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. 工作文件\我的文章\01 My papers\20160909 MRIO SDA\02 Nature communications\第3轮（Accept）\"/>
    </mc:Choice>
  </mc:AlternateContent>
  <bookViews>
    <workbookView xWindow="0" yWindow="0" windowWidth="14955" windowHeight="11910"/>
  </bookViews>
  <sheets>
    <sheet name="Sheet1" sheetId="32" r:id="rId1"/>
    <sheet name="Beijing" sheetId="2" r:id="rId2"/>
    <sheet name="Tianjin" sheetId="3" r:id="rId3"/>
    <sheet name="Hebei" sheetId="4" r:id="rId4"/>
    <sheet name="Shanxi" sheetId="5" r:id="rId5"/>
    <sheet name="InnerMongolia" sheetId="6" r:id="rId6"/>
    <sheet name="Liaoning" sheetId="7" r:id="rId7"/>
    <sheet name="Jilin" sheetId="8" r:id="rId8"/>
    <sheet name="Heilongjiang" sheetId="9" r:id="rId9"/>
    <sheet name="Shanghai" sheetId="10" r:id="rId10"/>
    <sheet name="Jiangsu" sheetId="11" r:id="rId11"/>
    <sheet name="Zhejiang" sheetId="12" r:id="rId12"/>
    <sheet name="Anhui" sheetId="13" r:id="rId13"/>
    <sheet name="Fujian" sheetId="14" r:id="rId14"/>
    <sheet name="Jiangxi" sheetId="15" r:id="rId15"/>
    <sheet name="Shandong" sheetId="16" r:id="rId16"/>
    <sheet name="Henan" sheetId="17" r:id="rId17"/>
    <sheet name="Hubei" sheetId="18" r:id="rId18"/>
    <sheet name="Hunan" sheetId="19" r:id="rId19"/>
    <sheet name="Guangdong" sheetId="20" r:id="rId20"/>
    <sheet name="Guangxi" sheetId="21" r:id="rId21"/>
    <sheet name="Hainan" sheetId="22" r:id="rId22"/>
    <sheet name="Chongqing" sheetId="23" r:id="rId23"/>
    <sheet name="Sichuan" sheetId="24" r:id="rId24"/>
    <sheet name="Guizhou" sheetId="25" r:id="rId25"/>
    <sheet name="Yunnan" sheetId="26" r:id="rId26"/>
    <sheet name="Shaanxi" sheetId="27" r:id="rId27"/>
    <sheet name="Gansu" sheetId="28" r:id="rId28"/>
    <sheet name="Qinghai" sheetId="29" r:id="rId29"/>
    <sheet name="Ningxia" sheetId="30" r:id="rId30"/>
    <sheet name="Xinjiang" sheetId="31" r:id="rId31"/>
  </sheets>
  <calcPr calcId="152511"/>
</workbook>
</file>

<file path=xl/calcChain.xml><?xml version="1.0" encoding="utf-8"?>
<calcChain xmlns="http://schemas.openxmlformats.org/spreadsheetml/2006/main">
  <c r="S49" i="2" l="1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4" i="2" s="1"/>
  <c r="S5" i="2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 s="1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4" i="4" s="1"/>
  <c r="S5" i="4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 s="1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 s="1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4" i="7" s="1"/>
  <c r="S5" i="7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4" i="8" s="1"/>
  <c r="S5" i="8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4" i="9" s="1"/>
  <c r="S5" i="9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4" i="10" s="1"/>
  <c r="S5" i="10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 s="1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 s="1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 s="1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 s="1"/>
  <c r="S49" i="15"/>
  <c r="S48" i="15"/>
  <c r="S47" i="15"/>
  <c r="S46" i="15"/>
  <c r="S45" i="15"/>
  <c r="S44" i="15"/>
  <c r="S43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4" i="15" s="1"/>
  <c r="S5" i="15"/>
  <c r="S49" i="16"/>
  <c r="S48" i="16"/>
  <c r="S47" i="16"/>
  <c r="S46" i="16"/>
  <c r="S45" i="16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4" i="16" s="1"/>
  <c r="S5" i="16"/>
  <c r="S49" i="17"/>
  <c r="S48" i="17"/>
  <c r="S47" i="17"/>
  <c r="S46" i="17"/>
  <c r="S45" i="17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S6" i="17"/>
  <c r="S5" i="17"/>
  <c r="S4" i="17" s="1"/>
  <c r="S49" i="18"/>
  <c r="S48" i="18"/>
  <c r="S47" i="18"/>
  <c r="S46" i="18"/>
  <c r="S45" i="18"/>
  <c r="S44" i="18"/>
  <c r="S43" i="18"/>
  <c r="S42" i="18"/>
  <c r="S41" i="18"/>
  <c r="S40" i="18"/>
  <c r="S39" i="18"/>
  <c r="S38" i="18"/>
  <c r="S37" i="18"/>
  <c r="S36" i="18"/>
  <c r="S35" i="18"/>
  <c r="S34" i="18"/>
  <c r="S33" i="18"/>
  <c r="S32" i="18"/>
  <c r="S31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S6" i="18"/>
  <c r="S4" i="18" s="1"/>
  <c r="S5" i="18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4" i="19" s="1"/>
  <c r="S5" i="19"/>
  <c r="S49" i="20"/>
  <c r="S48" i="20"/>
  <c r="S47" i="20"/>
  <c r="S46" i="20"/>
  <c r="S45" i="20"/>
  <c r="S44" i="20"/>
  <c r="S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S7" i="20"/>
  <c r="S6" i="20"/>
  <c r="S5" i="20"/>
  <c r="S4" i="20" s="1"/>
  <c r="S49" i="21"/>
  <c r="S48" i="21"/>
  <c r="S47" i="21"/>
  <c r="S46" i="21"/>
  <c r="S45" i="21"/>
  <c r="S44" i="21"/>
  <c r="S43" i="21"/>
  <c r="S42" i="21"/>
  <c r="S41" i="21"/>
  <c r="S40" i="21"/>
  <c r="S39" i="21"/>
  <c r="S38" i="21"/>
  <c r="S37" i="21"/>
  <c r="S36" i="21"/>
  <c r="S35" i="21"/>
  <c r="S34" i="21"/>
  <c r="S33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4" i="21" s="1"/>
  <c r="S5" i="21"/>
  <c r="S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S9" i="22"/>
  <c r="S8" i="22"/>
  <c r="S7" i="22"/>
  <c r="S6" i="22"/>
  <c r="S4" i="22" s="1"/>
  <c r="S5" i="22"/>
  <c r="S5" i="23"/>
  <c r="S49" i="23"/>
  <c r="S48" i="23"/>
  <c r="S47" i="23"/>
  <c r="S46" i="23"/>
  <c r="S45" i="23"/>
  <c r="S44" i="23"/>
  <c r="S43" i="23"/>
  <c r="S42" i="23"/>
  <c r="S41" i="23"/>
  <c r="S40" i="23"/>
  <c r="S39" i="23"/>
  <c r="S38" i="23"/>
  <c r="S37" i="23"/>
  <c r="S36" i="23"/>
  <c r="S35" i="23"/>
  <c r="S34" i="23"/>
  <c r="S33" i="23"/>
  <c r="S32" i="23"/>
  <c r="S31" i="23"/>
  <c r="S30" i="23"/>
  <c r="S29" i="23"/>
  <c r="S28" i="23"/>
  <c r="S27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S7" i="23"/>
  <c r="S6" i="23"/>
  <c r="S4" i="23" s="1"/>
  <c r="S49" i="24"/>
  <c r="S48" i="24"/>
  <c r="S47" i="24"/>
  <c r="S46" i="24"/>
  <c r="S45" i="24"/>
  <c r="S44" i="24"/>
  <c r="S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S7" i="24"/>
  <c r="S6" i="24"/>
  <c r="S5" i="24"/>
  <c r="S4" i="24" s="1"/>
  <c r="S49" i="25"/>
  <c r="S48" i="25"/>
  <c r="S47" i="25"/>
  <c r="S46" i="25"/>
  <c r="S45" i="25"/>
  <c r="S44" i="25"/>
  <c r="S43" i="25"/>
  <c r="S42" i="25"/>
  <c r="S41" i="25"/>
  <c r="S40" i="25"/>
  <c r="S39" i="25"/>
  <c r="S38" i="25"/>
  <c r="S37" i="25"/>
  <c r="S36" i="25"/>
  <c r="S35" i="25"/>
  <c r="S34" i="25"/>
  <c r="S33" i="25"/>
  <c r="S32" i="25"/>
  <c r="S31" i="25"/>
  <c r="S30" i="25"/>
  <c r="S29" i="25"/>
  <c r="S28" i="25"/>
  <c r="S27" i="25"/>
  <c r="S26" i="25"/>
  <c r="S25" i="25"/>
  <c r="S24" i="25"/>
  <c r="S23" i="25"/>
  <c r="S22" i="25"/>
  <c r="S21" i="25"/>
  <c r="S20" i="25"/>
  <c r="S19" i="25"/>
  <c r="S18" i="25"/>
  <c r="S17" i="25"/>
  <c r="S16" i="25"/>
  <c r="S15" i="25"/>
  <c r="S14" i="25"/>
  <c r="S13" i="25"/>
  <c r="S12" i="25"/>
  <c r="S11" i="25"/>
  <c r="S10" i="25"/>
  <c r="S9" i="25"/>
  <c r="S8" i="25"/>
  <c r="S7" i="25"/>
  <c r="S6" i="25"/>
  <c r="S5" i="25"/>
  <c r="S4" i="25" s="1"/>
  <c r="S49" i="26"/>
  <c r="S48" i="26"/>
  <c r="S47" i="26"/>
  <c r="S46" i="26"/>
  <c r="S45" i="26"/>
  <c r="S44" i="26"/>
  <c r="S43" i="26"/>
  <c r="S42" i="26"/>
  <c r="S41" i="26"/>
  <c r="S40" i="26"/>
  <c r="S39" i="26"/>
  <c r="S38" i="26"/>
  <c r="S37" i="26"/>
  <c r="S36" i="26"/>
  <c r="S35" i="26"/>
  <c r="S34" i="26"/>
  <c r="S33" i="26"/>
  <c r="S32" i="26"/>
  <c r="S31" i="26"/>
  <c r="S30" i="26"/>
  <c r="S29" i="26"/>
  <c r="S28" i="26"/>
  <c r="S27" i="26"/>
  <c r="S26" i="26"/>
  <c r="S25" i="26"/>
  <c r="S24" i="26"/>
  <c r="S23" i="26"/>
  <c r="S22" i="26"/>
  <c r="S21" i="26"/>
  <c r="S20" i="26"/>
  <c r="S19" i="26"/>
  <c r="S18" i="26"/>
  <c r="S17" i="26"/>
  <c r="S16" i="26"/>
  <c r="S15" i="26"/>
  <c r="S14" i="26"/>
  <c r="S13" i="26"/>
  <c r="S12" i="26"/>
  <c r="S11" i="26"/>
  <c r="S10" i="26"/>
  <c r="S9" i="26"/>
  <c r="S8" i="26"/>
  <c r="S7" i="26"/>
  <c r="S6" i="26"/>
  <c r="S4" i="26" s="1"/>
  <c r="S5" i="26"/>
  <c r="S49" i="27"/>
  <c r="S48" i="27"/>
  <c r="S47" i="27"/>
  <c r="S46" i="27"/>
  <c r="S45" i="27"/>
  <c r="S44" i="27"/>
  <c r="S43" i="27"/>
  <c r="S42" i="27"/>
  <c r="S41" i="27"/>
  <c r="S40" i="27"/>
  <c r="S39" i="27"/>
  <c r="S38" i="27"/>
  <c r="S37" i="27"/>
  <c r="S36" i="27"/>
  <c r="S35" i="27"/>
  <c r="S34" i="27"/>
  <c r="S33" i="27"/>
  <c r="S32" i="27"/>
  <c r="S31" i="27"/>
  <c r="S30" i="27"/>
  <c r="S29" i="27"/>
  <c r="S28" i="27"/>
  <c r="S27" i="27"/>
  <c r="S26" i="27"/>
  <c r="S25" i="27"/>
  <c r="S24" i="27"/>
  <c r="S23" i="27"/>
  <c r="S22" i="27"/>
  <c r="S21" i="27"/>
  <c r="S20" i="27"/>
  <c r="S19" i="27"/>
  <c r="S18" i="27"/>
  <c r="S17" i="27"/>
  <c r="S16" i="27"/>
  <c r="S15" i="27"/>
  <c r="S14" i="27"/>
  <c r="S13" i="27"/>
  <c r="S12" i="27"/>
  <c r="S11" i="27"/>
  <c r="S10" i="27"/>
  <c r="S9" i="27"/>
  <c r="S8" i="27"/>
  <c r="S7" i="27"/>
  <c r="S6" i="27"/>
  <c r="S5" i="27"/>
  <c r="S4" i="27" s="1"/>
  <c r="S49" i="28"/>
  <c r="S48" i="28"/>
  <c r="S47" i="28"/>
  <c r="S46" i="28"/>
  <c r="S45" i="28"/>
  <c r="S44" i="28"/>
  <c r="S43" i="28"/>
  <c r="S42" i="28"/>
  <c r="S41" i="28"/>
  <c r="S40" i="28"/>
  <c r="S39" i="28"/>
  <c r="S38" i="28"/>
  <c r="S37" i="28"/>
  <c r="S36" i="28"/>
  <c r="S35" i="28"/>
  <c r="S34" i="28"/>
  <c r="S33" i="28"/>
  <c r="S32" i="28"/>
  <c r="S31" i="28"/>
  <c r="S30" i="28"/>
  <c r="S29" i="28"/>
  <c r="S28" i="28"/>
  <c r="S27" i="28"/>
  <c r="S26" i="28"/>
  <c r="S25" i="28"/>
  <c r="S24" i="28"/>
  <c r="S23" i="28"/>
  <c r="S22" i="28"/>
  <c r="S21" i="28"/>
  <c r="S20" i="28"/>
  <c r="S19" i="28"/>
  <c r="S18" i="28"/>
  <c r="S17" i="28"/>
  <c r="S16" i="28"/>
  <c r="S15" i="28"/>
  <c r="S14" i="28"/>
  <c r="S13" i="28"/>
  <c r="S12" i="28"/>
  <c r="S11" i="28"/>
  <c r="S10" i="28"/>
  <c r="S9" i="28"/>
  <c r="S8" i="28"/>
  <c r="S7" i="28"/>
  <c r="S6" i="28"/>
  <c r="S5" i="28"/>
  <c r="S4" i="28" s="1"/>
  <c r="S4" i="31"/>
  <c r="S49" i="29"/>
  <c r="S48" i="29"/>
  <c r="S47" i="29"/>
  <c r="S46" i="29"/>
  <c r="S45" i="29"/>
  <c r="S44" i="29"/>
  <c r="S43" i="29"/>
  <c r="S42" i="29"/>
  <c r="S41" i="29"/>
  <c r="S40" i="29"/>
  <c r="S39" i="29"/>
  <c r="S38" i="29"/>
  <c r="S37" i="29"/>
  <c r="S36" i="29"/>
  <c r="S35" i="29"/>
  <c r="S34" i="29"/>
  <c r="S33" i="29"/>
  <c r="S32" i="29"/>
  <c r="S31" i="29"/>
  <c r="S30" i="29"/>
  <c r="S29" i="29"/>
  <c r="S28" i="29"/>
  <c r="S27" i="29"/>
  <c r="S26" i="29"/>
  <c r="S25" i="29"/>
  <c r="S24" i="29"/>
  <c r="S23" i="29"/>
  <c r="S22" i="29"/>
  <c r="S21" i="29"/>
  <c r="S20" i="29"/>
  <c r="S19" i="29"/>
  <c r="S18" i="29"/>
  <c r="S17" i="29"/>
  <c r="S16" i="29"/>
  <c r="S15" i="29"/>
  <c r="S14" i="29"/>
  <c r="S13" i="29"/>
  <c r="S12" i="29"/>
  <c r="S11" i="29"/>
  <c r="S10" i="29"/>
  <c r="S9" i="29"/>
  <c r="S8" i="29"/>
  <c r="S7" i="29"/>
  <c r="S6" i="29"/>
  <c r="S5" i="29"/>
  <c r="S4" i="29" s="1"/>
  <c r="S49" i="30"/>
  <c r="S48" i="30"/>
  <c r="S47" i="30"/>
  <c r="S46" i="30"/>
  <c r="S45" i="30"/>
  <c r="S44" i="30"/>
  <c r="S43" i="30"/>
  <c r="S42" i="30"/>
  <c r="S41" i="30"/>
  <c r="S40" i="30"/>
  <c r="S39" i="30"/>
  <c r="S38" i="30"/>
  <c r="S37" i="30"/>
  <c r="S36" i="30"/>
  <c r="S35" i="30"/>
  <c r="S34" i="30"/>
  <c r="S33" i="30"/>
  <c r="S32" i="30"/>
  <c r="S31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S4" i="30" s="1"/>
  <c r="S5" i="30"/>
  <c r="S5" i="31"/>
  <c r="R4" i="31"/>
  <c r="Q4" i="31"/>
  <c r="P4" i="31"/>
  <c r="O4" i="31"/>
  <c r="N4" i="31"/>
  <c r="M4" i="31"/>
  <c r="L4" i="31"/>
  <c r="K4" i="31"/>
  <c r="J4" i="31"/>
  <c r="I4" i="31"/>
  <c r="H4" i="31"/>
  <c r="G4" i="31"/>
  <c r="F4" i="31"/>
  <c r="E4" i="31"/>
  <c r="D4" i="31"/>
  <c r="C4" i="31"/>
  <c r="B4" i="31"/>
  <c r="R4" i="30"/>
  <c r="Q4" i="30"/>
  <c r="P4" i="30"/>
  <c r="O4" i="30"/>
  <c r="N4" i="30"/>
  <c r="M4" i="30"/>
  <c r="L4" i="30"/>
  <c r="K4" i="30"/>
  <c r="J4" i="30"/>
  <c r="I4" i="30"/>
  <c r="H4" i="30"/>
  <c r="G4" i="30"/>
  <c r="F4" i="30"/>
  <c r="E4" i="30"/>
  <c r="D4" i="30"/>
  <c r="C4" i="30"/>
  <c r="B4" i="30"/>
  <c r="R4" i="29"/>
  <c r="Q4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4" i="29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R4" i="26"/>
  <c r="Q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B4" i="2"/>
  <c r="S6" i="31"/>
  <c r="S7" i="31"/>
  <c r="S8" i="31"/>
  <c r="S9" i="31"/>
  <c r="S10" i="31"/>
  <c r="S11" i="31"/>
  <c r="S12" i="31"/>
  <c r="S13" i="31"/>
  <c r="S14" i="31"/>
  <c r="S15" i="31"/>
  <c r="S16" i="31"/>
  <c r="S17" i="31"/>
  <c r="S18" i="31"/>
  <c r="S19" i="31"/>
  <c r="S20" i="31"/>
  <c r="S21" i="31"/>
  <c r="S22" i="31"/>
  <c r="S23" i="31"/>
  <c r="S24" i="31"/>
  <c r="S25" i="31"/>
  <c r="S26" i="31"/>
  <c r="S27" i="31"/>
  <c r="S28" i="31"/>
  <c r="S29" i="31"/>
  <c r="S30" i="31"/>
  <c r="S31" i="31"/>
  <c r="S32" i="31"/>
  <c r="S33" i="31"/>
  <c r="S34" i="31"/>
  <c r="S35" i="31"/>
  <c r="S36" i="31"/>
  <c r="S37" i="31"/>
  <c r="S38" i="31"/>
  <c r="S39" i="31"/>
  <c r="S40" i="31"/>
  <c r="S41" i="31"/>
  <c r="S42" i="31"/>
  <c r="S43" i="31"/>
  <c r="S44" i="31"/>
  <c r="S45" i="31"/>
  <c r="S46" i="31"/>
  <c r="S47" i="31"/>
  <c r="S48" i="31"/>
  <c r="S49" i="31"/>
</calcChain>
</file>

<file path=xl/sharedStrings.xml><?xml version="1.0" encoding="utf-8"?>
<sst xmlns="http://schemas.openxmlformats.org/spreadsheetml/2006/main" count="2461" uniqueCount="66">
  <si>
    <t>Raw Coal</t>
  </si>
  <si>
    <t>Cleaned Coal</t>
  </si>
  <si>
    <t>Other Washed Coal</t>
  </si>
  <si>
    <t>Briquettes</t>
  </si>
  <si>
    <t>Coke</t>
  </si>
  <si>
    <t>Coke Oven Gas</t>
  </si>
  <si>
    <t>Other Gas</t>
  </si>
  <si>
    <t>Other Coking Products</t>
  </si>
  <si>
    <t>Crude Oil</t>
  </si>
  <si>
    <t>Gasoline</t>
  </si>
  <si>
    <t>Kerosene</t>
  </si>
  <si>
    <t>Diesel Oil</t>
  </si>
  <si>
    <t>Fuel Oil</t>
  </si>
  <si>
    <t>LPG</t>
  </si>
  <si>
    <t>Refinery Gas</t>
  </si>
  <si>
    <t>Other Petroleum Products</t>
  </si>
  <si>
    <t>Natural Gas</t>
  </si>
  <si>
    <t>Total</t>
  </si>
  <si>
    <t>Mt CO2</t>
  </si>
  <si>
    <t>Total Consumption</t>
  </si>
  <si>
    <t xml:space="preserve">Farming, Forestry, Animal Husbandry, Fishery and Water Conservancy      </t>
  </si>
  <si>
    <t xml:space="preserve">Coal Mining and Dressing                                 </t>
  </si>
  <si>
    <t xml:space="preserve">Petroleum and Natural Gas Extraction                     </t>
  </si>
  <si>
    <t xml:space="preserve">Ferrous Metals Mining and Dressing                       </t>
  </si>
  <si>
    <t xml:space="preserve">Nonferrous Metals Mining and Dressing                    </t>
  </si>
  <si>
    <t xml:space="preserve">Nonmetal Minerals Mining and Dressing                    </t>
  </si>
  <si>
    <t xml:space="preserve">Other Minerals Mining and Dressing                       </t>
  </si>
  <si>
    <t xml:space="preserve">Food Processing                                          </t>
  </si>
  <si>
    <t xml:space="preserve">Food Production                                          </t>
  </si>
  <si>
    <t>Beverage Production</t>
  </si>
  <si>
    <t xml:space="preserve">Tobacco Processing                                       </t>
  </si>
  <si>
    <t xml:space="preserve">Textile Industry                                         </t>
  </si>
  <si>
    <t xml:space="preserve">Garments and Other Fiber Products                        </t>
  </si>
  <si>
    <t xml:space="preserve">Leather, Furs, Down and Related Products                 </t>
  </si>
  <si>
    <t>Timber Processing, Bamboo, Cane, Palm Fiber &amp; Straw Products</t>
  </si>
  <si>
    <t xml:space="preserve">Furniture Manufacturing                                  </t>
  </si>
  <si>
    <t xml:space="preserve">Papermaking and Paper Products                           </t>
  </si>
  <si>
    <t xml:space="preserve">Printing and Record Medium Reproduction                  </t>
  </si>
  <si>
    <t xml:space="preserve">Cultural, Educational and Sports Articles                </t>
  </si>
  <si>
    <t xml:space="preserve">Petroleum Processing and Coking                          </t>
  </si>
  <si>
    <t xml:space="preserve">Raw Chemical Materials and Chemical Products             </t>
  </si>
  <si>
    <t xml:space="preserve">Medical and Pharmaceutical Products                      </t>
  </si>
  <si>
    <t xml:space="preserve">Chemical Fiber                                           </t>
  </si>
  <si>
    <t xml:space="preserve">Rubber Products                                          </t>
  </si>
  <si>
    <t xml:space="preserve">Plastic Products                                         </t>
  </si>
  <si>
    <t xml:space="preserve">Nonmetal Mineral Products                                </t>
  </si>
  <si>
    <t xml:space="preserve">Smelting and Pressing of Ferrous Metals                  </t>
  </si>
  <si>
    <t xml:space="preserve">Smelting and Pressing of Nonferrous Metals               </t>
  </si>
  <si>
    <t xml:space="preserve">Metal Products                                           </t>
  </si>
  <si>
    <t xml:space="preserve">Ordinary Machinery                                       </t>
  </si>
  <si>
    <t xml:space="preserve">Equipment for Special Purposes                           </t>
  </si>
  <si>
    <t xml:space="preserve">Transportation Equipment                                 </t>
  </si>
  <si>
    <t xml:space="preserve">Electric Equipment and Machinery                         </t>
  </si>
  <si>
    <t xml:space="preserve">Electronic and Telecommunications Equipment              </t>
  </si>
  <si>
    <t xml:space="preserve">Instruments, Meters, Cultural and Office Machinery         </t>
  </si>
  <si>
    <t xml:space="preserve">Other Manufacturing Industry                             </t>
  </si>
  <si>
    <t>Scrap and waste</t>
  </si>
  <si>
    <t xml:space="preserve">Production and Supply of Electric Power, Steam and Hot Water   </t>
  </si>
  <si>
    <t xml:space="preserve">Production and Supply of Gas                             </t>
  </si>
  <si>
    <t xml:space="preserve">Production and Supply of Tap Water                       </t>
  </si>
  <si>
    <t xml:space="preserve">Construction                                             </t>
  </si>
  <si>
    <t xml:space="preserve">Transportation, Storage, Post and Telecommunication Services    </t>
  </si>
  <si>
    <t xml:space="preserve">Wholesale, Retail Trade and Catering Services            </t>
  </si>
  <si>
    <t xml:space="preserve">Others                                                   </t>
  </si>
  <si>
    <t xml:space="preserve">Logging and Transport of Wood and Bamboo                 </t>
  </si>
  <si>
    <t>Supplementary Data 4. CO2 emission inventories for China’s 30 provinces in 2007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</si>
</sst>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0000_ "/>
    <numFmt numFmtId="178" formatCode="0.00_ "/>
  </numFmts>
  <fonts count="3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宋体"/>
      <charset val="134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176" fontId="32" fillId="0" borderId="0" xfId="0" applyNumberFormat="1" applyFont="1">
      <alignment vertical="center"/>
    </xf>
    <xf numFmtId="177" fontId="31" fillId="0" borderId="0" xfId="0" applyNumberFormat="1" applyFont="1">
      <alignment vertical="center"/>
    </xf>
    <xf numFmtId="178" fontId="32" fillId="0" borderId="0" xfId="0" applyNumberFormat="1" applyFont="1">
      <alignment vertical="center"/>
    </xf>
    <xf numFmtId="0" fontId="3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11" sqref="D11"/>
    </sheetView>
  </sheetViews>
  <sheetFormatPr defaultRowHeight="13.5" x14ac:dyDescent="0.15"/>
  <sheetData>
    <row r="1" spans="1:1" s="6" customFormat="1" ht="14.25" x14ac:dyDescent="0.15">
      <c r="A1" s="6" t="s">
        <v>65</v>
      </c>
    </row>
  </sheetData>
  <phoneticPr fontId="33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67.301534314556378</v>
      </c>
      <c r="C4" s="3">
        <f t="shared" ref="C4:R4" si="0">SUM(C5:C49)</f>
        <v>1.3327683843682245</v>
      </c>
      <c r="D4" s="3">
        <f t="shared" si="0"/>
        <v>0</v>
      </c>
      <c r="E4" s="3">
        <f t="shared" si="0"/>
        <v>8.1429901151939932E-2</v>
      </c>
      <c r="F4" s="3">
        <f t="shared" si="0"/>
        <v>19.88818938052238</v>
      </c>
      <c r="G4" s="3">
        <f t="shared" si="0"/>
        <v>2.7261751233381859</v>
      </c>
      <c r="H4" s="3">
        <f t="shared" si="0"/>
        <v>6.6076199670699456</v>
      </c>
      <c r="I4" s="3">
        <f t="shared" si="0"/>
        <v>1.3804175491298838</v>
      </c>
      <c r="J4" s="3">
        <f t="shared" si="0"/>
        <v>0</v>
      </c>
      <c r="K4" s="3">
        <f t="shared" si="0"/>
        <v>6.6665420209192696</v>
      </c>
      <c r="L4" s="3">
        <f t="shared" si="0"/>
        <v>8.9667258951498088</v>
      </c>
      <c r="M4" s="3">
        <f t="shared" si="0"/>
        <v>11.780249659088954</v>
      </c>
      <c r="N4" s="3">
        <f t="shared" si="0"/>
        <v>26.826177063544751</v>
      </c>
      <c r="O4" s="3">
        <f t="shared" si="0"/>
        <v>2.1487097655288565</v>
      </c>
      <c r="P4" s="3">
        <f t="shared" si="0"/>
        <v>3.8258292100042035</v>
      </c>
      <c r="Q4" s="3">
        <f t="shared" si="0"/>
        <v>1.1134800283000761</v>
      </c>
      <c r="R4" s="3">
        <f t="shared" si="0"/>
        <v>4.2059283354661909</v>
      </c>
      <c r="S4" s="3">
        <f>SUM(S5:S49)</f>
        <v>164.85177659813905</v>
      </c>
      <c r="T4" s="3"/>
      <c r="U4" s="3"/>
      <c r="V4" s="3"/>
      <c r="W4" s="3"/>
    </row>
    <row r="5" spans="1:23" x14ac:dyDescent="0.15">
      <c r="A5" s="1" t="s">
        <v>20</v>
      </c>
      <c r="B5" s="4">
        <v>3.2880068443829895E-2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0.48554716009768506</v>
      </c>
      <c r="L5" s="4">
        <v>0</v>
      </c>
      <c r="M5" s="4">
        <v>0.67228695925370996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1.190714187795225</v>
      </c>
      <c r="T5" s="4"/>
      <c r="U5" s="4"/>
      <c r="V5" s="4"/>
      <c r="W5" s="5"/>
    </row>
    <row r="6" spans="1:23" x14ac:dyDescent="0.15">
      <c r="A6" s="1" t="s">
        <v>21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</v>
      </c>
      <c r="T9" s="4"/>
      <c r="U9" s="4"/>
      <c r="V9" s="4"/>
      <c r="W9" s="5"/>
    </row>
    <row r="10" spans="1:23" x14ac:dyDescent="0.15">
      <c r="A10" s="1" t="s">
        <v>25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0.20697946851169607</v>
      </c>
      <c r="C13" s="4">
        <v>1.403232208135283E-3</v>
      </c>
      <c r="D13" s="4">
        <v>0</v>
      </c>
      <c r="E13" s="4">
        <v>6.3226489207630698E-5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1.1418657677716198E-2</v>
      </c>
      <c r="L13" s="4">
        <v>3.0772987695239717E-4</v>
      </c>
      <c r="M13" s="4">
        <v>2.5570046488895274E-2</v>
      </c>
      <c r="N13" s="4">
        <v>7.2895293560919063E-3</v>
      </c>
      <c r="O13" s="4">
        <v>3.1308607977981306E-3</v>
      </c>
      <c r="P13" s="4">
        <v>0</v>
      </c>
      <c r="Q13" s="4">
        <v>0</v>
      </c>
      <c r="R13" s="4">
        <v>4.3482145492222133E-3</v>
      </c>
      <c r="S13" s="4">
        <f t="shared" si="1"/>
        <v>0.2605109659557151</v>
      </c>
      <c r="T13" s="4"/>
      <c r="U13" s="4"/>
      <c r="V13" s="4"/>
      <c r="W13" s="5"/>
    </row>
    <row r="14" spans="1:23" x14ac:dyDescent="0.15">
      <c r="A14" s="1" t="s">
        <v>28</v>
      </c>
      <c r="B14" s="4">
        <v>0.12122855880546689</v>
      </c>
      <c r="C14" s="4">
        <v>5.4124670885218051E-3</v>
      </c>
      <c r="D14" s="4">
        <v>0</v>
      </c>
      <c r="E14" s="4">
        <v>0</v>
      </c>
      <c r="F14" s="4">
        <v>0</v>
      </c>
      <c r="G14" s="4">
        <v>1.1532139537830193E-3</v>
      </c>
      <c r="H14" s="4">
        <v>1.194131274088928E-3</v>
      </c>
      <c r="I14" s="4">
        <v>0</v>
      </c>
      <c r="J14" s="4">
        <v>0</v>
      </c>
      <c r="K14" s="4">
        <v>2.0787812695329488E-2</v>
      </c>
      <c r="L14" s="4">
        <v>0</v>
      </c>
      <c r="M14" s="4">
        <v>0.10040920694419855</v>
      </c>
      <c r="N14" s="4">
        <v>3.296135013189383E-2</v>
      </c>
      <c r="O14" s="4">
        <v>1.3775787510311777E-2</v>
      </c>
      <c r="P14" s="4">
        <v>0</v>
      </c>
      <c r="Q14" s="4">
        <v>0</v>
      </c>
      <c r="R14" s="4">
        <v>2.6089287295333281E-2</v>
      </c>
      <c r="S14" s="4">
        <f t="shared" si="1"/>
        <v>0.32301181569892756</v>
      </c>
      <c r="T14" s="4"/>
      <c r="U14" s="4"/>
      <c r="V14" s="4"/>
      <c r="W14" s="5"/>
    </row>
    <row r="15" spans="1:23" x14ac:dyDescent="0.15">
      <c r="A15" s="1" t="s">
        <v>29</v>
      </c>
      <c r="B15" s="4">
        <v>0.10929661404114928</v>
      </c>
      <c r="C15" s="4">
        <v>2.6060026722512404E-3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4.0990053202058143E-3</v>
      </c>
      <c r="L15" s="4">
        <v>0</v>
      </c>
      <c r="M15" s="4">
        <v>3.3989452040116899E-2</v>
      </c>
      <c r="N15" s="4">
        <v>1.7114547183867949E-2</v>
      </c>
      <c r="O15" s="4">
        <v>9.39258239339439E-4</v>
      </c>
      <c r="P15" s="4">
        <v>0</v>
      </c>
      <c r="Q15" s="4">
        <v>0</v>
      </c>
      <c r="R15" s="4">
        <v>1.3044643647666641E-2</v>
      </c>
      <c r="S15" s="4">
        <f t="shared" si="1"/>
        <v>0.18108952314459725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5.9706563704446406E-3</v>
      </c>
      <c r="I16" s="4">
        <v>0</v>
      </c>
      <c r="J16" s="4">
        <v>0</v>
      </c>
      <c r="K16" s="4">
        <v>2.9278609430041536E-4</v>
      </c>
      <c r="L16" s="4">
        <v>0</v>
      </c>
      <c r="M16" s="4">
        <v>1.5591491761521512E-3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7.8225916408972071E-3</v>
      </c>
      <c r="T16" s="4"/>
      <c r="U16" s="4"/>
      <c r="V16" s="4"/>
      <c r="W16" s="5"/>
    </row>
    <row r="17" spans="1:23" x14ac:dyDescent="0.15">
      <c r="A17" s="1" t="s">
        <v>31</v>
      </c>
      <c r="B17" s="4">
        <v>0.73481088839196895</v>
      </c>
      <c r="C17" s="4">
        <v>1.9472899897196881E-2</v>
      </c>
      <c r="D17" s="4">
        <v>0</v>
      </c>
      <c r="E17" s="4">
        <v>4.0108922938022275E-4</v>
      </c>
      <c r="F17" s="4">
        <v>0</v>
      </c>
      <c r="G17" s="4">
        <v>0</v>
      </c>
      <c r="H17" s="4">
        <v>1.194131274088928E-3</v>
      </c>
      <c r="I17" s="4">
        <v>0</v>
      </c>
      <c r="J17" s="4">
        <v>0</v>
      </c>
      <c r="K17" s="4">
        <v>3.5719903504650673E-2</v>
      </c>
      <c r="L17" s="4">
        <v>3.0772987695239717E-4</v>
      </c>
      <c r="M17" s="4">
        <v>6.7667074245003359E-2</v>
      </c>
      <c r="N17" s="4">
        <v>4.9758961256801265E-2</v>
      </c>
      <c r="O17" s="4">
        <v>8.4533241540549527E-3</v>
      </c>
      <c r="P17" s="4">
        <v>0</v>
      </c>
      <c r="Q17" s="4">
        <v>0</v>
      </c>
      <c r="R17" s="4">
        <v>1.5218750922277749E-2</v>
      </c>
      <c r="S17" s="4">
        <f t="shared" si="1"/>
        <v>0.93300475275237549</v>
      </c>
      <c r="T17" s="4"/>
      <c r="U17" s="4"/>
      <c r="V17" s="4"/>
      <c r="W17" s="5"/>
    </row>
    <row r="18" spans="1:23" x14ac:dyDescent="0.15">
      <c r="A18" s="1" t="s">
        <v>32</v>
      </c>
      <c r="B18" s="4">
        <v>0.20985300996804071</v>
      </c>
      <c r="C18" s="4">
        <v>2.8696905111658573E-3</v>
      </c>
      <c r="D18" s="4">
        <v>0</v>
      </c>
      <c r="E18" s="4">
        <v>4.9881856601663969E-5</v>
      </c>
      <c r="F18" s="4">
        <v>0</v>
      </c>
      <c r="G18" s="4">
        <v>0</v>
      </c>
      <c r="H18" s="4">
        <v>1.7911969111333917E-3</v>
      </c>
      <c r="I18" s="4">
        <v>0</v>
      </c>
      <c r="J18" s="4">
        <v>0</v>
      </c>
      <c r="K18" s="4">
        <v>4.2746769767860633E-2</v>
      </c>
      <c r="L18" s="4">
        <v>3.0772987695239717E-4</v>
      </c>
      <c r="M18" s="4">
        <v>5.706485984716874E-2</v>
      </c>
      <c r="N18" s="4">
        <v>1.9016163537631057E-3</v>
      </c>
      <c r="O18" s="4">
        <v>2.1916025584586916E-3</v>
      </c>
      <c r="P18" s="4">
        <v>0</v>
      </c>
      <c r="Q18" s="4">
        <v>0</v>
      </c>
      <c r="R18" s="4">
        <v>4.3482145492222133E-3</v>
      </c>
      <c r="S18" s="4">
        <f t="shared" si="1"/>
        <v>0.32312457220036744</v>
      </c>
      <c r="T18" s="4"/>
      <c r="U18" s="4"/>
      <c r="V18" s="4"/>
      <c r="W18" s="5"/>
    </row>
    <row r="19" spans="1:23" x14ac:dyDescent="0.15">
      <c r="A19" s="1" t="s">
        <v>33</v>
      </c>
      <c r="B19" s="4">
        <v>2.8956461840551357E-2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7.6124384518107971E-3</v>
      </c>
      <c r="L19" s="4">
        <v>0</v>
      </c>
      <c r="M19" s="4">
        <v>3.7419580227651622E-3</v>
      </c>
      <c r="N19" s="4">
        <v>2.5354884716841408E-3</v>
      </c>
      <c r="O19" s="4">
        <v>3.1308607977981309E-4</v>
      </c>
      <c r="P19" s="4">
        <v>0</v>
      </c>
      <c r="Q19" s="4">
        <v>0</v>
      </c>
      <c r="R19" s="4">
        <v>2.1741072746111066E-3</v>
      </c>
      <c r="S19" s="4">
        <f t="shared" si="1"/>
        <v>4.5333540141202375E-2</v>
      </c>
      <c r="T19" s="4"/>
      <c r="U19" s="4"/>
      <c r="V19" s="4"/>
      <c r="W19" s="5"/>
    </row>
    <row r="20" spans="1:23" x14ac:dyDescent="0.15">
      <c r="A20" s="1" t="s">
        <v>34</v>
      </c>
      <c r="B20" s="4">
        <v>4.8364149444700695E-2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6.4412940746091359E-3</v>
      </c>
      <c r="L20" s="4">
        <v>0</v>
      </c>
      <c r="M20" s="4">
        <v>8.4194055512216166E-3</v>
      </c>
      <c r="N20" s="4">
        <v>1.2994378417381221E-2</v>
      </c>
      <c r="O20" s="4">
        <v>0</v>
      </c>
      <c r="P20" s="4">
        <v>0</v>
      </c>
      <c r="Q20" s="4">
        <v>0</v>
      </c>
      <c r="R20" s="4">
        <v>1.5218750922277749E-2</v>
      </c>
      <c r="S20" s="4">
        <f t="shared" si="1"/>
        <v>9.1437978410190426E-2</v>
      </c>
      <c r="T20" s="4"/>
      <c r="U20" s="4"/>
      <c r="V20" s="4"/>
      <c r="W20" s="5"/>
    </row>
    <row r="21" spans="1:23" x14ac:dyDescent="0.15">
      <c r="A21" s="1" t="s">
        <v>35</v>
      </c>
      <c r="B21" s="4">
        <v>4.7727779057270426E-3</v>
      </c>
      <c r="C21" s="4">
        <v>0</v>
      </c>
      <c r="D21" s="4">
        <v>0</v>
      </c>
      <c r="E21" s="4">
        <v>0</v>
      </c>
      <c r="F21" s="4">
        <v>1.4383173539871839E-3</v>
      </c>
      <c r="G21" s="4">
        <v>0</v>
      </c>
      <c r="H21" s="4">
        <v>5.9706563704446398E-4</v>
      </c>
      <c r="I21" s="4">
        <v>0</v>
      </c>
      <c r="J21" s="4">
        <v>0</v>
      </c>
      <c r="K21" s="4">
        <v>1.3760946432119519E-2</v>
      </c>
      <c r="L21" s="4">
        <v>0</v>
      </c>
      <c r="M21" s="4">
        <v>2.1516258630899687E-2</v>
      </c>
      <c r="N21" s="4">
        <v>0</v>
      </c>
      <c r="O21" s="4">
        <v>1.2523443191192524E-3</v>
      </c>
      <c r="P21" s="4">
        <v>0</v>
      </c>
      <c r="Q21" s="4">
        <v>0</v>
      </c>
      <c r="R21" s="4">
        <v>4.3482145492222133E-3</v>
      </c>
      <c r="S21" s="4">
        <f t="shared" si="1"/>
        <v>4.7685924828119362E-2</v>
      </c>
      <c r="T21" s="4"/>
      <c r="U21" s="4"/>
      <c r="V21" s="4"/>
      <c r="W21" s="5"/>
    </row>
    <row r="22" spans="1:23" x14ac:dyDescent="0.15">
      <c r="A22" s="1" t="s">
        <v>36</v>
      </c>
      <c r="B22" s="4">
        <v>0.48920973533702194</v>
      </c>
      <c r="C22" s="4">
        <v>2.0046174401932618E-3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2.515059611625184E-4</v>
      </c>
      <c r="J22" s="4">
        <v>0</v>
      </c>
      <c r="K22" s="4">
        <v>1.8152737846625751E-2</v>
      </c>
      <c r="L22" s="4">
        <v>0</v>
      </c>
      <c r="M22" s="4">
        <v>2.5881876324125707E-2</v>
      </c>
      <c r="N22" s="4">
        <v>0.1280421678200491</v>
      </c>
      <c r="O22" s="4">
        <v>5.635549436036634E-3</v>
      </c>
      <c r="P22" s="4">
        <v>0</v>
      </c>
      <c r="Q22" s="4">
        <v>0</v>
      </c>
      <c r="R22" s="4">
        <v>2.1741072746111069E-2</v>
      </c>
      <c r="S22" s="4">
        <f t="shared" si="1"/>
        <v>0.69091926291132599</v>
      </c>
      <c r="T22" s="4"/>
      <c r="U22" s="4"/>
      <c r="V22" s="4"/>
      <c r="W22" s="5"/>
    </row>
    <row r="23" spans="1:23" x14ac:dyDescent="0.15">
      <c r="A23" s="1" t="s">
        <v>37</v>
      </c>
      <c r="B23" s="4">
        <v>2.497753770663819E-2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5.9706563704446398E-4</v>
      </c>
      <c r="I23" s="4">
        <v>0</v>
      </c>
      <c r="J23" s="4">
        <v>0</v>
      </c>
      <c r="K23" s="4">
        <v>2.6936320675638208E-2</v>
      </c>
      <c r="L23" s="4">
        <v>9.2318963085719118E-4</v>
      </c>
      <c r="M23" s="4">
        <v>1.5591491761521508E-2</v>
      </c>
      <c r="N23" s="4">
        <v>6.6556572381708699E-3</v>
      </c>
      <c r="O23" s="4">
        <v>4.0701190371375696E-3</v>
      </c>
      <c r="P23" s="4">
        <v>0</v>
      </c>
      <c r="Q23" s="4">
        <v>0</v>
      </c>
      <c r="R23" s="4">
        <v>4.3482145492222133E-3</v>
      </c>
      <c r="S23" s="4">
        <f t="shared" si="1"/>
        <v>8.4099596236230215E-2</v>
      </c>
      <c r="T23" s="4"/>
      <c r="U23" s="4"/>
      <c r="V23" s="4"/>
      <c r="W23" s="5"/>
    </row>
    <row r="24" spans="1:23" x14ac:dyDescent="0.15">
      <c r="A24" s="1" t="s">
        <v>38</v>
      </c>
      <c r="B24" s="4">
        <v>5.2500556962997463E-2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1.2297015960617443E-2</v>
      </c>
      <c r="L24" s="4">
        <v>0</v>
      </c>
      <c r="M24" s="4">
        <v>1.5591491761521508E-2</v>
      </c>
      <c r="N24" s="4">
        <v>6.9725932971313864E-3</v>
      </c>
      <c r="O24" s="4">
        <v>4.696291196697195E-3</v>
      </c>
      <c r="P24" s="4">
        <v>0</v>
      </c>
      <c r="Q24" s="4">
        <v>0</v>
      </c>
      <c r="R24" s="4">
        <v>0</v>
      </c>
      <c r="S24" s="4">
        <f t="shared" si="1"/>
        <v>9.2057949178964996E-2</v>
      </c>
      <c r="T24" s="4"/>
      <c r="U24" s="4"/>
      <c r="V24" s="4"/>
      <c r="W24" s="5"/>
    </row>
    <row r="25" spans="1:23" x14ac:dyDescent="0.15">
      <c r="A25" s="1" t="s">
        <v>39</v>
      </c>
      <c r="B25" s="4">
        <v>1.1639214386099683</v>
      </c>
      <c r="C25" s="4">
        <v>1.3464347139964741E-2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5.0301192232503681E-4</v>
      </c>
      <c r="J25" s="4">
        <v>0</v>
      </c>
      <c r="K25" s="4">
        <v>9.0763689233128754E-3</v>
      </c>
      <c r="L25" s="4">
        <v>7.0777871699051328E-3</v>
      </c>
      <c r="M25" s="4">
        <v>2.9623834346890865E-2</v>
      </c>
      <c r="N25" s="4">
        <v>1.0449381863928264</v>
      </c>
      <c r="O25" s="4">
        <v>0.5770176450341955</v>
      </c>
      <c r="P25" s="4">
        <v>3.7877360503941393</v>
      </c>
      <c r="Q25" s="4">
        <v>0</v>
      </c>
      <c r="R25" s="4">
        <v>8.6964290984444265E-3</v>
      </c>
      <c r="S25" s="4">
        <f t="shared" si="1"/>
        <v>6.6420550990319729</v>
      </c>
      <c r="T25" s="4"/>
      <c r="U25" s="4"/>
      <c r="V25" s="4"/>
      <c r="W25" s="5"/>
    </row>
    <row r="26" spans="1:23" x14ac:dyDescent="0.15">
      <c r="A26" s="1" t="s">
        <v>40</v>
      </c>
      <c r="B26" s="4">
        <v>0.9611551809391895</v>
      </c>
      <c r="C26" s="4">
        <v>1.302932211386303E-2</v>
      </c>
      <c r="D26" s="4">
        <v>0</v>
      </c>
      <c r="E26" s="4">
        <v>6.9417237708987946E-4</v>
      </c>
      <c r="F26" s="4">
        <v>1.4383173539871839E-3</v>
      </c>
      <c r="G26" s="4">
        <v>0</v>
      </c>
      <c r="H26" s="4">
        <v>5.9706563704446406E-3</v>
      </c>
      <c r="I26" s="4">
        <v>0.77237480673009395</v>
      </c>
      <c r="J26" s="4">
        <v>0</v>
      </c>
      <c r="K26" s="4">
        <v>7.2610951386503003E-2</v>
      </c>
      <c r="L26" s="4">
        <v>1.0770545693333897E-2</v>
      </c>
      <c r="M26" s="4">
        <v>0.15903321596751943</v>
      </c>
      <c r="N26" s="4">
        <v>0.2735158188829267</v>
      </c>
      <c r="O26" s="4">
        <v>0.56042408280586531</v>
      </c>
      <c r="P26" s="4">
        <v>1.3366514513962558E-3</v>
      </c>
      <c r="Q26" s="4">
        <v>0</v>
      </c>
      <c r="R26" s="4">
        <v>0.73050004426933191</v>
      </c>
      <c r="S26" s="4">
        <f t="shared" si="1"/>
        <v>3.562853766341544</v>
      </c>
      <c r="T26" s="4"/>
      <c r="U26" s="4"/>
      <c r="V26" s="4"/>
      <c r="W26" s="5"/>
    </row>
    <row r="27" spans="1:23" x14ac:dyDescent="0.15">
      <c r="A27" s="1" t="s">
        <v>41</v>
      </c>
      <c r="B27" s="4">
        <v>0.2968223495281343</v>
      </c>
      <c r="C27" s="4">
        <v>3.4175271118329267E-3</v>
      </c>
      <c r="D27" s="4">
        <v>0</v>
      </c>
      <c r="E27" s="4">
        <v>2.7200853040564784E-5</v>
      </c>
      <c r="F27" s="4">
        <v>4.6026155327589888E-3</v>
      </c>
      <c r="G27" s="4">
        <v>2.9983562798358499E-2</v>
      </c>
      <c r="H27" s="4">
        <v>5.9706563704446398E-4</v>
      </c>
      <c r="I27" s="4">
        <v>0</v>
      </c>
      <c r="J27" s="4">
        <v>0</v>
      </c>
      <c r="K27" s="4">
        <v>1.0247513300514535E-2</v>
      </c>
      <c r="L27" s="4">
        <v>1.2309195078095887E-3</v>
      </c>
      <c r="M27" s="4">
        <v>3.7107750392421195E-2</v>
      </c>
      <c r="N27" s="4">
        <v>1.204357024049967E-2</v>
      </c>
      <c r="O27" s="4">
        <v>3.1308607977981309E-4</v>
      </c>
      <c r="P27" s="4">
        <v>0</v>
      </c>
      <c r="Q27" s="4">
        <v>0</v>
      </c>
      <c r="R27" s="4">
        <v>1.9566965471499959E-2</v>
      </c>
      <c r="S27" s="4">
        <f t="shared" si="1"/>
        <v>0.41596012645369451</v>
      </c>
      <c r="T27" s="4"/>
      <c r="U27" s="4"/>
      <c r="V27" s="4"/>
      <c r="W27" s="5"/>
    </row>
    <row r="28" spans="1:23" x14ac:dyDescent="0.15">
      <c r="A28" s="1" t="s">
        <v>42</v>
      </c>
      <c r="B28" s="4">
        <v>3.8819142228408189E-2</v>
      </c>
      <c r="C28" s="4">
        <v>0</v>
      </c>
      <c r="D28" s="4">
        <v>0</v>
      </c>
      <c r="E28" s="4">
        <v>2.0152858730458933E-5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1.4639304715020765E-3</v>
      </c>
      <c r="L28" s="4">
        <v>0</v>
      </c>
      <c r="M28" s="4">
        <v>6.8602563750694637E-3</v>
      </c>
      <c r="N28" s="4">
        <v>0.10522277157489185</v>
      </c>
      <c r="O28" s="4">
        <v>3.1308607977981309E-4</v>
      </c>
      <c r="P28" s="4">
        <v>0</v>
      </c>
      <c r="Q28" s="4">
        <v>0</v>
      </c>
      <c r="R28" s="4">
        <v>0</v>
      </c>
      <c r="S28" s="4">
        <f t="shared" si="1"/>
        <v>0.15269933958838183</v>
      </c>
      <c r="T28" s="4"/>
      <c r="U28" s="4"/>
      <c r="V28" s="4"/>
      <c r="W28" s="5"/>
    </row>
    <row r="29" spans="1:23" x14ac:dyDescent="0.15">
      <c r="A29" s="1" t="s">
        <v>43</v>
      </c>
      <c r="B29" s="4">
        <v>0.41717864202669241</v>
      </c>
      <c r="C29" s="4">
        <v>2.1359544448955792E-4</v>
      </c>
      <c r="D29" s="4">
        <v>0</v>
      </c>
      <c r="E29" s="4">
        <v>4.3879270825963732E-4</v>
      </c>
      <c r="F29" s="4">
        <v>0</v>
      </c>
      <c r="G29" s="4">
        <v>0</v>
      </c>
      <c r="H29" s="4">
        <v>5.9706563704446398E-4</v>
      </c>
      <c r="I29" s="4">
        <v>0</v>
      </c>
      <c r="J29" s="4">
        <v>0</v>
      </c>
      <c r="K29" s="4">
        <v>1.5517662997922016E-2</v>
      </c>
      <c r="L29" s="4">
        <v>0</v>
      </c>
      <c r="M29" s="4">
        <v>1.8397960278595381E-2</v>
      </c>
      <c r="N29" s="4">
        <v>1.045888994569708E-2</v>
      </c>
      <c r="O29" s="4">
        <v>6.574807675376073E-3</v>
      </c>
      <c r="P29" s="4">
        <v>0</v>
      </c>
      <c r="Q29" s="4">
        <v>0</v>
      </c>
      <c r="R29" s="4">
        <v>5.8700896414499881E-2</v>
      </c>
      <c r="S29" s="4">
        <f t="shared" si="1"/>
        <v>0.52807831312857645</v>
      </c>
      <c r="T29" s="4"/>
      <c r="U29" s="4"/>
      <c r="V29" s="4"/>
      <c r="W29" s="5"/>
    </row>
    <row r="30" spans="1:23" x14ac:dyDescent="0.15">
      <c r="A30" s="1" t="s">
        <v>44</v>
      </c>
      <c r="B30" s="4">
        <v>0.22410002631421677</v>
      </c>
      <c r="C30" s="4">
        <v>2.349549889385137E-3</v>
      </c>
      <c r="D30" s="4">
        <v>0</v>
      </c>
      <c r="E30" s="4">
        <v>2.2421431899024256E-4</v>
      </c>
      <c r="F30" s="4">
        <v>0</v>
      </c>
      <c r="G30" s="4">
        <v>0</v>
      </c>
      <c r="H30" s="4">
        <v>5.9706563704446398E-4</v>
      </c>
      <c r="I30" s="4">
        <v>0</v>
      </c>
      <c r="J30" s="4">
        <v>0</v>
      </c>
      <c r="K30" s="4">
        <v>4.2746769767860633E-2</v>
      </c>
      <c r="L30" s="4">
        <v>6.1545975390479434E-4</v>
      </c>
      <c r="M30" s="4">
        <v>5.3011071989173139E-2</v>
      </c>
      <c r="N30" s="4">
        <v>5.7048490612893167E-2</v>
      </c>
      <c r="O30" s="4">
        <v>7.514065914715512E-3</v>
      </c>
      <c r="P30" s="4">
        <v>0</v>
      </c>
      <c r="Q30" s="4">
        <v>0</v>
      </c>
      <c r="R30" s="4">
        <v>2.1741072746111066E-3</v>
      </c>
      <c r="S30" s="4">
        <f t="shared" si="1"/>
        <v>0.39038082147279496</v>
      </c>
      <c r="T30" s="4"/>
      <c r="U30" s="4"/>
      <c r="V30" s="4"/>
      <c r="W30" s="5"/>
    </row>
    <row r="31" spans="1:23" x14ac:dyDescent="0.15">
      <c r="A31" s="1" t="s">
        <v>45</v>
      </c>
      <c r="B31" s="4">
        <v>1.063060389503347</v>
      </c>
      <c r="C31" s="4">
        <v>3.9516309309556817E-2</v>
      </c>
      <c r="D31" s="4">
        <v>0</v>
      </c>
      <c r="E31" s="4">
        <v>3.9827677933142348E-4</v>
      </c>
      <c r="F31" s="4">
        <v>7.191586769935919E-2</v>
      </c>
      <c r="G31" s="4">
        <v>0</v>
      </c>
      <c r="H31" s="4">
        <v>1.2538378377933746E-2</v>
      </c>
      <c r="I31" s="4">
        <v>8.4757508911768711E-2</v>
      </c>
      <c r="J31" s="4">
        <v>0</v>
      </c>
      <c r="K31" s="4">
        <v>2.9864181618642363E-2</v>
      </c>
      <c r="L31" s="4">
        <v>9.2318963085719118E-4</v>
      </c>
      <c r="M31" s="4">
        <v>0.33241060435563857</v>
      </c>
      <c r="N31" s="4">
        <v>0.40441041123362043</v>
      </c>
      <c r="O31" s="4">
        <v>7.6706089546054207E-2</v>
      </c>
      <c r="P31" s="4">
        <v>0</v>
      </c>
      <c r="Q31" s="4">
        <v>0</v>
      </c>
      <c r="R31" s="4">
        <v>0.28045983842483274</v>
      </c>
      <c r="S31" s="4">
        <f t="shared" si="1"/>
        <v>2.3969610453909427</v>
      </c>
      <c r="T31" s="4"/>
      <c r="U31" s="4"/>
      <c r="V31" s="4"/>
      <c r="W31" s="5"/>
    </row>
    <row r="32" spans="1:23" x14ac:dyDescent="0.15">
      <c r="A32" s="1" t="s">
        <v>46</v>
      </c>
      <c r="B32" s="4">
        <v>6.1714955133815632</v>
      </c>
      <c r="C32" s="4">
        <v>1.1576469863688017</v>
      </c>
      <c r="D32" s="4">
        <v>0</v>
      </c>
      <c r="E32" s="4">
        <v>7.8686971094400621E-2</v>
      </c>
      <c r="F32" s="4">
        <v>19.601388900137337</v>
      </c>
      <c r="G32" s="4">
        <v>2.5866588983353118</v>
      </c>
      <c r="H32" s="4">
        <v>3.4629806948578909E-2</v>
      </c>
      <c r="I32" s="4">
        <v>7.5451788348755526E-4</v>
      </c>
      <c r="J32" s="4">
        <v>0</v>
      </c>
      <c r="K32" s="4">
        <v>6.7340801689095521E-3</v>
      </c>
      <c r="L32" s="4">
        <v>0</v>
      </c>
      <c r="M32" s="4">
        <v>4.4591666437951517E-2</v>
      </c>
      <c r="N32" s="4">
        <v>0.15656641312649572</v>
      </c>
      <c r="O32" s="4">
        <v>1.3462701430531963E-2</v>
      </c>
      <c r="P32" s="4">
        <v>0</v>
      </c>
      <c r="Q32" s="4">
        <v>0</v>
      </c>
      <c r="R32" s="4">
        <v>0.8283348716268315</v>
      </c>
      <c r="S32" s="4">
        <f t="shared" si="1"/>
        <v>30.680951326940203</v>
      </c>
      <c r="T32" s="4"/>
      <c r="U32" s="4"/>
      <c r="V32" s="4"/>
      <c r="W32" s="5"/>
    </row>
    <row r="33" spans="1:23" x14ac:dyDescent="0.15">
      <c r="A33" s="1" t="s">
        <v>47</v>
      </c>
      <c r="B33" s="4">
        <v>7.8630510239056803E-2</v>
      </c>
      <c r="C33" s="4">
        <v>5.6675373766015679E-3</v>
      </c>
      <c r="D33" s="4">
        <v>0</v>
      </c>
      <c r="E33" s="4">
        <v>3.9642508894388953E-4</v>
      </c>
      <c r="F33" s="4">
        <v>2.4163731546984684E-2</v>
      </c>
      <c r="G33" s="4">
        <v>0</v>
      </c>
      <c r="H33" s="4">
        <v>0</v>
      </c>
      <c r="I33" s="4">
        <v>0</v>
      </c>
      <c r="J33" s="4">
        <v>0</v>
      </c>
      <c r="K33" s="4">
        <v>8.490796734712043E-3</v>
      </c>
      <c r="L33" s="4">
        <v>3.3850286464763672E-3</v>
      </c>
      <c r="M33" s="4">
        <v>0.11475337936479832</v>
      </c>
      <c r="N33" s="4">
        <v>0.14420590682703552</v>
      </c>
      <c r="O33" s="4">
        <v>1.221035711141271E-2</v>
      </c>
      <c r="P33" s="4">
        <v>0</v>
      </c>
      <c r="Q33" s="4">
        <v>0</v>
      </c>
      <c r="R33" s="4">
        <v>8.6964290984444265E-3</v>
      </c>
      <c r="S33" s="4">
        <f t="shared" si="1"/>
        <v>0.40060010203446633</v>
      </c>
      <c r="T33" s="4"/>
      <c r="U33" s="4"/>
      <c r="V33" s="4"/>
      <c r="W33" s="5"/>
    </row>
    <row r="34" spans="1:23" x14ac:dyDescent="0.15">
      <c r="A34" s="1" t="s">
        <v>48</v>
      </c>
      <c r="B34" s="4">
        <v>0.15262136833159612</v>
      </c>
      <c r="C34" s="4">
        <v>1.5106981361934592E-2</v>
      </c>
      <c r="D34" s="4">
        <v>0</v>
      </c>
      <c r="E34" s="4">
        <v>0</v>
      </c>
      <c r="F34" s="4">
        <v>1.7547471718643636E-2</v>
      </c>
      <c r="G34" s="4">
        <v>0</v>
      </c>
      <c r="H34" s="4">
        <v>4.7765250963557118E-3</v>
      </c>
      <c r="I34" s="4">
        <v>0</v>
      </c>
      <c r="J34" s="4">
        <v>0</v>
      </c>
      <c r="K34" s="4">
        <v>6.2949010274589268E-2</v>
      </c>
      <c r="L34" s="4">
        <v>4.9236780312383547E-3</v>
      </c>
      <c r="M34" s="4">
        <v>0.16526981267212801</v>
      </c>
      <c r="N34" s="4">
        <v>6.4654956027945576E-2</v>
      </c>
      <c r="O34" s="4">
        <v>2.974317757908224E-2</v>
      </c>
      <c r="P34" s="4">
        <v>0</v>
      </c>
      <c r="Q34" s="4">
        <v>0</v>
      </c>
      <c r="R34" s="4">
        <v>3.4785716393777706E-2</v>
      </c>
      <c r="S34" s="4">
        <f t="shared" si="1"/>
        <v>0.55237869748729118</v>
      </c>
      <c r="T34" s="4"/>
      <c r="U34" s="4"/>
      <c r="V34" s="4"/>
      <c r="W34" s="5"/>
    </row>
    <row r="35" spans="1:23" x14ac:dyDescent="0.15">
      <c r="A35" s="1" t="s">
        <v>49</v>
      </c>
      <c r="B35" s="4">
        <v>0.15715788458773697</v>
      </c>
      <c r="C35" s="4">
        <v>4.5116795689020883E-2</v>
      </c>
      <c r="D35" s="4">
        <v>0</v>
      </c>
      <c r="E35" s="4">
        <v>9.7886433920594376E-6</v>
      </c>
      <c r="F35" s="4">
        <v>0.1444070623403132</v>
      </c>
      <c r="G35" s="4">
        <v>1.1532139537830193E-3</v>
      </c>
      <c r="H35" s="4">
        <v>0.19822579149876202</v>
      </c>
      <c r="I35" s="4">
        <v>0</v>
      </c>
      <c r="J35" s="4">
        <v>0</v>
      </c>
      <c r="K35" s="4">
        <v>7.2610951386503003E-2</v>
      </c>
      <c r="L35" s="4">
        <v>8.0009768007623244E-3</v>
      </c>
      <c r="M35" s="4">
        <v>0.17836666575180607</v>
      </c>
      <c r="N35" s="4">
        <v>0.15403092465481158</v>
      </c>
      <c r="O35" s="4">
        <v>2.5046886382385045E-2</v>
      </c>
      <c r="P35" s="4">
        <v>0</v>
      </c>
      <c r="Q35" s="4">
        <v>0</v>
      </c>
      <c r="R35" s="4">
        <v>1.9566965471499959E-2</v>
      </c>
      <c r="S35" s="4">
        <f t="shared" si="1"/>
        <v>1.0036939071607762</v>
      </c>
      <c r="T35" s="4"/>
      <c r="U35" s="4"/>
      <c r="V35" s="4"/>
      <c r="W35" s="5"/>
    </row>
    <row r="36" spans="1:23" x14ac:dyDescent="0.15">
      <c r="A36" s="1" t="s">
        <v>50</v>
      </c>
      <c r="B36" s="4">
        <v>3.35378166078985E-2</v>
      </c>
      <c r="C36" s="4">
        <v>0</v>
      </c>
      <c r="D36" s="4">
        <v>0</v>
      </c>
      <c r="E36" s="4">
        <v>0</v>
      </c>
      <c r="F36" s="4">
        <v>2.0136442955820573E-3</v>
      </c>
      <c r="G36" s="4">
        <v>0</v>
      </c>
      <c r="H36" s="4">
        <v>2.9853281852223203E-3</v>
      </c>
      <c r="I36" s="4">
        <v>0</v>
      </c>
      <c r="J36" s="4">
        <v>0</v>
      </c>
      <c r="K36" s="4">
        <v>4.1868411484959393E-2</v>
      </c>
      <c r="L36" s="4">
        <v>3.0772987695239717E-4</v>
      </c>
      <c r="M36" s="4">
        <v>2.868834484119958E-2</v>
      </c>
      <c r="N36" s="4">
        <v>9.5080817688155284E-4</v>
      </c>
      <c r="O36" s="4">
        <v>9.39258239339439E-3</v>
      </c>
      <c r="P36" s="4">
        <v>0</v>
      </c>
      <c r="Q36" s="4">
        <v>0</v>
      </c>
      <c r="R36" s="4">
        <v>1.5218750922277749E-2</v>
      </c>
      <c r="S36" s="4">
        <f t="shared" si="1"/>
        <v>0.13496341678436793</v>
      </c>
      <c r="T36" s="4"/>
      <c r="U36" s="4"/>
      <c r="V36" s="4"/>
      <c r="W36" s="5"/>
    </row>
    <row r="37" spans="1:23" x14ac:dyDescent="0.15">
      <c r="A37" s="1" t="s">
        <v>51</v>
      </c>
      <c r="B37" s="4">
        <v>0.15926412427808806</v>
      </c>
      <c r="C37" s="4">
        <v>2.2456323646118997E-3</v>
      </c>
      <c r="D37" s="4">
        <v>0</v>
      </c>
      <c r="E37" s="4">
        <v>1.2946270292723773E-5</v>
      </c>
      <c r="F37" s="4">
        <v>4.3149520619615508E-3</v>
      </c>
      <c r="G37" s="4">
        <v>0</v>
      </c>
      <c r="H37" s="4">
        <v>1.4926640926111602E-2</v>
      </c>
      <c r="I37" s="4">
        <v>0</v>
      </c>
      <c r="J37" s="4">
        <v>0</v>
      </c>
      <c r="K37" s="4">
        <v>6.8804732160597584E-2</v>
      </c>
      <c r="L37" s="4">
        <v>4.3082182773335606E-3</v>
      </c>
      <c r="M37" s="4">
        <v>0.26474353011063523</v>
      </c>
      <c r="N37" s="4">
        <v>5.1026705492643334E-2</v>
      </c>
      <c r="O37" s="4">
        <v>3.2247866217320745E-2</v>
      </c>
      <c r="P37" s="4">
        <v>0</v>
      </c>
      <c r="Q37" s="4">
        <v>0</v>
      </c>
      <c r="R37" s="4">
        <v>7.8267861885999837E-2</v>
      </c>
      <c r="S37" s="4">
        <f t="shared" si="1"/>
        <v>0.68016321004559621</v>
      </c>
      <c r="T37" s="4"/>
      <c r="U37" s="4"/>
      <c r="V37" s="4"/>
      <c r="W37" s="5"/>
    </row>
    <row r="38" spans="1:23" x14ac:dyDescent="0.15">
      <c r="A38" s="1" t="s">
        <v>52</v>
      </c>
      <c r="B38" s="4">
        <v>9.8507210133344389E-2</v>
      </c>
      <c r="C38" s="4">
        <v>2.0414839678289996E-4</v>
      </c>
      <c r="D38" s="4">
        <v>0</v>
      </c>
      <c r="E38" s="4">
        <v>6.762584278922785E-6</v>
      </c>
      <c r="F38" s="4">
        <v>1.4383173539871839E-3</v>
      </c>
      <c r="G38" s="4">
        <v>0</v>
      </c>
      <c r="H38" s="4">
        <v>1.0747181466800353E-2</v>
      </c>
      <c r="I38" s="4">
        <v>0</v>
      </c>
      <c r="J38" s="4">
        <v>0</v>
      </c>
      <c r="K38" s="4">
        <v>5.6800502294280568E-2</v>
      </c>
      <c r="L38" s="4">
        <v>9.2318963085719118E-4</v>
      </c>
      <c r="M38" s="4">
        <v>4.5527155943642816E-2</v>
      </c>
      <c r="N38" s="4">
        <v>5.0392833374722307E-2</v>
      </c>
      <c r="O38" s="4">
        <v>2.2229111664366731E-2</v>
      </c>
      <c r="P38" s="4">
        <v>2.0718097496641968E-2</v>
      </c>
      <c r="Q38" s="4">
        <v>0</v>
      </c>
      <c r="R38" s="4">
        <v>1.7392858196888853E-2</v>
      </c>
      <c r="S38" s="4">
        <f t="shared" si="1"/>
        <v>0.32488736853659417</v>
      </c>
      <c r="T38" s="4"/>
      <c r="U38" s="4"/>
      <c r="V38" s="4"/>
      <c r="W38" s="5"/>
    </row>
    <row r="39" spans="1:23" x14ac:dyDescent="0.15">
      <c r="A39" s="1" t="s">
        <v>53</v>
      </c>
      <c r="B39" s="4">
        <v>2.576093159737132E-2</v>
      </c>
      <c r="C39" s="4">
        <v>8.1659358713159986E-4</v>
      </c>
      <c r="D39" s="4">
        <v>0</v>
      </c>
      <c r="E39" s="4">
        <v>0</v>
      </c>
      <c r="F39" s="4">
        <v>0</v>
      </c>
      <c r="G39" s="4">
        <v>0</v>
      </c>
      <c r="H39" s="4">
        <v>1.7911969111333917E-3</v>
      </c>
      <c r="I39" s="4">
        <v>0</v>
      </c>
      <c r="J39" s="4">
        <v>0</v>
      </c>
      <c r="K39" s="4">
        <v>2.3715673638333643E-2</v>
      </c>
      <c r="L39" s="4">
        <v>0</v>
      </c>
      <c r="M39" s="4">
        <v>4.1785197920877655E-2</v>
      </c>
      <c r="N39" s="4">
        <v>9.6982434041918364E-2</v>
      </c>
      <c r="O39" s="4">
        <v>3.1308607977981306E-3</v>
      </c>
      <c r="P39" s="4">
        <v>0</v>
      </c>
      <c r="Q39" s="4">
        <v>0</v>
      </c>
      <c r="R39" s="4">
        <v>8.0441969160610943E-2</v>
      </c>
      <c r="S39" s="4">
        <f t="shared" si="1"/>
        <v>0.27442485765517505</v>
      </c>
      <c r="T39" s="4"/>
      <c r="U39" s="4"/>
      <c r="V39" s="4"/>
      <c r="W39" s="5"/>
    </row>
    <row r="40" spans="1:23" x14ac:dyDescent="0.15">
      <c r="A40" s="1" t="s">
        <v>54</v>
      </c>
      <c r="B40" s="4">
        <v>1.4581659394738481E-3</v>
      </c>
      <c r="C40" s="4">
        <v>2.0414839678289996E-4</v>
      </c>
      <c r="D40" s="4">
        <v>0</v>
      </c>
      <c r="E40" s="4">
        <v>0</v>
      </c>
      <c r="F40" s="4">
        <v>1.1506538831897472E-3</v>
      </c>
      <c r="G40" s="4">
        <v>0</v>
      </c>
      <c r="H40" s="4">
        <v>0</v>
      </c>
      <c r="I40" s="4">
        <v>0</v>
      </c>
      <c r="J40" s="4">
        <v>0</v>
      </c>
      <c r="K40" s="4">
        <v>1.112587158341578E-2</v>
      </c>
      <c r="L40" s="4">
        <v>0</v>
      </c>
      <c r="M40" s="4">
        <v>7.4839160455303245E-3</v>
      </c>
      <c r="N40" s="4">
        <v>3.169360589605176E-4</v>
      </c>
      <c r="O40" s="4">
        <v>9.39258239339439E-4</v>
      </c>
      <c r="P40" s="4">
        <v>0</v>
      </c>
      <c r="Q40" s="4">
        <v>0</v>
      </c>
      <c r="R40" s="4">
        <v>0</v>
      </c>
      <c r="S40" s="4">
        <f t="shared" si="1"/>
        <v>2.2678950146692557E-2</v>
      </c>
      <c r="T40" s="4"/>
      <c r="U40" s="4"/>
      <c r="V40" s="4"/>
      <c r="W40" s="5"/>
    </row>
    <row r="41" spans="1:23" x14ac:dyDescent="0.15">
      <c r="A41" s="1" t="s">
        <v>55</v>
      </c>
      <c r="B41" s="4">
        <v>1.8632120337721395E-2</v>
      </c>
      <c r="C41" s="4">
        <v>0</v>
      </c>
      <c r="D41" s="4">
        <v>0</v>
      </c>
      <c r="E41" s="4">
        <v>0</v>
      </c>
      <c r="F41" s="4">
        <v>2.876634707974368E-4</v>
      </c>
      <c r="G41" s="4">
        <v>0</v>
      </c>
      <c r="H41" s="4">
        <v>0</v>
      </c>
      <c r="I41" s="4">
        <v>0</v>
      </c>
      <c r="J41" s="4">
        <v>0</v>
      </c>
      <c r="K41" s="4">
        <v>7.9052245461112142E-3</v>
      </c>
      <c r="L41" s="4">
        <v>0</v>
      </c>
      <c r="M41" s="4">
        <v>1.309685307967807E-2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3.9921861434308113E-2</v>
      </c>
      <c r="T41" s="4"/>
      <c r="U41" s="4"/>
      <c r="V41" s="4"/>
      <c r="W41" s="5"/>
    </row>
    <row r="42" spans="1:23" x14ac:dyDescent="0.15">
      <c r="A42" s="1" t="s">
        <v>56</v>
      </c>
      <c r="B42" s="4">
        <v>1.0875350483118726E-2</v>
      </c>
      <c r="C42" s="4">
        <v>0</v>
      </c>
      <c r="D42" s="4">
        <v>0</v>
      </c>
      <c r="E42" s="4">
        <v>0</v>
      </c>
      <c r="F42" s="4">
        <v>1.2081865773492342E-2</v>
      </c>
      <c r="G42" s="4">
        <v>0</v>
      </c>
      <c r="H42" s="4">
        <v>0</v>
      </c>
      <c r="I42" s="4">
        <v>0</v>
      </c>
      <c r="J42" s="4">
        <v>0</v>
      </c>
      <c r="K42" s="4">
        <v>1.1711443772016614E-3</v>
      </c>
      <c r="L42" s="4">
        <v>0</v>
      </c>
      <c r="M42" s="4">
        <v>5.3011071989173143E-3</v>
      </c>
      <c r="N42" s="4">
        <v>6.3387211792103519E-4</v>
      </c>
      <c r="O42" s="4">
        <v>3.1308607977981309E-4</v>
      </c>
      <c r="P42" s="4">
        <v>0</v>
      </c>
      <c r="Q42" s="4">
        <v>0</v>
      </c>
      <c r="R42" s="4">
        <v>0</v>
      </c>
      <c r="S42" s="4">
        <f t="shared" si="1"/>
        <v>3.0376426030430892E-2</v>
      </c>
      <c r="T42" s="4"/>
      <c r="U42" s="4"/>
      <c r="V42" s="4"/>
      <c r="W42" s="5"/>
    </row>
    <row r="43" spans="1:23" x14ac:dyDescent="0.15">
      <c r="A43" s="1" t="s">
        <v>57</v>
      </c>
      <c r="B43" s="4">
        <v>52.602453210267051</v>
      </c>
      <c r="C43" s="4">
        <v>0</v>
      </c>
      <c r="D43" s="4">
        <v>0</v>
      </c>
      <c r="E43" s="4">
        <v>0</v>
      </c>
      <c r="F43" s="4">
        <v>0</v>
      </c>
      <c r="G43" s="4">
        <v>0.10261435325191949</v>
      </c>
      <c r="H43" s="4">
        <v>5.8949152316363431</v>
      </c>
      <c r="I43" s="4">
        <v>0</v>
      </c>
      <c r="J43" s="4">
        <v>0</v>
      </c>
      <c r="K43" s="4">
        <v>1.5810449092222428E-2</v>
      </c>
      <c r="L43" s="4">
        <v>0</v>
      </c>
      <c r="M43" s="4">
        <v>0.12831422584676727</v>
      </c>
      <c r="N43" s="4">
        <v>1.561672130526301</v>
      </c>
      <c r="O43" s="4">
        <v>4.0701190371375696E-3</v>
      </c>
      <c r="P43" s="4">
        <v>1.6038410662026367E-2</v>
      </c>
      <c r="Q43" s="4">
        <v>1.1134800283000761</v>
      </c>
      <c r="R43" s="4">
        <v>1.3979916598940156</v>
      </c>
      <c r="S43" s="4">
        <f t="shared" si="1"/>
        <v>62.83735981851386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5.8557218860083061E-3</v>
      </c>
      <c r="L44" s="4">
        <v>0</v>
      </c>
      <c r="M44" s="4">
        <v>6.2365967046086046E-3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1.2092318590616911E-2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2.9278609430041531E-3</v>
      </c>
      <c r="L45" s="4">
        <v>0</v>
      </c>
      <c r="M45" s="4">
        <v>9.3548950569129056E-4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3.8633504486954434E-3</v>
      </c>
      <c r="T45" s="4"/>
      <c r="U45" s="4"/>
      <c r="V45" s="4"/>
      <c r="W45" s="5"/>
    </row>
    <row r="46" spans="1:23" x14ac:dyDescent="0.15">
      <c r="A46" s="1" t="s">
        <v>60</v>
      </c>
      <c r="B46" s="4">
        <v>0.17097635590791549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5.9592754060213738E-4</v>
      </c>
      <c r="I46" s="4">
        <v>1.257898258729619E-2</v>
      </c>
      <c r="J46" s="4">
        <v>0</v>
      </c>
      <c r="K46" s="4">
        <v>0.58534919843</v>
      </c>
      <c r="L46" s="4">
        <v>0</v>
      </c>
      <c r="M46" s="4">
        <v>1.1137749900199523</v>
      </c>
      <c r="N46" s="4">
        <v>0.30732710674806896</v>
      </c>
      <c r="O46" s="4">
        <v>3.7570329573577564E-3</v>
      </c>
      <c r="P46" s="4">
        <v>0</v>
      </c>
      <c r="Q46" s="4">
        <v>0</v>
      </c>
      <c r="R46" s="4">
        <v>2.1607289951994057E-3</v>
      </c>
      <c r="S46" s="4">
        <f t="shared" si="1"/>
        <v>2.1965203231863923</v>
      </c>
      <c r="T46" s="4"/>
      <c r="U46" s="4"/>
      <c r="V46" s="4"/>
      <c r="W46" s="5"/>
    </row>
    <row r="47" spans="1:23" x14ac:dyDescent="0.15">
      <c r="A47" s="1" t="s">
        <v>61</v>
      </c>
      <c r="B47" s="4">
        <v>8.6607343798653147E-2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6.5552029466235109E-3</v>
      </c>
      <c r="I47" s="4">
        <v>0</v>
      </c>
      <c r="J47" s="4">
        <v>0</v>
      </c>
      <c r="K47" s="4">
        <v>2.2243269540340003</v>
      </c>
      <c r="L47" s="4">
        <v>8.9184671056792464</v>
      </c>
      <c r="M47" s="4">
        <v>4.0529034359059377</v>
      </c>
      <c r="N47" s="4">
        <v>21.821808739456959</v>
      </c>
      <c r="O47" s="4">
        <v>0.20914150129291514</v>
      </c>
      <c r="P47" s="4">
        <v>0</v>
      </c>
      <c r="Q47" s="4">
        <v>0</v>
      </c>
      <c r="R47" s="4">
        <v>4.1053850908788707E-2</v>
      </c>
      <c r="S47" s="4">
        <f t="shared" si="1"/>
        <v>37.360864134023117</v>
      </c>
      <c r="T47" s="4"/>
      <c r="U47" s="4"/>
      <c r="V47" s="4"/>
      <c r="W47" s="5"/>
    </row>
    <row r="48" spans="1:23" x14ac:dyDescent="0.15">
      <c r="A48" s="1" t="s">
        <v>62</v>
      </c>
      <c r="B48" s="4">
        <v>0.61707732456540365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0.25028956705289768</v>
      </c>
      <c r="I48" s="4">
        <v>0.25157965174592384</v>
      </c>
      <c r="J48" s="4">
        <v>0</v>
      </c>
      <c r="K48" s="4">
        <v>1.0828960170955</v>
      </c>
      <c r="L48" s="4">
        <v>3.0351439918592594E-3</v>
      </c>
      <c r="M48" s="4">
        <v>1.6397242908627074</v>
      </c>
      <c r="N48" s="4">
        <v>0.19009924128746533</v>
      </c>
      <c r="O48" s="4">
        <v>0.21352470640983254</v>
      </c>
      <c r="P48" s="4">
        <v>0</v>
      </c>
      <c r="Q48" s="4">
        <v>0</v>
      </c>
      <c r="R48" s="4">
        <v>0.12532228172156551</v>
      </c>
      <c r="S48" s="4">
        <f t="shared" si="1"/>
        <v>4.3735482247331552</v>
      </c>
      <c r="T48" s="4"/>
      <c r="U48" s="4"/>
      <c r="V48" s="4"/>
      <c r="W48" s="5"/>
    </row>
    <row r="49" spans="1:23" x14ac:dyDescent="0.15">
      <c r="A49" s="1" t="s">
        <v>63</v>
      </c>
      <c r="B49" s="4">
        <v>0.68759208759065837</v>
      </c>
      <c r="C49" s="4">
        <v>0</v>
      </c>
      <c r="D49" s="4">
        <v>0</v>
      </c>
      <c r="E49" s="4">
        <v>0</v>
      </c>
      <c r="F49" s="4">
        <v>0</v>
      </c>
      <c r="G49" s="4">
        <v>4.6118810450300881E-3</v>
      </c>
      <c r="H49" s="4">
        <v>0.15553708809715786</v>
      </c>
      <c r="I49" s="4">
        <v>0.25761756338782599</v>
      </c>
      <c r="J49" s="4">
        <v>0</v>
      </c>
      <c r="K49" s="4">
        <v>1.5198591937234949</v>
      </c>
      <c r="L49" s="4">
        <v>9.1054319755777763E-4</v>
      </c>
      <c r="M49" s="4">
        <v>2.243019077123515</v>
      </c>
      <c r="N49" s="4">
        <v>5.1643627216428081E-2</v>
      </c>
      <c r="O49" s="4">
        <v>0.29617943147170323</v>
      </c>
      <c r="P49" s="4">
        <v>0</v>
      </c>
      <c r="Q49" s="4">
        <v>0</v>
      </c>
      <c r="R49" s="4">
        <v>0.34571663923190493</v>
      </c>
      <c r="S49" s="4">
        <f t="shared" si="1"/>
        <v>5.5626871320852773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293.04156149713663</v>
      </c>
      <c r="C4" s="3">
        <f t="shared" ref="C4:R4" si="0">SUM(C5:C49)</f>
        <v>4.6112527228014724</v>
      </c>
      <c r="D4" s="3">
        <f t="shared" si="0"/>
        <v>6.8773846931116207</v>
      </c>
      <c r="E4" s="3">
        <f t="shared" si="0"/>
        <v>0.1896199952071341</v>
      </c>
      <c r="F4" s="3">
        <f t="shared" si="0"/>
        <v>53.523253996593276</v>
      </c>
      <c r="G4" s="3">
        <f t="shared" si="0"/>
        <v>2.8766608018375175</v>
      </c>
      <c r="H4" s="3">
        <f t="shared" si="0"/>
        <v>13.734937955798063</v>
      </c>
      <c r="I4" s="3">
        <f t="shared" si="0"/>
        <v>1.293874148929286</v>
      </c>
      <c r="J4" s="3">
        <f t="shared" si="0"/>
        <v>0.46278504079618354</v>
      </c>
      <c r="K4" s="3">
        <f t="shared" si="0"/>
        <v>10.521359167180034</v>
      </c>
      <c r="L4" s="3">
        <f t="shared" si="0"/>
        <v>0.63100643590754002</v>
      </c>
      <c r="M4" s="3">
        <f t="shared" si="0"/>
        <v>18.670890797976135</v>
      </c>
      <c r="N4" s="3">
        <f t="shared" si="0"/>
        <v>7.4959299160335711</v>
      </c>
      <c r="O4" s="3">
        <f t="shared" si="0"/>
        <v>1.639944885886661</v>
      </c>
      <c r="P4" s="3">
        <f t="shared" si="0"/>
        <v>1.9035588654492541</v>
      </c>
      <c r="Q4" s="3">
        <f t="shared" si="0"/>
        <v>0.13588642132346337</v>
      </c>
      <c r="R4" s="3">
        <f t="shared" si="0"/>
        <v>8.8136135714183776</v>
      </c>
      <c r="S4" s="3">
        <f>SUM(S5:S49)</f>
        <v>426.4235209133862</v>
      </c>
      <c r="T4" s="3"/>
      <c r="U4" s="3"/>
      <c r="V4" s="3"/>
      <c r="W4" s="3"/>
    </row>
    <row r="5" spans="1:23" x14ac:dyDescent="0.15">
      <c r="A5" s="1" t="s">
        <v>20</v>
      </c>
      <c r="B5" s="4">
        <v>1.0358865563228605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0.46037714456519507</v>
      </c>
      <c r="L5" s="4">
        <v>3.0351439918592597E-4</v>
      </c>
      <c r="M5" s="4">
        <v>3.7744596884009489</v>
      </c>
      <c r="N5" s="4">
        <v>0.12736649166260178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5.3983933953507917</v>
      </c>
      <c r="T5" s="4"/>
      <c r="U5" s="4"/>
      <c r="V5" s="4"/>
      <c r="W5" s="5"/>
    </row>
    <row r="6" spans="1:23" x14ac:dyDescent="0.15">
      <c r="A6" s="1" t="s">
        <v>21</v>
      </c>
      <c r="B6" s="4">
        <v>5.0170088457156545</v>
      </c>
      <c r="C6" s="4">
        <v>0</v>
      </c>
      <c r="D6" s="4">
        <v>2.7269031881109046E-2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5.2150459679093765E-3</v>
      </c>
      <c r="L6" s="4">
        <v>3.3650377827335537E-3</v>
      </c>
      <c r="M6" s="4">
        <v>3.052854283146313E-2</v>
      </c>
      <c r="N6" s="4">
        <v>2.6286268519527506E-2</v>
      </c>
      <c r="O6" s="4">
        <v>7.3974549745371905E-4</v>
      </c>
      <c r="P6" s="4">
        <v>0</v>
      </c>
      <c r="Q6" s="4">
        <v>0</v>
      </c>
      <c r="R6" s="4">
        <v>0</v>
      </c>
      <c r="S6" s="4">
        <f t="shared" ref="S6:S49" si="1">SUM(B6:R6)</f>
        <v>5.11041251819585</v>
      </c>
      <c r="T6" s="4"/>
      <c r="U6" s="4"/>
      <c r="V6" s="4"/>
      <c r="W6" s="5"/>
    </row>
    <row r="7" spans="1:23" x14ac:dyDescent="0.15">
      <c r="A7" s="1" t="s">
        <v>22</v>
      </c>
      <c r="B7" s="4">
        <v>1.6141384236994995E-2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1.7256466889027904E-3</v>
      </c>
      <c r="K7" s="4">
        <v>1.0237705523300358E-2</v>
      </c>
      <c r="L7" s="4">
        <v>4.0738956207428012E-6</v>
      </c>
      <c r="M7" s="4">
        <v>0.133167397264429</v>
      </c>
      <c r="N7" s="4">
        <v>6.4235950300817798E-5</v>
      </c>
      <c r="O7" s="4">
        <v>1.642851458928468E-3</v>
      </c>
      <c r="P7" s="4">
        <v>0</v>
      </c>
      <c r="Q7" s="4">
        <v>0</v>
      </c>
      <c r="R7" s="4">
        <v>1.2601893974172891E-2</v>
      </c>
      <c r="S7" s="4">
        <f t="shared" si="1"/>
        <v>0.17558518899265005</v>
      </c>
      <c r="T7" s="4"/>
      <c r="U7" s="4"/>
      <c r="V7" s="4"/>
      <c r="W7" s="5"/>
    </row>
    <row r="8" spans="1:23" x14ac:dyDescent="0.15">
      <c r="A8" s="1" t="s">
        <v>23</v>
      </c>
      <c r="B8" s="4">
        <v>1.1529197414373821E-2</v>
      </c>
      <c r="C8" s="4">
        <v>0</v>
      </c>
      <c r="D8" s="4">
        <v>0</v>
      </c>
      <c r="E8" s="4">
        <v>0</v>
      </c>
      <c r="F8" s="4">
        <v>0.11260805444155242</v>
      </c>
      <c r="G8" s="4">
        <v>0</v>
      </c>
      <c r="H8" s="4">
        <v>0</v>
      </c>
      <c r="I8" s="4">
        <v>0</v>
      </c>
      <c r="J8" s="4">
        <v>0</v>
      </c>
      <c r="K8" s="4">
        <v>1.3776241324977994E-3</v>
      </c>
      <c r="L8" s="4">
        <v>0</v>
      </c>
      <c r="M8" s="4">
        <v>5.3391138641010324E-3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0.13085398985252505</v>
      </c>
      <c r="T8" s="4"/>
      <c r="U8" s="4"/>
      <c r="V8" s="4"/>
      <c r="W8" s="5"/>
    </row>
    <row r="9" spans="1:23" x14ac:dyDescent="0.15">
      <c r="A9" s="1" t="s">
        <v>24</v>
      </c>
      <c r="B9" s="4">
        <v>1.4304635217892781E-4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1.0649962121554062E-4</v>
      </c>
      <c r="L9" s="4">
        <v>0</v>
      </c>
      <c r="M9" s="4">
        <v>1.1495846777051157E-3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1.3991306510995841E-3</v>
      </c>
      <c r="T9" s="4"/>
      <c r="U9" s="4"/>
      <c r="V9" s="4"/>
      <c r="W9" s="5"/>
    </row>
    <row r="10" spans="1:23" x14ac:dyDescent="0.15">
      <c r="A10" s="1" t="s">
        <v>25</v>
      </c>
      <c r="B10" s="4">
        <v>0.28641180775887021</v>
      </c>
      <c r="C10" s="4">
        <v>4.1532272022875225E-3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3.8202444771510049E-3</v>
      </c>
      <c r="L10" s="4">
        <v>4.0738956207428012E-6</v>
      </c>
      <c r="M10" s="4">
        <v>0.11553940762100963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0.40992876095493908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0.28283447584301219</v>
      </c>
      <c r="C13" s="4">
        <v>4.7751658835561157E-6</v>
      </c>
      <c r="D13" s="4">
        <v>3.8259742846046198E-5</v>
      </c>
      <c r="E13" s="4">
        <v>6.6137281079816316E-3</v>
      </c>
      <c r="F13" s="4">
        <v>2.1968600259781534E-3</v>
      </c>
      <c r="G13" s="4">
        <v>0</v>
      </c>
      <c r="H13" s="4">
        <v>0</v>
      </c>
      <c r="I13" s="4">
        <v>0</v>
      </c>
      <c r="J13" s="4">
        <v>3.814293685263093E-7</v>
      </c>
      <c r="K13" s="4">
        <v>1.7575872972216321E-2</v>
      </c>
      <c r="L13" s="4">
        <v>2.7458056483806483E-3</v>
      </c>
      <c r="M13" s="4">
        <v>6.0307089242177453E-2</v>
      </c>
      <c r="N13" s="4">
        <v>6.2217106148506366E-3</v>
      </c>
      <c r="O13" s="4">
        <v>1.5873705466194386E-3</v>
      </c>
      <c r="P13" s="4">
        <v>0</v>
      </c>
      <c r="Q13" s="4">
        <v>0</v>
      </c>
      <c r="R13" s="4">
        <v>8.2760011050913521E-3</v>
      </c>
      <c r="S13" s="4">
        <f t="shared" si="1"/>
        <v>0.38840233044440597</v>
      </c>
      <c r="T13" s="4"/>
      <c r="U13" s="4"/>
      <c r="V13" s="4"/>
      <c r="W13" s="5"/>
    </row>
    <row r="14" spans="1:23" x14ac:dyDescent="0.15">
      <c r="A14" s="1" t="s">
        <v>28</v>
      </c>
      <c r="B14" s="4">
        <v>0.18898492718495025</v>
      </c>
      <c r="C14" s="4">
        <v>0</v>
      </c>
      <c r="D14" s="4">
        <v>1.5912574865514667E-5</v>
      </c>
      <c r="E14" s="4">
        <v>0</v>
      </c>
      <c r="F14" s="4">
        <v>1.1501884952765198E-4</v>
      </c>
      <c r="G14" s="4">
        <v>0</v>
      </c>
      <c r="H14" s="4">
        <v>0.12178807837062651</v>
      </c>
      <c r="I14" s="4">
        <v>0</v>
      </c>
      <c r="J14" s="4">
        <v>0</v>
      </c>
      <c r="K14" s="4">
        <v>8.4409538492446236E-3</v>
      </c>
      <c r="L14" s="4">
        <v>4.0738956207428018E-5</v>
      </c>
      <c r="M14" s="4">
        <v>2.1036784850839072E-2</v>
      </c>
      <c r="N14" s="4">
        <v>2.7988521202499178E-3</v>
      </c>
      <c r="O14" s="4">
        <v>7.7642454503579934E-3</v>
      </c>
      <c r="P14" s="4">
        <v>0</v>
      </c>
      <c r="Q14" s="4">
        <v>0</v>
      </c>
      <c r="R14" s="4">
        <v>1.6595698097749183E-2</v>
      </c>
      <c r="S14" s="4">
        <f t="shared" si="1"/>
        <v>0.36758121030461821</v>
      </c>
      <c r="T14" s="4"/>
      <c r="U14" s="4"/>
      <c r="V14" s="4"/>
      <c r="W14" s="5"/>
    </row>
    <row r="15" spans="1:23" x14ac:dyDescent="0.15">
      <c r="A15" s="1" t="s">
        <v>29</v>
      </c>
      <c r="B15" s="4">
        <v>0.48952052834175225</v>
      </c>
      <c r="C15" s="4">
        <v>2.5308379182847419E-5</v>
      </c>
      <c r="D15" s="4">
        <v>3.4781584405496537E-6</v>
      </c>
      <c r="E15" s="4">
        <v>0</v>
      </c>
      <c r="F15" s="4">
        <v>5.8889650958157832E-4</v>
      </c>
      <c r="G15" s="4">
        <v>0</v>
      </c>
      <c r="H15" s="4">
        <v>0</v>
      </c>
      <c r="I15" s="4">
        <v>0</v>
      </c>
      <c r="J15" s="4">
        <v>0</v>
      </c>
      <c r="K15" s="4">
        <v>3.0122215445737434E-2</v>
      </c>
      <c r="L15" s="4">
        <v>0</v>
      </c>
      <c r="M15" s="4">
        <v>3.7330764467188859E-2</v>
      </c>
      <c r="N15" s="4">
        <v>1.3030721346737322E-3</v>
      </c>
      <c r="O15" s="4">
        <v>6.1645458121143245E-5</v>
      </c>
      <c r="P15" s="4">
        <v>0</v>
      </c>
      <c r="Q15" s="4">
        <v>0</v>
      </c>
      <c r="R15" s="4">
        <v>1.6010173204358349E-2</v>
      </c>
      <c r="S15" s="4">
        <f t="shared" si="1"/>
        <v>0.57496608209903677</v>
      </c>
      <c r="T15" s="4"/>
      <c r="U15" s="4"/>
      <c r="V15" s="4"/>
      <c r="W15" s="5"/>
    </row>
    <row r="16" spans="1:23" x14ac:dyDescent="0.15">
      <c r="A16" s="1" t="s">
        <v>30</v>
      </c>
      <c r="B16" s="4">
        <v>1.5312392139956662E-3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7.3519093355244166E-4</v>
      </c>
      <c r="L16" s="4">
        <v>0</v>
      </c>
      <c r="M16" s="4">
        <v>1.3699729701956421E-2</v>
      </c>
      <c r="N16" s="4">
        <v>0</v>
      </c>
      <c r="O16" s="4">
        <v>0</v>
      </c>
      <c r="P16" s="4">
        <v>0</v>
      </c>
      <c r="Q16" s="4">
        <v>0</v>
      </c>
      <c r="R16" s="4">
        <v>4.937635295012263E-3</v>
      </c>
      <c r="S16" s="4">
        <f t="shared" si="1"/>
        <v>2.0903795144516794E-2</v>
      </c>
      <c r="T16" s="4"/>
      <c r="U16" s="4"/>
      <c r="V16" s="4"/>
      <c r="W16" s="5"/>
    </row>
    <row r="17" spans="1:23" x14ac:dyDescent="0.15">
      <c r="A17" s="1" t="s">
        <v>31</v>
      </c>
      <c r="B17" s="4">
        <v>2.1232154891833606</v>
      </c>
      <c r="C17" s="4">
        <v>2.7394637082240963E-3</v>
      </c>
      <c r="D17" s="4">
        <v>2.8616624529404304E-3</v>
      </c>
      <c r="E17" s="4">
        <v>3.085483793731484E-2</v>
      </c>
      <c r="F17" s="4">
        <v>2.3001469528539847E-2</v>
      </c>
      <c r="G17" s="4">
        <v>0</v>
      </c>
      <c r="H17" s="4">
        <v>0</v>
      </c>
      <c r="I17" s="4">
        <v>0</v>
      </c>
      <c r="J17" s="4">
        <v>5.0188074806093328E-6</v>
      </c>
      <c r="K17" s="4">
        <v>0.15445880547905505</v>
      </c>
      <c r="L17" s="4">
        <v>4.8438618930631899E-3</v>
      </c>
      <c r="M17" s="4">
        <v>0.14388558381832667</v>
      </c>
      <c r="N17" s="4">
        <v>0.15674030701615974</v>
      </c>
      <c r="O17" s="4">
        <v>2.8973365316937331E-2</v>
      </c>
      <c r="P17" s="4">
        <v>0</v>
      </c>
      <c r="Q17" s="4">
        <v>0</v>
      </c>
      <c r="R17" s="4">
        <v>5.1438798843260504E-2</v>
      </c>
      <c r="S17" s="4">
        <f t="shared" si="1"/>
        <v>2.723018663984663</v>
      </c>
      <c r="T17" s="4"/>
      <c r="U17" s="4"/>
      <c r="V17" s="4"/>
      <c r="W17" s="5"/>
    </row>
    <row r="18" spans="1:23" x14ac:dyDescent="0.15">
      <c r="A18" s="1" t="s">
        <v>32</v>
      </c>
      <c r="B18" s="4">
        <v>0.320486213383121</v>
      </c>
      <c r="C18" s="4">
        <v>6.9457038141855054E-4</v>
      </c>
      <c r="D18" s="4">
        <v>1.8022649657014922E-4</v>
      </c>
      <c r="E18" s="4">
        <v>3.5129674884383663E-2</v>
      </c>
      <c r="F18" s="4">
        <v>1.8490430250065339E-2</v>
      </c>
      <c r="G18" s="4">
        <v>0</v>
      </c>
      <c r="H18" s="4">
        <v>0</v>
      </c>
      <c r="I18" s="4">
        <v>0</v>
      </c>
      <c r="J18" s="4">
        <v>9.1342296147089867E-6</v>
      </c>
      <c r="K18" s="4">
        <v>7.2333855635264774E-2</v>
      </c>
      <c r="L18" s="4">
        <v>7.9033575042410337E-4</v>
      </c>
      <c r="M18" s="4">
        <v>8.7768023762545139E-2</v>
      </c>
      <c r="N18" s="4">
        <v>1.2723306441726267E-2</v>
      </c>
      <c r="O18" s="4">
        <v>1.4825732678134954E-3</v>
      </c>
      <c r="P18" s="4">
        <v>0</v>
      </c>
      <c r="Q18" s="4">
        <v>0</v>
      </c>
      <c r="R18" s="4">
        <v>1.0469534660928658E-2</v>
      </c>
      <c r="S18" s="4">
        <f t="shared" si="1"/>
        <v>0.56055787914387589</v>
      </c>
      <c r="T18" s="4"/>
      <c r="U18" s="4"/>
      <c r="V18" s="4"/>
      <c r="W18" s="5"/>
    </row>
    <row r="19" spans="1:23" x14ac:dyDescent="0.15">
      <c r="A19" s="1" t="s">
        <v>33</v>
      </c>
      <c r="B19" s="4">
        <v>3.5314179389584914E-2</v>
      </c>
      <c r="C19" s="4">
        <v>3.1249563733418092E-5</v>
      </c>
      <c r="D19" s="4">
        <v>6.5795563622057447E-6</v>
      </c>
      <c r="E19" s="4">
        <v>1.966975081903377E-4</v>
      </c>
      <c r="F19" s="4">
        <v>1.7252827429147801E-4</v>
      </c>
      <c r="G19" s="4">
        <v>0</v>
      </c>
      <c r="H19" s="4">
        <v>0</v>
      </c>
      <c r="I19" s="4">
        <v>0</v>
      </c>
      <c r="J19" s="4">
        <v>1.606018393794986E-7</v>
      </c>
      <c r="K19" s="4">
        <v>1.4727866972613636E-2</v>
      </c>
      <c r="L19" s="4">
        <v>4.0738956207428018E-5</v>
      </c>
      <c r="M19" s="4">
        <v>8.7909416530391211E-3</v>
      </c>
      <c r="N19" s="4">
        <v>1.357213864212993E-2</v>
      </c>
      <c r="O19" s="4">
        <v>5.2398639402971768E-5</v>
      </c>
      <c r="P19" s="4">
        <v>0</v>
      </c>
      <c r="Q19" s="4">
        <v>0</v>
      </c>
      <c r="R19" s="4">
        <v>0</v>
      </c>
      <c r="S19" s="4">
        <f t="shared" si="1"/>
        <v>7.2905479757394823E-2</v>
      </c>
      <c r="T19" s="4"/>
      <c r="U19" s="4"/>
      <c r="V19" s="4"/>
      <c r="W19" s="5"/>
    </row>
    <row r="20" spans="1:23" x14ac:dyDescent="0.15">
      <c r="A20" s="1" t="s">
        <v>34</v>
      </c>
      <c r="B20" s="4">
        <v>0.4616490971505216</v>
      </c>
      <c r="C20" s="4">
        <v>0</v>
      </c>
      <c r="D20" s="4">
        <v>0</v>
      </c>
      <c r="E20" s="4">
        <v>1.919562446918504E-3</v>
      </c>
      <c r="F20" s="4">
        <v>8.9944740330623861E-4</v>
      </c>
      <c r="G20" s="4">
        <v>0</v>
      </c>
      <c r="H20" s="4">
        <v>0</v>
      </c>
      <c r="I20" s="4">
        <v>0</v>
      </c>
      <c r="J20" s="4">
        <v>0</v>
      </c>
      <c r="K20" s="4">
        <v>1.266314850969299E-2</v>
      </c>
      <c r="L20" s="4">
        <v>2.2813815476159687E-4</v>
      </c>
      <c r="M20" s="4">
        <v>2.6406636273167514E-2</v>
      </c>
      <c r="N20" s="4">
        <v>9.6353925451226675E-4</v>
      </c>
      <c r="O20" s="4">
        <v>1.427092355504466E-3</v>
      </c>
      <c r="P20" s="4">
        <v>0</v>
      </c>
      <c r="Q20" s="4">
        <v>0</v>
      </c>
      <c r="R20" s="4">
        <v>3.4956710053184173E-5</v>
      </c>
      <c r="S20" s="4">
        <f t="shared" si="1"/>
        <v>0.50619161825843828</v>
      </c>
      <c r="T20" s="4"/>
      <c r="U20" s="4"/>
      <c r="V20" s="4"/>
      <c r="W20" s="5"/>
    </row>
    <row r="21" spans="1:23" x14ac:dyDescent="0.15">
      <c r="A21" s="1" t="s">
        <v>35</v>
      </c>
      <c r="B21" s="4">
        <v>5.8265193608522349E-3</v>
      </c>
      <c r="C21" s="4">
        <v>0</v>
      </c>
      <c r="D21" s="4">
        <v>0</v>
      </c>
      <c r="E21" s="4">
        <v>0</v>
      </c>
      <c r="F21" s="4">
        <v>3.4091586999996058E-3</v>
      </c>
      <c r="G21" s="4">
        <v>0</v>
      </c>
      <c r="H21" s="4">
        <v>0</v>
      </c>
      <c r="I21" s="4">
        <v>0</v>
      </c>
      <c r="J21" s="4">
        <v>0</v>
      </c>
      <c r="K21" s="4">
        <v>5.1463365348670921E-3</v>
      </c>
      <c r="L21" s="4">
        <v>1.0592128613931285E-4</v>
      </c>
      <c r="M21" s="4">
        <v>6.9774257176219599E-3</v>
      </c>
      <c r="N21" s="4">
        <v>1.1929533627294733E-3</v>
      </c>
      <c r="O21" s="4">
        <v>1.8277878332918973E-3</v>
      </c>
      <c r="P21" s="4">
        <v>0</v>
      </c>
      <c r="Q21" s="4">
        <v>0</v>
      </c>
      <c r="R21" s="4">
        <v>8.3022186376312409E-4</v>
      </c>
      <c r="S21" s="4">
        <f t="shared" si="1"/>
        <v>2.53163246592647E-2</v>
      </c>
      <c r="T21" s="4"/>
      <c r="U21" s="4"/>
      <c r="V21" s="4"/>
      <c r="W21" s="5"/>
    </row>
    <row r="22" spans="1:23" x14ac:dyDescent="0.15">
      <c r="A22" s="1" t="s">
        <v>36</v>
      </c>
      <c r="B22" s="4">
        <v>2.1553344990947467</v>
      </c>
      <c r="C22" s="4">
        <v>6.8046113840674658E-5</v>
      </c>
      <c r="D22" s="4">
        <v>5.3911455828519647E-6</v>
      </c>
      <c r="E22" s="4">
        <v>1.235692853302952E-3</v>
      </c>
      <c r="F22" s="4">
        <v>3.6460975300265691E-3</v>
      </c>
      <c r="G22" s="4">
        <v>0</v>
      </c>
      <c r="H22" s="4">
        <v>0</v>
      </c>
      <c r="I22" s="4">
        <v>0</v>
      </c>
      <c r="J22" s="4">
        <v>0</v>
      </c>
      <c r="K22" s="4">
        <v>1.8919142388192974E-2</v>
      </c>
      <c r="L22" s="4">
        <v>2.8517269345199612E-4</v>
      </c>
      <c r="M22" s="4">
        <v>7.4673823957668667E-2</v>
      </c>
      <c r="N22" s="4">
        <v>2.3391062473826364E-2</v>
      </c>
      <c r="O22" s="4">
        <v>2.9706946268578931E-2</v>
      </c>
      <c r="P22" s="4">
        <v>0</v>
      </c>
      <c r="Q22" s="4">
        <v>0</v>
      </c>
      <c r="R22" s="4">
        <v>8.9690178818957286E-2</v>
      </c>
      <c r="S22" s="4">
        <f t="shared" si="1"/>
        <v>2.396956053338176</v>
      </c>
      <c r="T22" s="4"/>
      <c r="U22" s="4"/>
      <c r="V22" s="4"/>
      <c r="W22" s="5"/>
    </row>
    <row r="23" spans="1:23" x14ac:dyDescent="0.15">
      <c r="A23" s="1" t="s">
        <v>37</v>
      </c>
      <c r="B23" s="4">
        <v>8.0734330638590306E-3</v>
      </c>
      <c r="C23" s="4">
        <v>2.8054099565892192E-4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2.1784325746056224E-2</v>
      </c>
      <c r="L23" s="4">
        <v>3.177638584179385E-4</v>
      </c>
      <c r="M23" s="4">
        <v>1.2442563570455372E-2</v>
      </c>
      <c r="N23" s="4">
        <v>8.1671422525325459E-4</v>
      </c>
      <c r="O23" s="4">
        <v>1.2298268895168079E-3</v>
      </c>
      <c r="P23" s="4">
        <v>0</v>
      </c>
      <c r="Q23" s="4">
        <v>0</v>
      </c>
      <c r="R23" s="4">
        <v>4.4919372418341643E-3</v>
      </c>
      <c r="S23" s="4">
        <f t="shared" si="1"/>
        <v>4.9437105591051723E-2</v>
      </c>
      <c r="T23" s="4"/>
      <c r="U23" s="4"/>
      <c r="V23" s="4"/>
      <c r="W23" s="5"/>
    </row>
    <row r="24" spans="1:23" x14ac:dyDescent="0.15">
      <c r="A24" s="1" t="s">
        <v>38</v>
      </c>
      <c r="B24" s="4">
        <v>2.0274840406092415E-2</v>
      </c>
      <c r="C24" s="4">
        <v>5.5869440837606575E-5</v>
      </c>
      <c r="D24" s="4">
        <v>0</v>
      </c>
      <c r="E24" s="4">
        <v>8.6400687632000615E-5</v>
      </c>
      <c r="F24" s="4">
        <v>6.1939950847631174E-2</v>
      </c>
      <c r="G24" s="4">
        <v>0</v>
      </c>
      <c r="H24" s="4">
        <v>0</v>
      </c>
      <c r="I24" s="4">
        <v>0</v>
      </c>
      <c r="J24" s="4">
        <v>0</v>
      </c>
      <c r="K24" s="4">
        <v>1.734226089987255E-2</v>
      </c>
      <c r="L24" s="4">
        <v>2.729510065897677E-4</v>
      </c>
      <c r="M24" s="4">
        <v>2.1310349119063016E-2</v>
      </c>
      <c r="N24" s="4">
        <v>8.6718532906103994E-4</v>
      </c>
      <c r="O24" s="4">
        <v>8.8553700591022279E-3</v>
      </c>
      <c r="P24" s="4">
        <v>0</v>
      </c>
      <c r="Q24" s="4">
        <v>0</v>
      </c>
      <c r="R24" s="4">
        <v>1.6691829050395441E-3</v>
      </c>
      <c r="S24" s="4">
        <f t="shared" si="1"/>
        <v>0.13267436070092134</v>
      </c>
      <c r="T24" s="4"/>
      <c r="U24" s="4"/>
      <c r="V24" s="4"/>
      <c r="W24" s="5"/>
    </row>
    <row r="25" spans="1:23" x14ac:dyDescent="0.15">
      <c r="A25" s="1" t="s">
        <v>39</v>
      </c>
      <c r="B25" s="4">
        <v>1.0663117987742106</v>
      </c>
      <c r="C25" s="4">
        <v>0.60628014611439274</v>
      </c>
      <c r="D25" s="4">
        <v>4.3129164662815704E-5</v>
      </c>
      <c r="E25" s="4">
        <v>0</v>
      </c>
      <c r="F25" s="4">
        <v>6.1880141045876783E-3</v>
      </c>
      <c r="G25" s="4">
        <v>7.8976524946223328E-2</v>
      </c>
      <c r="H25" s="4">
        <v>0</v>
      </c>
      <c r="I25" s="4">
        <v>0</v>
      </c>
      <c r="J25" s="4">
        <v>0.30875641387495856</v>
      </c>
      <c r="K25" s="4">
        <v>1.7754517498126253E-2</v>
      </c>
      <c r="L25" s="4">
        <v>3.6665060586685207E-5</v>
      </c>
      <c r="M25" s="4">
        <v>2.6876920914046878E-2</v>
      </c>
      <c r="N25" s="4">
        <v>0.30788749807398408</v>
      </c>
      <c r="O25" s="4">
        <v>2.045396300459533E-2</v>
      </c>
      <c r="P25" s="4">
        <v>1.2107576485200686</v>
      </c>
      <c r="Q25" s="4">
        <v>0</v>
      </c>
      <c r="R25" s="4">
        <v>1.1422105009877925E-2</v>
      </c>
      <c r="S25" s="4">
        <f t="shared" si="1"/>
        <v>3.6617453450603206</v>
      </c>
      <c r="T25" s="4"/>
      <c r="U25" s="4"/>
      <c r="V25" s="4"/>
      <c r="W25" s="5"/>
    </row>
    <row r="26" spans="1:23" x14ac:dyDescent="0.15">
      <c r="A26" s="1" t="s">
        <v>40</v>
      </c>
      <c r="B26" s="4">
        <v>2.851985127749415</v>
      </c>
      <c r="C26" s="4">
        <v>0.14792150736638873</v>
      </c>
      <c r="D26" s="4">
        <v>5.5738808311285646E-4</v>
      </c>
      <c r="E26" s="4">
        <v>1.9949536520048137E-2</v>
      </c>
      <c r="F26" s="4">
        <v>0.21902945611309058</v>
      </c>
      <c r="G26" s="4">
        <v>0.17677548007674176</v>
      </c>
      <c r="H26" s="4">
        <v>0.35312551746816934</v>
      </c>
      <c r="I26" s="4">
        <v>0.62066071367266451</v>
      </c>
      <c r="J26" s="4">
        <v>0.15205932716675352</v>
      </c>
      <c r="K26" s="4">
        <v>0.1140144961901963</v>
      </c>
      <c r="L26" s="4">
        <v>2.3490082149202993E-2</v>
      </c>
      <c r="M26" s="4">
        <v>0.25289519240689823</v>
      </c>
      <c r="N26" s="4">
        <v>1.7296126095176552</v>
      </c>
      <c r="O26" s="4">
        <v>0.77907221746210242</v>
      </c>
      <c r="P26" s="4">
        <v>0.61667768774177045</v>
      </c>
      <c r="Q26" s="4">
        <v>0</v>
      </c>
      <c r="R26" s="4">
        <v>0.96916604704701781</v>
      </c>
      <c r="S26" s="4">
        <f t="shared" si="1"/>
        <v>9.0269923867312283</v>
      </c>
      <c r="T26" s="4"/>
      <c r="U26" s="4"/>
      <c r="V26" s="4"/>
      <c r="W26" s="5"/>
    </row>
    <row r="27" spans="1:23" x14ac:dyDescent="0.15">
      <c r="A27" s="1" t="s">
        <v>41</v>
      </c>
      <c r="B27" s="4">
        <v>9.0669632329001451E-2</v>
      </c>
      <c r="C27" s="4">
        <v>5.1363577843793762E-4</v>
      </c>
      <c r="D27" s="4">
        <v>0</v>
      </c>
      <c r="E27" s="4">
        <v>3.2951041165460437E-3</v>
      </c>
      <c r="F27" s="4">
        <v>6.5200048982839978E-3</v>
      </c>
      <c r="G27" s="4">
        <v>0</v>
      </c>
      <c r="H27" s="4">
        <v>0</v>
      </c>
      <c r="I27" s="4">
        <v>0</v>
      </c>
      <c r="J27" s="4">
        <v>0</v>
      </c>
      <c r="K27" s="4">
        <v>2.0973406011285195E-2</v>
      </c>
      <c r="L27" s="4">
        <v>2.729510065897677E-4</v>
      </c>
      <c r="M27" s="4">
        <v>3.4738447592432171E-2</v>
      </c>
      <c r="N27" s="4">
        <v>6.3042996938088318E-3</v>
      </c>
      <c r="O27" s="4">
        <v>2.3425274086034435E-4</v>
      </c>
      <c r="P27" s="4">
        <v>0</v>
      </c>
      <c r="Q27" s="4">
        <v>0</v>
      </c>
      <c r="R27" s="4">
        <v>1.0792884228920612E-2</v>
      </c>
      <c r="S27" s="4">
        <f t="shared" si="1"/>
        <v>0.17431461839616633</v>
      </c>
      <c r="T27" s="4"/>
      <c r="U27" s="4"/>
      <c r="V27" s="4"/>
      <c r="W27" s="5"/>
    </row>
    <row r="28" spans="1:23" x14ac:dyDescent="0.15">
      <c r="A28" s="1" t="s">
        <v>42</v>
      </c>
      <c r="B28" s="4">
        <v>0.31798127594873926</v>
      </c>
      <c r="C28" s="4">
        <v>0</v>
      </c>
      <c r="D28" s="4">
        <v>0</v>
      </c>
      <c r="E28" s="4">
        <v>2.3432237497209348E-3</v>
      </c>
      <c r="F28" s="4">
        <v>9.3540832111372457E-4</v>
      </c>
      <c r="G28" s="4">
        <v>0</v>
      </c>
      <c r="H28" s="4">
        <v>0.23501761293446269</v>
      </c>
      <c r="I28" s="4">
        <v>0</v>
      </c>
      <c r="J28" s="4">
        <v>0</v>
      </c>
      <c r="K28" s="4">
        <v>6.3045771490593591E-3</v>
      </c>
      <c r="L28" s="4">
        <v>2.6480321534828215E-4</v>
      </c>
      <c r="M28" s="4">
        <v>7.4848880728883765E-2</v>
      </c>
      <c r="N28" s="4">
        <v>0.38887067827465782</v>
      </c>
      <c r="O28" s="4">
        <v>8.4885795832814262E-3</v>
      </c>
      <c r="P28" s="4">
        <v>0</v>
      </c>
      <c r="Q28" s="4">
        <v>0</v>
      </c>
      <c r="R28" s="4">
        <v>3.5638365899221258E-2</v>
      </c>
      <c r="S28" s="4">
        <f t="shared" si="1"/>
        <v>1.0706934058044884</v>
      </c>
      <c r="T28" s="4"/>
      <c r="U28" s="4"/>
      <c r="V28" s="4"/>
      <c r="W28" s="5"/>
    </row>
    <row r="29" spans="1:23" x14ac:dyDescent="0.15">
      <c r="A29" s="1" t="s">
        <v>43</v>
      </c>
      <c r="B29" s="4">
        <v>6.4050378866374269E-2</v>
      </c>
      <c r="C29" s="4">
        <v>1.4989311572839665E-3</v>
      </c>
      <c r="D29" s="4">
        <v>3.8172189202542705E-5</v>
      </c>
      <c r="E29" s="4">
        <v>8.6763548034514968E-4</v>
      </c>
      <c r="F29" s="4">
        <v>1.0561061689993665E-4</v>
      </c>
      <c r="G29" s="4">
        <v>0</v>
      </c>
      <c r="H29" s="4">
        <v>0</v>
      </c>
      <c r="I29" s="4">
        <v>6.8081200128631333E-4</v>
      </c>
      <c r="J29" s="4">
        <v>0</v>
      </c>
      <c r="K29" s="4">
        <v>1.7517696582971951E-2</v>
      </c>
      <c r="L29" s="4">
        <v>1.1814297300154126E-4</v>
      </c>
      <c r="M29" s="4">
        <v>1.4033061908528242E-2</v>
      </c>
      <c r="N29" s="4">
        <v>0.13988754662652375</v>
      </c>
      <c r="O29" s="4">
        <v>2.4257487770669873E-3</v>
      </c>
      <c r="P29" s="4">
        <v>0</v>
      </c>
      <c r="Q29" s="4">
        <v>0</v>
      </c>
      <c r="R29" s="4">
        <v>2.9547159172453919E-2</v>
      </c>
      <c r="S29" s="4">
        <f t="shared" si="1"/>
        <v>0.27077089635193857</v>
      </c>
      <c r="T29" s="4"/>
      <c r="U29" s="4"/>
      <c r="V29" s="4"/>
      <c r="W29" s="5"/>
    </row>
    <row r="30" spans="1:23" x14ac:dyDescent="0.15">
      <c r="A30" s="1" t="s">
        <v>44</v>
      </c>
      <c r="B30" s="4">
        <v>7.7265899837441129E-2</v>
      </c>
      <c r="C30" s="4">
        <v>1.1234351647260684E-3</v>
      </c>
      <c r="D30" s="4">
        <v>7.7826793519747276E-5</v>
      </c>
      <c r="E30" s="4">
        <v>2.6836773115780903E-4</v>
      </c>
      <c r="F30" s="4">
        <v>4.4669809279984183E-3</v>
      </c>
      <c r="G30" s="4">
        <v>0</v>
      </c>
      <c r="H30" s="4">
        <v>0</v>
      </c>
      <c r="I30" s="4">
        <v>0</v>
      </c>
      <c r="J30" s="4">
        <v>0</v>
      </c>
      <c r="K30" s="4">
        <v>4.1235342434388249E-2</v>
      </c>
      <c r="L30" s="4">
        <v>5.4182811755879262E-4</v>
      </c>
      <c r="M30" s="4">
        <v>7.2312926983569004E-2</v>
      </c>
      <c r="N30" s="4">
        <v>9.8005707030390556E-3</v>
      </c>
      <c r="O30" s="4">
        <v>5.9518689815963813E-3</v>
      </c>
      <c r="P30" s="4">
        <v>0</v>
      </c>
      <c r="Q30" s="4">
        <v>0</v>
      </c>
      <c r="R30" s="4">
        <v>1.8867884251206151E-2</v>
      </c>
      <c r="S30" s="4">
        <f t="shared" si="1"/>
        <v>0.2319129319262008</v>
      </c>
      <c r="T30" s="4"/>
      <c r="U30" s="4"/>
      <c r="V30" s="4"/>
      <c r="W30" s="5"/>
    </row>
    <row r="31" spans="1:23" x14ac:dyDescent="0.15">
      <c r="A31" s="1" t="s">
        <v>45</v>
      </c>
      <c r="B31" s="4">
        <v>6.1489416729557833</v>
      </c>
      <c r="C31" s="4">
        <v>5.1204652639014032E-2</v>
      </c>
      <c r="D31" s="4">
        <v>5.5428852421750231E-4</v>
      </c>
      <c r="E31" s="4">
        <v>3.9798543938134506E-2</v>
      </c>
      <c r="F31" s="4">
        <v>0.34412719627877264</v>
      </c>
      <c r="G31" s="4">
        <v>4.6670748933872819E-3</v>
      </c>
      <c r="H31" s="4">
        <v>0.2281707778890304</v>
      </c>
      <c r="I31" s="4">
        <v>0.51604269237827094</v>
      </c>
      <c r="J31" s="4">
        <v>1.8031571516333213E-4</v>
      </c>
      <c r="K31" s="4">
        <v>6.7768113809604985E-2</v>
      </c>
      <c r="L31" s="4">
        <v>2.4035984162382533E-3</v>
      </c>
      <c r="M31" s="4">
        <v>0.69128153702279449</v>
      </c>
      <c r="N31" s="4">
        <v>2.7886018978947726</v>
      </c>
      <c r="O31" s="4">
        <v>8.6846121401066595E-2</v>
      </c>
      <c r="P31" s="4">
        <v>1.5645355649357203E-2</v>
      </c>
      <c r="Q31" s="4">
        <v>0</v>
      </c>
      <c r="R31" s="4">
        <v>0.22866931881290423</v>
      </c>
      <c r="S31" s="4">
        <f t="shared" si="1"/>
        <v>11.214903158218513</v>
      </c>
      <c r="T31" s="4"/>
      <c r="U31" s="4"/>
      <c r="V31" s="4"/>
      <c r="W31" s="5"/>
    </row>
    <row r="32" spans="1:23" x14ac:dyDescent="0.15">
      <c r="A32" s="1" t="s">
        <v>46</v>
      </c>
      <c r="B32" s="4">
        <v>2.9461674520093677</v>
      </c>
      <c r="C32" s="4">
        <v>3.7451276241085303</v>
      </c>
      <c r="D32" s="4">
        <v>1.5536076108027876E-2</v>
      </c>
      <c r="E32" s="4">
        <v>1.2945241139726282E-2</v>
      </c>
      <c r="F32" s="4">
        <v>49.503052362908775</v>
      </c>
      <c r="G32" s="4">
        <v>1.3300361966977872</v>
      </c>
      <c r="H32" s="4">
        <v>6.7979657602954981</v>
      </c>
      <c r="I32" s="4">
        <v>5.3809260162934219E-2</v>
      </c>
      <c r="J32" s="4">
        <v>0</v>
      </c>
      <c r="K32" s="4">
        <v>3.8422314957245372E-2</v>
      </c>
      <c r="L32" s="4">
        <v>4.664610485750508E-3</v>
      </c>
      <c r="M32" s="4">
        <v>0.16957296122897281</v>
      </c>
      <c r="N32" s="4">
        <v>0.13804764547862175</v>
      </c>
      <c r="O32" s="4">
        <v>5.3887377216597379E-2</v>
      </c>
      <c r="P32" s="4">
        <v>0</v>
      </c>
      <c r="Q32" s="4">
        <v>0</v>
      </c>
      <c r="R32" s="4">
        <v>0.3489640972834242</v>
      </c>
      <c r="S32" s="4">
        <f t="shared" si="1"/>
        <v>65.158198980081266</v>
      </c>
      <c r="T32" s="4"/>
      <c r="U32" s="4"/>
      <c r="V32" s="4"/>
      <c r="W32" s="5"/>
    </row>
    <row r="33" spans="1:23" x14ac:dyDescent="0.15">
      <c r="A33" s="1" t="s">
        <v>47</v>
      </c>
      <c r="B33" s="4">
        <v>0.25160268154818621</v>
      </c>
      <c r="C33" s="4">
        <v>2.2655917240638856E-3</v>
      </c>
      <c r="D33" s="4">
        <v>1.0070328124456473E-4</v>
      </c>
      <c r="E33" s="4">
        <v>5.6161196478801971E-4</v>
      </c>
      <c r="F33" s="4">
        <v>0.16351999799647232</v>
      </c>
      <c r="G33" s="4">
        <v>0</v>
      </c>
      <c r="H33" s="4">
        <v>6.9324204835001738E-3</v>
      </c>
      <c r="I33" s="4">
        <v>0</v>
      </c>
      <c r="J33" s="4">
        <v>2.1460420787085508E-5</v>
      </c>
      <c r="K33" s="4">
        <v>2.0018493316869522E-2</v>
      </c>
      <c r="L33" s="4">
        <v>6.0252916230786047E-3</v>
      </c>
      <c r="M33" s="4">
        <v>0.11144209110929597</v>
      </c>
      <c r="N33" s="4">
        <v>0.26690955006422656</v>
      </c>
      <c r="O33" s="4">
        <v>4.7926261416282818E-2</v>
      </c>
      <c r="P33" s="4">
        <v>0</v>
      </c>
      <c r="Q33" s="4">
        <v>0</v>
      </c>
      <c r="R33" s="4">
        <v>0.12375549276578525</v>
      </c>
      <c r="S33" s="4">
        <f t="shared" si="1"/>
        <v>1.001081647714581</v>
      </c>
      <c r="T33" s="4"/>
      <c r="U33" s="4"/>
      <c r="V33" s="4"/>
      <c r="W33" s="5"/>
    </row>
    <row r="34" spans="1:23" x14ac:dyDescent="0.15">
      <c r="A34" s="1" t="s">
        <v>48</v>
      </c>
      <c r="B34" s="4">
        <v>0.52532646385239401</v>
      </c>
      <c r="C34" s="4">
        <v>1.7071508934623266E-3</v>
      </c>
      <c r="D34" s="4">
        <v>4.7597298946860879E-4</v>
      </c>
      <c r="E34" s="4">
        <v>2.9742167221201029E-3</v>
      </c>
      <c r="F34" s="4">
        <v>0.11317164680423791</v>
      </c>
      <c r="G34" s="4">
        <v>0</v>
      </c>
      <c r="H34" s="4">
        <v>2.5675631420371018E-3</v>
      </c>
      <c r="I34" s="4">
        <v>0</v>
      </c>
      <c r="J34" s="4">
        <v>7.5884369106813121E-6</v>
      </c>
      <c r="K34" s="4">
        <v>0.11456610865470479</v>
      </c>
      <c r="L34" s="4">
        <v>1.0559537448965341E-2</v>
      </c>
      <c r="M34" s="4">
        <v>0.16038550507480009</v>
      </c>
      <c r="N34" s="4">
        <v>4.2648082717578653E-2</v>
      </c>
      <c r="O34" s="4">
        <v>2.7783607975199263E-2</v>
      </c>
      <c r="P34" s="4">
        <v>0</v>
      </c>
      <c r="Q34" s="4">
        <v>0</v>
      </c>
      <c r="R34" s="4">
        <v>6.0431412504442124E-2</v>
      </c>
      <c r="S34" s="4">
        <f t="shared" si="1"/>
        <v>1.0626048572163207</v>
      </c>
      <c r="T34" s="4"/>
      <c r="U34" s="4"/>
      <c r="V34" s="4"/>
      <c r="W34" s="5"/>
    </row>
    <row r="35" spans="1:23" x14ac:dyDescent="0.15">
      <c r="A35" s="1" t="s">
        <v>49</v>
      </c>
      <c r="B35" s="4">
        <v>0.54845916764239877</v>
      </c>
      <c r="C35" s="4">
        <v>6.0067591044143734E-3</v>
      </c>
      <c r="D35" s="4">
        <v>9.8293956894912702E-5</v>
      </c>
      <c r="E35" s="4">
        <v>4.0873690035499273E-3</v>
      </c>
      <c r="F35" s="4">
        <v>1.9986572440951129</v>
      </c>
      <c r="G35" s="4">
        <v>1.7262628403546084E-4</v>
      </c>
      <c r="H35" s="4">
        <v>7.8738603022471126E-3</v>
      </c>
      <c r="I35" s="4">
        <v>8.1008997418166844E-3</v>
      </c>
      <c r="J35" s="4">
        <v>5.5006129987478279E-6</v>
      </c>
      <c r="K35" s="4">
        <v>0.16022696238295481</v>
      </c>
      <c r="L35" s="4">
        <v>2.7335839615184196E-2</v>
      </c>
      <c r="M35" s="4">
        <v>0.25002851988921715</v>
      </c>
      <c r="N35" s="4">
        <v>6.8039636215059082E-2</v>
      </c>
      <c r="O35" s="4">
        <v>2.0793013024261616E-2</v>
      </c>
      <c r="P35" s="4">
        <v>0</v>
      </c>
      <c r="Q35" s="4">
        <v>0</v>
      </c>
      <c r="R35" s="4">
        <v>7.6083279430755352E-2</v>
      </c>
      <c r="S35" s="4">
        <f t="shared" si="1"/>
        <v>3.1759689713009016</v>
      </c>
      <c r="T35" s="4"/>
      <c r="U35" s="4"/>
      <c r="V35" s="4"/>
      <c r="W35" s="5"/>
    </row>
    <row r="36" spans="1:23" x14ac:dyDescent="0.15">
      <c r="A36" s="1" t="s">
        <v>50</v>
      </c>
      <c r="B36" s="4">
        <v>6.7725262473114792E-2</v>
      </c>
      <c r="C36" s="4">
        <v>1.4029711800708766E-4</v>
      </c>
      <c r="D36" s="4">
        <v>6.3226923624295218E-5</v>
      </c>
      <c r="E36" s="4">
        <v>2.6114668735109808E-3</v>
      </c>
      <c r="F36" s="4">
        <v>0.24531450264956675</v>
      </c>
      <c r="G36" s="4">
        <v>0</v>
      </c>
      <c r="H36" s="4">
        <v>1.0270252568148406E-3</v>
      </c>
      <c r="I36" s="4">
        <v>8.7285220409517861E-4</v>
      </c>
      <c r="J36" s="4">
        <v>3.814293685263093E-7</v>
      </c>
      <c r="K36" s="4">
        <v>8.3327364922030273E-2</v>
      </c>
      <c r="L36" s="4">
        <v>3.0717172980400721E-3</v>
      </c>
      <c r="M36" s="4">
        <v>0.1079195669364348</v>
      </c>
      <c r="N36" s="4">
        <v>4.8727556585334633E-3</v>
      </c>
      <c r="O36" s="4">
        <v>1.0439658332815611E-2</v>
      </c>
      <c r="P36" s="4">
        <v>0</v>
      </c>
      <c r="Q36" s="4">
        <v>0</v>
      </c>
      <c r="R36" s="4">
        <v>1.7242397233733091E-2</v>
      </c>
      <c r="S36" s="4">
        <f t="shared" si="1"/>
        <v>0.54462847530968983</v>
      </c>
      <c r="T36" s="4"/>
      <c r="U36" s="4"/>
      <c r="V36" s="4"/>
      <c r="W36" s="5"/>
    </row>
    <row r="37" spans="1:23" x14ac:dyDescent="0.15">
      <c r="A37" s="1" t="s">
        <v>51</v>
      </c>
      <c r="B37" s="4">
        <v>9.513511770947071E-2</v>
      </c>
      <c r="C37" s="4">
        <v>8.5612851386994036E-4</v>
      </c>
      <c r="D37" s="4">
        <v>7.3499084885385181E-6</v>
      </c>
      <c r="E37" s="4">
        <v>9.5460486476084782E-5</v>
      </c>
      <c r="F37" s="4">
        <v>0.1282023100605115</v>
      </c>
      <c r="G37" s="4">
        <v>0</v>
      </c>
      <c r="H37" s="4">
        <v>2.3963922659012947E-3</v>
      </c>
      <c r="I37" s="4">
        <v>0</v>
      </c>
      <c r="J37" s="4">
        <v>1.405266094570613E-6</v>
      </c>
      <c r="K37" s="4">
        <v>0.13376008877506693</v>
      </c>
      <c r="L37" s="4">
        <v>3.6608026047994825E-2</v>
      </c>
      <c r="M37" s="4">
        <v>0.39539565401410504</v>
      </c>
      <c r="N37" s="4">
        <v>0.11474376036591796</v>
      </c>
      <c r="O37" s="4">
        <v>8.7117361416799641E-2</v>
      </c>
      <c r="P37" s="4">
        <v>0</v>
      </c>
      <c r="Q37" s="4">
        <v>0</v>
      </c>
      <c r="R37" s="4">
        <v>8.9043479682973367E-2</v>
      </c>
      <c r="S37" s="4">
        <f t="shared" si="1"/>
        <v>1.0833625345136704</v>
      </c>
      <c r="T37" s="4"/>
      <c r="U37" s="4"/>
      <c r="V37" s="4"/>
      <c r="W37" s="5"/>
    </row>
    <row r="38" spans="1:23" x14ac:dyDescent="0.15">
      <c r="A38" s="1" t="s">
        <v>52</v>
      </c>
      <c r="B38" s="4">
        <v>0.33378442789571977</v>
      </c>
      <c r="C38" s="4">
        <v>1.8236193848408276E-5</v>
      </c>
      <c r="D38" s="4">
        <v>1.1861689663129331E-3</v>
      </c>
      <c r="E38" s="4">
        <v>1.6925559297803214E-3</v>
      </c>
      <c r="F38" s="4">
        <v>8.1865816339801598E-2</v>
      </c>
      <c r="G38" s="4">
        <v>0</v>
      </c>
      <c r="H38" s="4">
        <v>8.5585438067903373E-4</v>
      </c>
      <c r="I38" s="4">
        <v>0</v>
      </c>
      <c r="J38" s="4">
        <v>1.1041376457340532E-5</v>
      </c>
      <c r="K38" s="4">
        <v>0.11167000605197253</v>
      </c>
      <c r="L38" s="4">
        <v>2.994313281245959E-3</v>
      </c>
      <c r="M38" s="4">
        <v>0.13772885090537657</v>
      </c>
      <c r="N38" s="4">
        <v>2.0775741640150211E-2</v>
      </c>
      <c r="O38" s="4">
        <v>5.0765034762761473E-2</v>
      </c>
      <c r="P38" s="4">
        <v>0</v>
      </c>
      <c r="Q38" s="4">
        <v>0</v>
      </c>
      <c r="R38" s="4">
        <v>4.8318912471013824E-2</v>
      </c>
      <c r="S38" s="4">
        <f t="shared" si="1"/>
        <v>0.79166696019512006</v>
      </c>
      <c r="T38" s="4"/>
      <c r="U38" s="4"/>
      <c r="V38" s="4"/>
      <c r="W38" s="5"/>
    </row>
    <row r="39" spans="1:23" x14ac:dyDescent="0.15">
      <c r="A39" s="1" t="s">
        <v>53</v>
      </c>
      <c r="B39" s="4">
        <v>5.6535259716829274E-2</v>
      </c>
      <c r="C39" s="4">
        <v>2.9177910157453235E-5</v>
      </c>
      <c r="D39" s="4">
        <v>2.745146543911977E-5</v>
      </c>
      <c r="E39" s="4">
        <v>1.8262006108468399E-5</v>
      </c>
      <c r="F39" s="4">
        <v>7.3313014688925378E-3</v>
      </c>
      <c r="G39" s="4">
        <v>0</v>
      </c>
      <c r="H39" s="4">
        <v>0</v>
      </c>
      <c r="I39" s="4">
        <v>0</v>
      </c>
      <c r="J39" s="4">
        <v>3.2120367875899721E-7</v>
      </c>
      <c r="K39" s="4">
        <v>7.9077686488364968E-2</v>
      </c>
      <c r="L39" s="4">
        <v>1.2303164774643259E-3</v>
      </c>
      <c r="M39" s="4">
        <v>0.16763342130482328</v>
      </c>
      <c r="N39" s="4">
        <v>4.8530260452267847E-2</v>
      </c>
      <c r="O39" s="4">
        <v>4.8739981463481914E-2</v>
      </c>
      <c r="P39" s="4">
        <v>0</v>
      </c>
      <c r="Q39" s="4">
        <v>0</v>
      </c>
      <c r="R39" s="4">
        <v>0.12199017890809943</v>
      </c>
      <c r="S39" s="4">
        <f t="shared" si="1"/>
        <v>0.53114361886560735</v>
      </c>
      <c r="T39" s="4"/>
      <c r="U39" s="4"/>
      <c r="V39" s="4"/>
      <c r="W39" s="5"/>
    </row>
    <row r="40" spans="1:23" x14ac:dyDescent="0.15">
      <c r="A40" s="1" t="s">
        <v>54</v>
      </c>
      <c r="B40" s="4">
        <v>1.7722318618952151E-2</v>
      </c>
      <c r="C40" s="4">
        <v>4.8629850262422069E-7</v>
      </c>
      <c r="D40" s="4">
        <v>0</v>
      </c>
      <c r="E40" s="4">
        <v>1.9922188481965526E-5</v>
      </c>
      <c r="F40" s="4">
        <v>2.6150685628606962E-2</v>
      </c>
      <c r="G40" s="4">
        <v>0</v>
      </c>
      <c r="H40" s="4">
        <v>8.5585438067903392E-5</v>
      </c>
      <c r="I40" s="4">
        <v>0</v>
      </c>
      <c r="J40" s="4">
        <v>0</v>
      </c>
      <c r="K40" s="4">
        <v>2.639129323154139E-2</v>
      </c>
      <c r="L40" s="4">
        <v>7.8626185480336081E-4</v>
      </c>
      <c r="M40" s="4">
        <v>2.8819534594019161E-2</v>
      </c>
      <c r="N40" s="4">
        <v>6.2354754613436706E-3</v>
      </c>
      <c r="O40" s="4">
        <v>3.2271397326418495E-3</v>
      </c>
      <c r="P40" s="4">
        <v>0</v>
      </c>
      <c r="Q40" s="4">
        <v>0</v>
      </c>
      <c r="R40" s="4">
        <v>4.8502435198793025E-3</v>
      </c>
      <c r="S40" s="4">
        <f t="shared" si="1"/>
        <v>0.11428894656684034</v>
      </c>
      <c r="T40" s="4"/>
      <c r="U40" s="4"/>
      <c r="V40" s="4"/>
      <c r="W40" s="5"/>
    </row>
    <row r="41" spans="1:23" x14ac:dyDescent="0.15">
      <c r="A41" s="1" t="s">
        <v>55</v>
      </c>
      <c r="B41" s="4">
        <v>2.8588301093405825E-2</v>
      </c>
      <c r="C41" s="4">
        <v>7.3649908222438219E-4</v>
      </c>
      <c r="D41" s="4">
        <v>1.2246895710420208E-4</v>
      </c>
      <c r="E41" s="4">
        <v>1.7099878447020408E-4</v>
      </c>
      <c r="F41" s="4">
        <v>1.2571560253372367E-2</v>
      </c>
      <c r="G41" s="4">
        <v>0</v>
      </c>
      <c r="H41" s="4">
        <v>0</v>
      </c>
      <c r="I41" s="4">
        <v>0</v>
      </c>
      <c r="J41" s="4">
        <v>0</v>
      </c>
      <c r="K41" s="4">
        <v>8.5508889421122766E-3</v>
      </c>
      <c r="L41" s="4">
        <v>2.8517269345199612E-4</v>
      </c>
      <c r="M41" s="4">
        <v>7.2694325207823497E-3</v>
      </c>
      <c r="N41" s="4">
        <v>1.593051567460281E-2</v>
      </c>
      <c r="O41" s="4">
        <v>5.9796094377508968E-4</v>
      </c>
      <c r="P41" s="4">
        <v>0</v>
      </c>
      <c r="Q41" s="4">
        <v>0</v>
      </c>
      <c r="R41" s="4">
        <v>9.1761363889608443E-4</v>
      </c>
      <c r="S41" s="4">
        <f t="shared" si="1"/>
        <v>7.5741412584197587E-2</v>
      </c>
      <c r="T41" s="4"/>
      <c r="U41" s="4"/>
      <c r="V41" s="4"/>
      <c r="W41" s="5"/>
    </row>
    <row r="42" spans="1:23" x14ac:dyDescent="0.15">
      <c r="A42" s="1" t="s">
        <v>56</v>
      </c>
      <c r="B42" s="4">
        <v>7.1593171546429548E-3</v>
      </c>
      <c r="C42" s="4">
        <v>1.1088044955545662E-4</v>
      </c>
      <c r="D42" s="4">
        <v>0</v>
      </c>
      <c r="E42" s="4">
        <v>0</v>
      </c>
      <c r="F42" s="4">
        <v>1.2891312655059238E-2</v>
      </c>
      <c r="G42" s="4">
        <v>0</v>
      </c>
      <c r="H42" s="4">
        <v>0</v>
      </c>
      <c r="I42" s="4">
        <v>3.3251512536959195E-3</v>
      </c>
      <c r="J42" s="4">
        <v>0</v>
      </c>
      <c r="K42" s="4">
        <v>9.3788376102718022E-4</v>
      </c>
      <c r="L42" s="4">
        <v>4.9294137010987905E-4</v>
      </c>
      <c r="M42" s="4">
        <v>1.5697670986738039E-2</v>
      </c>
      <c r="N42" s="4">
        <v>0</v>
      </c>
      <c r="O42" s="4">
        <v>1.1650991584896077E-3</v>
      </c>
      <c r="P42" s="4">
        <v>0</v>
      </c>
      <c r="Q42" s="4">
        <v>0</v>
      </c>
      <c r="R42" s="4">
        <v>0</v>
      </c>
      <c r="S42" s="4">
        <f t="shared" si="1"/>
        <v>4.1780256789318272E-2</v>
      </c>
      <c r="T42" s="4"/>
      <c r="U42" s="4"/>
      <c r="V42" s="4"/>
      <c r="W42" s="5"/>
    </row>
    <row r="43" spans="1:23" x14ac:dyDescent="0.15">
      <c r="A43" s="1" t="s">
        <v>57</v>
      </c>
      <c r="B43" s="4">
        <v>263.79843266234826</v>
      </c>
      <c r="C43" s="4">
        <v>0</v>
      </c>
      <c r="D43" s="4">
        <v>6.8281156337915832</v>
      </c>
      <c r="E43" s="4">
        <v>1.8250238675843612E-2</v>
      </c>
      <c r="F43" s="4">
        <v>0</v>
      </c>
      <c r="G43" s="4">
        <v>1.2441391728383047</v>
      </c>
      <c r="H43" s="4">
        <v>5.7516994637001719</v>
      </c>
      <c r="I43" s="4">
        <v>0</v>
      </c>
      <c r="J43" s="4">
        <v>9.4353580635455446E-7</v>
      </c>
      <c r="K43" s="4">
        <v>5.5620286047729107E-3</v>
      </c>
      <c r="L43" s="4">
        <v>5.3368032631730697E-4</v>
      </c>
      <c r="M43" s="4">
        <v>0.37887926733487171</v>
      </c>
      <c r="N43" s="4">
        <v>7.5962003886397358E-2</v>
      </c>
      <c r="O43" s="4">
        <v>2.5375383826695148E-2</v>
      </c>
      <c r="P43" s="4">
        <v>6.0478173538057733E-2</v>
      </c>
      <c r="Q43" s="4">
        <v>0.13588642132346337</v>
      </c>
      <c r="R43" s="4">
        <v>6.2868393961821427</v>
      </c>
      <c r="S43" s="4">
        <f t="shared" si="1"/>
        <v>284.61015446991263</v>
      </c>
      <c r="T43" s="4"/>
      <c r="U43" s="4"/>
      <c r="V43" s="4"/>
      <c r="W43" s="5"/>
    </row>
    <row r="44" spans="1:23" x14ac:dyDescent="0.15">
      <c r="A44" s="1" t="s">
        <v>58</v>
      </c>
      <c r="B44" s="4">
        <v>8.5903989838102875E-3</v>
      </c>
      <c r="C44" s="4">
        <v>3.7658532233525735E-2</v>
      </c>
      <c r="D44" s="4">
        <v>0</v>
      </c>
      <c r="E44" s="4">
        <v>3.6336454706016714E-3</v>
      </c>
      <c r="F44" s="4">
        <v>0.42208467211162459</v>
      </c>
      <c r="G44" s="4">
        <v>2.5752142443432859E-2</v>
      </c>
      <c r="H44" s="4">
        <v>0.22543204387085755</v>
      </c>
      <c r="I44" s="4">
        <v>9.0381767514522177E-2</v>
      </c>
      <c r="J44" s="4">
        <v>0</v>
      </c>
      <c r="K44" s="4">
        <v>4.0023244747130586E-3</v>
      </c>
      <c r="L44" s="4">
        <v>0</v>
      </c>
      <c r="M44" s="4">
        <v>4.2356355237370309E-3</v>
      </c>
      <c r="N44" s="4">
        <v>0</v>
      </c>
      <c r="O44" s="4">
        <v>6.2899943193908528E-2</v>
      </c>
      <c r="P44" s="4">
        <v>0</v>
      </c>
      <c r="Q44" s="4">
        <v>0</v>
      </c>
      <c r="R44" s="4">
        <v>1.6691829050395441E-3</v>
      </c>
      <c r="S44" s="4">
        <f t="shared" si="1"/>
        <v>0.8863402887257732</v>
      </c>
      <c r="T44" s="4"/>
      <c r="U44" s="4"/>
      <c r="V44" s="4"/>
      <c r="W44" s="5"/>
    </row>
    <row r="45" spans="1:23" x14ac:dyDescent="0.15">
      <c r="A45" s="1" t="s">
        <v>59</v>
      </c>
      <c r="B45" s="4">
        <v>9.6281198581970651E-4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4.7718701247866421E-3</v>
      </c>
      <c r="L45" s="4">
        <v>0</v>
      </c>
      <c r="M45" s="4">
        <v>2.3606444718650504E-3</v>
      </c>
      <c r="N45" s="4">
        <v>0</v>
      </c>
      <c r="O45" s="4">
        <v>9.2468187181714891E-6</v>
      </c>
      <c r="P45" s="4">
        <v>0</v>
      </c>
      <c r="Q45" s="4">
        <v>0</v>
      </c>
      <c r="R45" s="4">
        <v>0</v>
      </c>
      <c r="S45" s="4">
        <f t="shared" si="1"/>
        <v>8.1045734011895715E-3</v>
      </c>
      <c r="T45" s="4"/>
      <c r="U45" s="4"/>
      <c r="V45" s="4"/>
      <c r="W45" s="5"/>
    </row>
    <row r="46" spans="1:23" x14ac:dyDescent="0.15">
      <c r="A46" s="1" t="s">
        <v>60</v>
      </c>
      <c r="B46" s="4">
        <v>7.3980153998617265E-2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1.7560475952899997E-2</v>
      </c>
      <c r="L46" s="4">
        <v>0</v>
      </c>
      <c r="M46" s="4">
        <v>0.60453231402749619</v>
      </c>
      <c r="N46" s="4">
        <v>7.508920030854882E-2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0.77116214428756225</v>
      </c>
      <c r="T46" s="4"/>
      <c r="U46" s="4"/>
      <c r="V46" s="4"/>
      <c r="W46" s="5"/>
    </row>
    <row r="47" spans="1:23" x14ac:dyDescent="0.15">
      <c r="A47" s="1" t="s">
        <v>61</v>
      </c>
      <c r="B47" s="4">
        <v>0.61883287883159255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8.2665940548276744</v>
      </c>
      <c r="L47" s="4">
        <v>0.49047926908445633</v>
      </c>
      <c r="M47" s="4">
        <v>10.05491310434679</v>
      </c>
      <c r="N47" s="4">
        <v>0.87287234957827853</v>
      </c>
      <c r="O47" s="4">
        <v>5.635549436036634E-3</v>
      </c>
      <c r="P47" s="4">
        <v>0</v>
      </c>
      <c r="Q47" s="4">
        <v>0</v>
      </c>
      <c r="R47" s="4">
        <v>4.7536037894386922E-2</v>
      </c>
      <c r="S47" s="4">
        <f t="shared" si="1"/>
        <v>20.356863243999214</v>
      </c>
      <c r="T47" s="4"/>
      <c r="U47" s="4"/>
      <c r="V47" s="4"/>
      <c r="W47" s="5"/>
    </row>
    <row r="48" spans="1:23" x14ac:dyDescent="0.15">
      <c r="A48" s="1" t="s">
        <v>62</v>
      </c>
      <c r="B48" s="4">
        <v>0.5851847553963051</v>
      </c>
      <c r="C48" s="4">
        <v>0</v>
      </c>
      <c r="D48" s="4">
        <v>0</v>
      </c>
      <c r="E48" s="4">
        <v>0</v>
      </c>
      <c r="F48" s="4">
        <v>0</v>
      </c>
      <c r="G48" s="4">
        <v>1.6141583657605311E-2</v>
      </c>
      <c r="H48" s="4">
        <v>0</v>
      </c>
      <c r="I48" s="4">
        <v>0</v>
      </c>
      <c r="J48" s="4">
        <v>0</v>
      </c>
      <c r="K48" s="4">
        <v>2.6340713929350001E-3</v>
      </c>
      <c r="L48" s="4">
        <v>9.1054319755777763E-4</v>
      </c>
      <c r="M48" s="4">
        <v>0.21471106752051297</v>
      </c>
      <c r="N48" s="4">
        <v>0</v>
      </c>
      <c r="O48" s="4">
        <v>0.20475829617599775</v>
      </c>
      <c r="P48" s="4">
        <v>0</v>
      </c>
      <c r="Q48" s="4">
        <v>0</v>
      </c>
      <c r="R48" s="4">
        <v>6.4821869855982164E-2</v>
      </c>
      <c r="S48" s="4">
        <f t="shared" si="1"/>
        <v>1.0891621871968962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0.30233286098909501</v>
      </c>
      <c r="L49" s="4">
        <v>4.5527159877888886E-3</v>
      </c>
      <c r="M49" s="4">
        <v>0.11756513783543938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0.42445071481232327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219.5588377815431</v>
      </c>
      <c r="C4" s="3">
        <f t="shared" ref="C4:R4" si="0">SUM(C5:C49)</f>
        <v>0.51550551293325986</v>
      </c>
      <c r="D4" s="3">
        <f t="shared" si="0"/>
        <v>8.7554986343010677E-2</v>
      </c>
      <c r="E4" s="3">
        <f t="shared" si="0"/>
        <v>0.25299327762408991</v>
      </c>
      <c r="F4" s="3">
        <f t="shared" si="0"/>
        <v>9.3893103240696689</v>
      </c>
      <c r="G4" s="3">
        <f t="shared" si="0"/>
        <v>0.27079812526155417</v>
      </c>
      <c r="H4" s="3">
        <f t="shared" si="0"/>
        <v>0.90070872196769447</v>
      </c>
      <c r="I4" s="3">
        <f t="shared" si="0"/>
        <v>2.5258597035290749E-3</v>
      </c>
      <c r="J4" s="3">
        <f t="shared" si="0"/>
        <v>0.45982994358564849</v>
      </c>
      <c r="K4" s="3">
        <f t="shared" si="0"/>
        <v>10.451202139002206</v>
      </c>
      <c r="L4" s="3">
        <f t="shared" si="0"/>
        <v>1.5017831768839778</v>
      </c>
      <c r="M4" s="3">
        <f t="shared" si="0"/>
        <v>26.681228590226809</v>
      </c>
      <c r="N4" s="3">
        <f t="shared" si="0"/>
        <v>7.2012095573035477</v>
      </c>
      <c r="O4" s="3">
        <f t="shared" si="0"/>
        <v>1.8697093672546725</v>
      </c>
      <c r="P4" s="3">
        <f t="shared" si="0"/>
        <v>2.1737359170577508</v>
      </c>
      <c r="Q4" s="3">
        <f t="shared" si="0"/>
        <v>0</v>
      </c>
      <c r="R4" s="3">
        <f t="shared" si="0"/>
        <v>3.325145850712365</v>
      </c>
      <c r="S4" s="3">
        <f>SUM(S5:S49)</f>
        <v>284.64207913147294</v>
      </c>
      <c r="T4" s="3"/>
      <c r="U4" s="3"/>
      <c r="V4" s="3"/>
      <c r="W4" s="3"/>
    </row>
    <row r="5" spans="1:23" x14ac:dyDescent="0.15">
      <c r="A5" s="1" t="s">
        <v>20</v>
      </c>
      <c r="B5" s="4">
        <v>0.15026848880199137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0.20487221945050002</v>
      </c>
      <c r="L5" s="4">
        <v>0</v>
      </c>
      <c r="M5" s="4">
        <v>6.0508889214056465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6.4060296296581383</v>
      </c>
      <c r="T5" s="4"/>
      <c r="U5" s="4"/>
      <c r="V5" s="4"/>
      <c r="W5" s="5"/>
    </row>
    <row r="6" spans="1:23" x14ac:dyDescent="0.15">
      <c r="A6" s="1" t="s">
        <v>21</v>
      </c>
      <c r="B6" s="4">
        <v>0.25262653430005921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4.5351677546716746E-3</v>
      </c>
      <c r="L6" s="4">
        <v>0</v>
      </c>
      <c r="M6" s="4">
        <v>3.164863734217449E-3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0.26032656578894831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7.4259120883511179E-3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2.3995596585564416E-4</v>
      </c>
      <c r="L8" s="4">
        <v>0</v>
      </c>
      <c r="M8" s="4">
        <v>4.9294008558744004E-3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1.2595268910081163E-2</v>
      </c>
      <c r="T8" s="4"/>
      <c r="U8" s="4"/>
      <c r="V8" s="4"/>
      <c r="W8" s="5"/>
    </row>
    <row r="9" spans="1:23" x14ac:dyDescent="0.15">
      <c r="A9" s="1" t="s">
        <v>24</v>
      </c>
      <c r="B9" s="4">
        <v>2.6065270762823038E-3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4.5111721580861101E-4</v>
      </c>
      <c r="L9" s="4">
        <v>7.7936774444544742E-5</v>
      </c>
      <c r="M9" s="4">
        <v>1.6596696130033169E-2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1.9732277196568629E-2</v>
      </c>
      <c r="T9" s="4"/>
      <c r="U9" s="4"/>
      <c r="V9" s="4"/>
      <c r="W9" s="5"/>
    </row>
    <row r="10" spans="1:23" x14ac:dyDescent="0.15">
      <c r="A10" s="1" t="s">
        <v>25</v>
      </c>
      <c r="B10" s="4">
        <v>4.8735591539697511E-2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3.4889597435410671E-3</v>
      </c>
      <c r="L10" s="4">
        <v>0</v>
      </c>
      <c r="M10" s="4">
        <v>0.30155374254879036</v>
      </c>
      <c r="N10" s="4">
        <v>5.5548891974817484E-5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0.35383384272400381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0.10743236654850445</v>
      </c>
      <c r="C13" s="4">
        <v>3.59384307256047E-6</v>
      </c>
      <c r="D13" s="4">
        <v>0</v>
      </c>
      <c r="E13" s="4">
        <v>3.1060425643381377E-3</v>
      </c>
      <c r="F13" s="4">
        <v>5.3700448585584474E-5</v>
      </c>
      <c r="G13" s="4">
        <v>0</v>
      </c>
      <c r="H13" s="4">
        <v>2.1858609315577942E-4</v>
      </c>
      <c r="I13" s="4">
        <v>0</v>
      </c>
      <c r="J13" s="4">
        <v>0</v>
      </c>
      <c r="K13" s="4">
        <v>1.5179614400028052E-2</v>
      </c>
      <c r="L13" s="4">
        <v>1.4845099894198995E-5</v>
      </c>
      <c r="M13" s="4">
        <v>0.1437626792285204</v>
      </c>
      <c r="N13" s="4">
        <v>8.4295443571785547E-3</v>
      </c>
      <c r="O13" s="4">
        <v>3.2923521321405356E-3</v>
      </c>
      <c r="P13" s="4">
        <v>0</v>
      </c>
      <c r="Q13" s="4">
        <v>0</v>
      </c>
      <c r="R13" s="4">
        <v>1.9580345415088368E-4</v>
      </c>
      <c r="S13" s="4">
        <f t="shared" si="1"/>
        <v>0.28168912816956915</v>
      </c>
      <c r="T13" s="4"/>
      <c r="U13" s="4"/>
      <c r="V13" s="4"/>
      <c r="W13" s="5"/>
    </row>
    <row r="14" spans="1:23" x14ac:dyDescent="0.15">
      <c r="A14" s="1" t="s">
        <v>28</v>
      </c>
      <c r="B14" s="4">
        <v>0.10969564286407836</v>
      </c>
      <c r="C14" s="4">
        <v>0</v>
      </c>
      <c r="D14" s="4">
        <v>0</v>
      </c>
      <c r="E14" s="4">
        <v>2.0201396120790079E-3</v>
      </c>
      <c r="F14" s="4">
        <v>1.2125907745131974E-5</v>
      </c>
      <c r="G14" s="4">
        <v>0</v>
      </c>
      <c r="H14" s="4">
        <v>5.9614389042485288E-5</v>
      </c>
      <c r="I14" s="4">
        <v>0</v>
      </c>
      <c r="J14" s="4">
        <v>0</v>
      </c>
      <c r="K14" s="4">
        <v>1.290003272439943E-2</v>
      </c>
      <c r="L14" s="4">
        <v>6.4205057042410673E-4</v>
      </c>
      <c r="M14" s="4">
        <v>4.8314407879105258E-2</v>
      </c>
      <c r="N14" s="4">
        <v>3.1037943390929278E-3</v>
      </c>
      <c r="O14" s="4">
        <v>1.0493067313323168E-2</v>
      </c>
      <c r="P14" s="4">
        <v>0</v>
      </c>
      <c r="Q14" s="4">
        <v>0</v>
      </c>
      <c r="R14" s="4">
        <v>2.2884528703884526E-3</v>
      </c>
      <c r="S14" s="4">
        <f t="shared" si="1"/>
        <v>0.18952932846967835</v>
      </c>
      <c r="T14" s="4"/>
      <c r="U14" s="4"/>
      <c r="V14" s="4"/>
      <c r="W14" s="5"/>
    </row>
    <row r="15" spans="1:23" x14ac:dyDescent="0.15">
      <c r="A15" s="1" t="s">
        <v>29</v>
      </c>
      <c r="B15" s="4">
        <v>0.17480328624295319</v>
      </c>
      <c r="C15" s="4">
        <v>4.0730221489018666E-6</v>
      </c>
      <c r="D15" s="4">
        <v>1.4810535807214748E-3</v>
      </c>
      <c r="E15" s="4">
        <v>2.7611575705721648E-3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1.0140539117059522E-2</v>
      </c>
      <c r="L15" s="4">
        <v>0</v>
      </c>
      <c r="M15" s="4">
        <v>6.138830925736069E-2</v>
      </c>
      <c r="N15" s="4">
        <v>1.0521885954896681E-2</v>
      </c>
      <c r="O15" s="4">
        <v>1.4965236964275162E-3</v>
      </c>
      <c r="P15" s="4">
        <v>0</v>
      </c>
      <c r="Q15" s="4">
        <v>0</v>
      </c>
      <c r="R15" s="4">
        <v>1.835657382664534E-4</v>
      </c>
      <c r="S15" s="4">
        <f t="shared" si="1"/>
        <v>0.26278039418040661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4.655145737599497E-4</v>
      </c>
      <c r="L16" s="4">
        <v>0</v>
      </c>
      <c r="M16" s="4">
        <v>4.4289253804435845E-2</v>
      </c>
      <c r="N16" s="4">
        <v>0</v>
      </c>
      <c r="O16" s="4">
        <v>0</v>
      </c>
      <c r="P16" s="4">
        <v>0</v>
      </c>
      <c r="Q16" s="4">
        <v>0</v>
      </c>
      <c r="R16" s="4">
        <v>1.223771588443023E-5</v>
      </c>
      <c r="S16" s="4">
        <f t="shared" si="1"/>
        <v>4.4767006094080228E-2</v>
      </c>
      <c r="T16" s="4"/>
      <c r="U16" s="4"/>
      <c r="V16" s="4"/>
      <c r="W16" s="5"/>
    </row>
    <row r="17" spans="1:23" x14ac:dyDescent="0.15">
      <c r="A17" s="1" t="s">
        <v>31</v>
      </c>
      <c r="B17" s="4">
        <v>3.0708124648024726</v>
      </c>
      <c r="C17" s="4">
        <v>7.8763380792947033E-4</v>
      </c>
      <c r="D17" s="4">
        <v>2.3629245813170398E-3</v>
      </c>
      <c r="E17" s="4">
        <v>2.3984776382966588E-2</v>
      </c>
      <c r="F17" s="4">
        <v>6.1305125014317228E-3</v>
      </c>
      <c r="G17" s="4">
        <v>0</v>
      </c>
      <c r="H17" s="4">
        <v>0</v>
      </c>
      <c r="I17" s="4">
        <v>0</v>
      </c>
      <c r="J17" s="4">
        <v>2.1098888888420406E-10</v>
      </c>
      <c r="K17" s="4">
        <v>0.26083693400440233</v>
      </c>
      <c r="L17" s="4">
        <v>7.7602759696925264E-3</v>
      </c>
      <c r="M17" s="4">
        <v>0.3881228128660954</v>
      </c>
      <c r="N17" s="4">
        <v>4.3922971791921311E-2</v>
      </c>
      <c r="O17" s="4">
        <v>2.4013984896162476E-2</v>
      </c>
      <c r="P17" s="4">
        <v>0</v>
      </c>
      <c r="Q17" s="4">
        <v>0</v>
      </c>
      <c r="R17" s="4">
        <v>4.4055777183948826E-3</v>
      </c>
      <c r="S17" s="4">
        <f t="shared" si="1"/>
        <v>3.8331408695337754</v>
      </c>
      <c r="T17" s="4"/>
      <c r="U17" s="4"/>
      <c r="V17" s="4"/>
      <c r="W17" s="5"/>
    </row>
    <row r="18" spans="1:23" x14ac:dyDescent="0.15">
      <c r="A18" s="1" t="s">
        <v>32</v>
      </c>
      <c r="B18" s="4">
        <v>0.16263086008756492</v>
      </c>
      <c r="C18" s="4">
        <v>1.2175863220558219E-4</v>
      </c>
      <c r="D18" s="4">
        <v>1.2287207822848606E-3</v>
      </c>
      <c r="E18" s="4">
        <v>3.1611467898896629E-3</v>
      </c>
      <c r="F18" s="4">
        <v>7.1889310203282432E-4</v>
      </c>
      <c r="G18" s="4">
        <v>0</v>
      </c>
      <c r="H18" s="4">
        <v>0</v>
      </c>
      <c r="I18" s="4">
        <v>0</v>
      </c>
      <c r="J18" s="4">
        <v>4.2197777776840811E-10</v>
      </c>
      <c r="K18" s="4">
        <v>9.4571445263026466E-2</v>
      </c>
      <c r="L18" s="4">
        <v>5.0473339640276602E-4</v>
      </c>
      <c r="M18" s="4">
        <v>0.1445601746536109</v>
      </c>
      <c r="N18" s="4">
        <v>1.3354879445612372E-3</v>
      </c>
      <c r="O18" s="4">
        <v>7.8654501254097351E-4</v>
      </c>
      <c r="P18" s="4">
        <v>0</v>
      </c>
      <c r="Q18" s="4">
        <v>0</v>
      </c>
      <c r="R18" s="4">
        <v>3.2429947093740106E-4</v>
      </c>
      <c r="S18" s="4">
        <f t="shared" si="1"/>
        <v>0.4099440655570355</v>
      </c>
      <c r="T18" s="4"/>
      <c r="U18" s="4"/>
      <c r="V18" s="4"/>
      <c r="W18" s="5"/>
    </row>
    <row r="19" spans="1:23" x14ac:dyDescent="0.15">
      <c r="A19" s="1" t="s">
        <v>33</v>
      </c>
      <c r="B19" s="4">
        <v>0.11620876860599434</v>
      </c>
      <c r="C19" s="4">
        <v>1.7149103127546788E-6</v>
      </c>
      <c r="D19" s="4">
        <v>0</v>
      </c>
      <c r="E19" s="4">
        <v>1.0834575691154084E-4</v>
      </c>
      <c r="F19" s="4">
        <v>0</v>
      </c>
      <c r="G19" s="4">
        <v>0</v>
      </c>
      <c r="H19" s="4">
        <v>0</v>
      </c>
      <c r="I19" s="4">
        <v>0</v>
      </c>
      <c r="J19" s="4">
        <v>1.0549444444210202E-9</v>
      </c>
      <c r="K19" s="4">
        <v>6.2681297400811381E-2</v>
      </c>
      <c r="L19" s="4">
        <v>2.2527439089446979E-3</v>
      </c>
      <c r="M19" s="4">
        <v>0.14378151770312883</v>
      </c>
      <c r="N19" s="4">
        <v>2.1617777126866477E-3</v>
      </c>
      <c r="O19" s="4">
        <v>6.8909695788987955E-4</v>
      </c>
      <c r="P19" s="4">
        <v>0</v>
      </c>
      <c r="Q19" s="4">
        <v>0</v>
      </c>
      <c r="R19" s="4">
        <v>0</v>
      </c>
      <c r="S19" s="4">
        <f t="shared" si="1"/>
        <v>0.32788526401162454</v>
      </c>
      <c r="T19" s="4"/>
      <c r="U19" s="4"/>
      <c r="V19" s="4"/>
      <c r="W19" s="5"/>
    </row>
    <row r="20" spans="1:23" x14ac:dyDescent="0.15">
      <c r="A20" s="1" t="s">
        <v>34</v>
      </c>
      <c r="B20" s="4">
        <v>4.0916887037666314E-2</v>
      </c>
      <c r="C20" s="4">
        <v>1.725044674829026E-4</v>
      </c>
      <c r="D20" s="4">
        <v>3.5986450833700523E-3</v>
      </c>
      <c r="E20" s="4">
        <v>1.0138787768541886E-3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1.6729729939455512E-2</v>
      </c>
      <c r="L20" s="4">
        <v>5.2811442873612943E-3</v>
      </c>
      <c r="M20" s="4">
        <v>4.7372484148683398E-2</v>
      </c>
      <c r="N20" s="4">
        <v>9.2581486624695834E-5</v>
      </c>
      <c r="O20" s="4">
        <v>1.6322549154058259E-3</v>
      </c>
      <c r="P20" s="4">
        <v>0</v>
      </c>
      <c r="Q20" s="4">
        <v>0</v>
      </c>
      <c r="R20" s="4">
        <v>0</v>
      </c>
      <c r="S20" s="4">
        <f t="shared" si="1"/>
        <v>0.11681011014290417</v>
      </c>
      <c r="T20" s="4"/>
      <c r="U20" s="4"/>
      <c r="V20" s="4"/>
      <c r="W20" s="5"/>
    </row>
    <row r="21" spans="1:23" x14ac:dyDescent="0.15">
      <c r="A21" s="1" t="s">
        <v>35</v>
      </c>
      <c r="B21" s="4">
        <v>1.0331715323968855E-2</v>
      </c>
      <c r="C21" s="4">
        <v>0</v>
      </c>
      <c r="D21" s="4">
        <v>0</v>
      </c>
      <c r="E21" s="4">
        <v>4.2937489183715622E-5</v>
      </c>
      <c r="F21" s="4">
        <v>6.6276747189821352E-3</v>
      </c>
      <c r="G21" s="4">
        <v>0</v>
      </c>
      <c r="H21" s="4">
        <v>0</v>
      </c>
      <c r="I21" s="4">
        <v>0</v>
      </c>
      <c r="J21" s="4">
        <v>4.2197777776840809E-9</v>
      </c>
      <c r="K21" s="4">
        <v>2.8866702692433997E-2</v>
      </c>
      <c r="L21" s="4">
        <v>2.6721179809558192E-4</v>
      </c>
      <c r="M21" s="4">
        <v>0.12997291581514436</v>
      </c>
      <c r="N21" s="4">
        <v>8.910968087626973E-4</v>
      </c>
      <c r="O21" s="4">
        <v>5.4292487591323831E-3</v>
      </c>
      <c r="P21" s="4">
        <v>0</v>
      </c>
      <c r="Q21" s="4">
        <v>0</v>
      </c>
      <c r="R21" s="4">
        <v>1.3522676052295404E-3</v>
      </c>
      <c r="S21" s="4">
        <f t="shared" si="1"/>
        <v>0.18378177523071107</v>
      </c>
      <c r="T21" s="4"/>
      <c r="U21" s="4"/>
      <c r="V21" s="4"/>
      <c r="W21" s="5"/>
    </row>
    <row r="22" spans="1:23" x14ac:dyDescent="0.15">
      <c r="A22" s="1" t="s">
        <v>36</v>
      </c>
      <c r="B22" s="4">
        <v>1.5526175629539327</v>
      </c>
      <c r="C22" s="4">
        <v>1.5333730442924676E-5</v>
      </c>
      <c r="D22" s="4">
        <v>0</v>
      </c>
      <c r="E22" s="4">
        <v>4.5084363642901412E-4</v>
      </c>
      <c r="F22" s="4">
        <v>1.6629816336180997E-4</v>
      </c>
      <c r="G22" s="4">
        <v>0</v>
      </c>
      <c r="H22" s="4">
        <v>1.9871463014161764E-5</v>
      </c>
      <c r="I22" s="4">
        <v>0</v>
      </c>
      <c r="J22" s="4">
        <v>0</v>
      </c>
      <c r="K22" s="4">
        <v>4.9709277886655245E-2</v>
      </c>
      <c r="L22" s="4">
        <v>1.5587354888908948E-4</v>
      </c>
      <c r="M22" s="4">
        <v>0.1493263087295455</v>
      </c>
      <c r="N22" s="4">
        <v>1.2070311318694717E-2</v>
      </c>
      <c r="O22" s="4">
        <v>2.7563878315595182E-3</v>
      </c>
      <c r="P22" s="4">
        <v>0</v>
      </c>
      <c r="Q22" s="4">
        <v>0</v>
      </c>
      <c r="R22" s="4">
        <v>3.6713147653290681E-4</v>
      </c>
      <c r="S22" s="4">
        <f t="shared" si="1"/>
        <v>1.7676552007390578</v>
      </c>
      <c r="T22" s="4"/>
      <c r="U22" s="4"/>
      <c r="V22" s="4"/>
      <c r="W22" s="5"/>
    </row>
    <row r="23" spans="1:23" x14ac:dyDescent="0.15">
      <c r="A23" s="1" t="s">
        <v>37</v>
      </c>
      <c r="B23" s="4">
        <v>1.9857587794121591E-2</v>
      </c>
      <c r="C23" s="4">
        <v>0</v>
      </c>
      <c r="D23" s="4">
        <v>0</v>
      </c>
      <c r="E23" s="4">
        <v>7.7564496589937904E-5</v>
      </c>
      <c r="F23" s="4">
        <v>4.157454084045249E-4</v>
      </c>
      <c r="G23" s="4">
        <v>0</v>
      </c>
      <c r="H23" s="4">
        <v>0</v>
      </c>
      <c r="I23" s="4">
        <v>0</v>
      </c>
      <c r="J23" s="4">
        <v>0</v>
      </c>
      <c r="K23" s="4">
        <v>3.9472756383253468E-2</v>
      </c>
      <c r="L23" s="4">
        <v>5.5669124603246244E-5</v>
      </c>
      <c r="M23" s="4">
        <v>4.9871721780069406E-2</v>
      </c>
      <c r="N23" s="4">
        <v>5.610438089456566E-3</v>
      </c>
      <c r="O23" s="4">
        <v>8.4570990286485226E-4</v>
      </c>
      <c r="P23" s="4">
        <v>0</v>
      </c>
      <c r="Q23" s="4">
        <v>0</v>
      </c>
      <c r="R23" s="4">
        <v>4.7727091949277897E-4</v>
      </c>
      <c r="S23" s="4">
        <f t="shared" si="1"/>
        <v>0.11668446389885635</v>
      </c>
      <c r="T23" s="4"/>
      <c r="U23" s="4"/>
      <c r="V23" s="4"/>
      <c r="W23" s="5"/>
    </row>
    <row r="24" spans="1:23" x14ac:dyDescent="0.15">
      <c r="A24" s="1" t="s">
        <v>38</v>
      </c>
      <c r="B24" s="4">
        <v>1.2541299117379969E-2</v>
      </c>
      <c r="C24" s="4">
        <v>9.5835815268279223E-6</v>
      </c>
      <c r="D24" s="4">
        <v>5.4620415742919653E-5</v>
      </c>
      <c r="E24" s="4">
        <v>3.3934467258097837E-4</v>
      </c>
      <c r="F24" s="4">
        <v>3.6377723235395939E-4</v>
      </c>
      <c r="G24" s="4">
        <v>0</v>
      </c>
      <c r="H24" s="4">
        <v>0</v>
      </c>
      <c r="I24" s="4">
        <v>0</v>
      </c>
      <c r="J24" s="4">
        <v>0</v>
      </c>
      <c r="K24" s="4">
        <v>3.0618381243180202E-2</v>
      </c>
      <c r="L24" s="4">
        <v>1.673785013070937E-3</v>
      </c>
      <c r="M24" s="4">
        <v>5.5303481958835471E-2</v>
      </c>
      <c r="N24" s="4">
        <v>6.9436114968521855E-6</v>
      </c>
      <c r="O24" s="4">
        <v>3.9710082270320839E-3</v>
      </c>
      <c r="P24" s="4">
        <v>0</v>
      </c>
      <c r="Q24" s="4">
        <v>0</v>
      </c>
      <c r="R24" s="4">
        <v>1.3461487472873253E-4</v>
      </c>
      <c r="S24" s="4">
        <f t="shared" si="1"/>
        <v>0.10501683994792894</v>
      </c>
      <c r="T24" s="4"/>
      <c r="U24" s="4"/>
      <c r="V24" s="4"/>
      <c r="W24" s="5"/>
    </row>
    <row r="25" spans="1:23" x14ac:dyDescent="0.15">
      <c r="A25" s="1" t="s">
        <v>39</v>
      </c>
      <c r="B25" s="4">
        <v>0.1463368457216061</v>
      </c>
      <c r="C25" s="4">
        <v>0</v>
      </c>
      <c r="D25" s="4">
        <v>0</v>
      </c>
      <c r="E25" s="4">
        <v>0</v>
      </c>
      <c r="F25" s="4">
        <v>1.2147959574502769</v>
      </c>
      <c r="G25" s="4">
        <v>0</v>
      </c>
      <c r="H25" s="4">
        <v>0</v>
      </c>
      <c r="I25" s="4">
        <v>0</v>
      </c>
      <c r="J25" s="4">
        <v>4.8084631512821203E-3</v>
      </c>
      <c r="K25" s="4">
        <v>2.797886561876811E-3</v>
      </c>
      <c r="L25" s="4">
        <v>1.2989462407424123E-4</v>
      </c>
      <c r="M25" s="4">
        <v>3.0813464967867105E-2</v>
      </c>
      <c r="N25" s="4">
        <v>0.89958190201185073</v>
      </c>
      <c r="O25" s="4">
        <v>8.3387692480007668E-3</v>
      </c>
      <c r="P25" s="4">
        <v>2.1702429046037763</v>
      </c>
      <c r="Q25" s="4">
        <v>0</v>
      </c>
      <c r="R25" s="4">
        <v>2.0797998145589178E-2</v>
      </c>
      <c r="S25" s="4">
        <f t="shared" si="1"/>
        <v>4.4986440864862001</v>
      </c>
      <c r="T25" s="4"/>
      <c r="U25" s="4"/>
      <c r="V25" s="4"/>
      <c r="W25" s="5"/>
    </row>
    <row r="26" spans="1:23" x14ac:dyDescent="0.15">
      <c r="A26" s="1" t="s">
        <v>40</v>
      </c>
      <c r="B26" s="4">
        <v>3.014072720144847</v>
      </c>
      <c r="C26" s="4">
        <v>2.1597517194147514E-2</v>
      </c>
      <c r="D26" s="4">
        <v>4.6984496110233417E-3</v>
      </c>
      <c r="E26" s="4">
        <v>8.9286053822115019E-2</v>
      </c>
      <c r="F26" s="4">
        <v>0.20854309367331478</v>
      </c>
      <c r="G26" s="4">
        <v>9.1149238031901908E-4</v>
      </c>
      <c r="H26" s="4">
        <v>1.1962620734525382E-2</v>
      </c>
      <c r="I26" s="4">
        <v>4.791024019102815E-4</v>
      </c>
      <c r="J26" s="4">
        <v>8.4395555553681623E-10</v>
      </c>
      <c r="K26" s="4">
        <v>0.11062449937876907</v>
      </c>
      <c r="L26" s="4">
        <v>1.1367635243982883E-2</v>
      </c>
      <c r="M26" s="4">
        <v>0.29473421474053607</v>
      </c>
      <c r="N26" s="4">
        <v>1.7344863774676893</v>
      </c>
      <c r="O26" s="4">
        <v>8.7494431926018069E-3</v>
      </c>
      <c r="P26" s="4">
        <v>0</v>
      </c>
      <c r="Q26" s="4">
        <v>0</v>
      </c>
      <c r="R26" s="4">
        <v>2.3135401879515349E-2</v>
      </c>
      <c r="S26" s="4">
        <f t="shared" si="1"/>
        <v>5.5346486227092528</v>
      </c>
      <c r="T26" s="4"/>
      <c r="U26" s="4"/>
      <c r="V26" s="4"/>
      <c r="W26" s="5"/>
    </row>
    <row r="27" spans="1:23" x14ac:dyDescent="0.15">
      <c r="A27" s="1" t="s">
        <v>41</v>
      </c>
      <c r="B27" s="4">
        <v>0.27753205291262417</v>
      </c>
      <c r="C27" s="4">
        <v>6.560870343017118E-5</v>
      </c>
      <c r="D27" s="4">
        <v>0</v>
      </c>
      <c r="E27" s="4">
        <v>4.5175062521610951E-3</v>
      </c>
      <c r="F27" s="4">
        <v>3.5684814221388389E-4</v>
      </c>
      <c r="G27" s="4">
        <v>0</v>
      </c>
      <c r="H27" s="4">
        <v>0</v>
      </c>
      <c r="I27" s="4">
        <v>0</v>
      </c>
      <c r="J27" s="4">
        <v>1.4769222221894287E-9</v>
      </c>
      <c r="K27" s="4">
        <v>2.1495255421348607E-2</v>
      </c>
      <c r="L27" s="4">
        <v>6.7174077021250477E-4</v>
      </c>
      <c r="M27" s="4">
        <v>3.8317457353561263E-2</v>
      </c>
      <c r="N27" s="4">
        <v>9.0845583750482784E-3</v>
      </c>
      <c r="O27" s="4">
        <v>4.6635854725880744E-4</v>
      </c>
      <c r="P27" s="4">
        <v>0</v>
      </c>
      <c r="Q27" s="4">
        <v>0</v>
      </c>
      <c r="R27" s="4">
        <v>3.371490726160528E-3</v>
      </c>
      <c r="S27" s="4">
        <f t="shared" si="1"/>
        <v>0.35587887868094148</v>
      </c>
      <c r="T27" s="4"/>
      <c r="U27" s="4"/>
      <c r="V27" s="4"/>
      <c r="W27" s="5"/>
    </row>
    <row r="28" spans="1:23" x14ac:dyDescent="0.15">
      <c r="A28" s="1" t="s">
        <v>42</v>
      </c>
      <c r="B28" s="4">
        <v>0.43969661054773285</v>
      </c>
      <c r="C28" s="4">
        <v>1.2075064872556798E-4</v>
      </c>
      <c r="D28" s="4">
        <v>0</v>
      </c>
      <c r="E28" s="4">
        <v>1.0687938673031902E-2</v>
      </c>
      <c r="F28" s="4">
        <v>4.5645381297746788E-3</v>
      </c>
      <c r="G28" s="4">
        <v>0</v>
      </c>
      <c r="H28" s="4">
        <v>0</v>
      </c>
      <c r="I28" s="4">
        <v>0</v>
      </c>
      <c r="J28" s="4">
        <v>0</v>
      </c>
      <c r="K28" s="4">
        <v>2.3981199227613083E-2</v>
      </c>
      <c r="L28" s="4">
        <v>3.7112749735497486E-6</v>
      </c>
      <c r="M28" s="4">
        <v>4.3786894481544186E-2</v>
      </c>
      <c r="N28" s="4">
        <v>0.3256738954996925</v>
      </c>
      <c r="O28" s="4">
        <v>8.0916688237069202E-3</v>
      </c>
      <c r="P28" s="4">
        <v>0</v>
      </c>
      <c r="Q28" s="4">
        <v>0</v>
      </c>
      <c r="R28" s="4">
        <v>1.6777908477553841E-2</v>
      </c>
      <c r="S28" s="4">
        <f t="shared" si="1"/>
        <v>0.87338511578434919</v>
      </c>
      <c r="T28" s="4"/>
      <c r="U28" s="4"/>
      <c r="V28" s="4"/>
      <c r="W28" s="5"/>
    </row>
    <row r="29" spans="1:23" x14ac:dyDescent="0.15">
      <c r="A29" s="1" t="s">
        <v>43</v>
      </c>
      <c r="B29" s="4">
        <v>0.21363928992935929</v>
      </c>
      <c r="C29" s="4">
        <v>0</v>
      </c>
      <c r="D29" s="4">
        <v>0</v>
      </c>
      <c r="E29" s="4">
        <v>2.6771500625351937E-3</v>
      </c>
      <c r="F29" s="4">
        <v>3.42989961933733E-4</v>
      </c>
      <c r="G29" s="4">
        <v>0</v>
      </c>
      <c r="H29" s="4">
        <v>3.9742926028323516E-4</v>
      </c>
      <c r="I29" s="4">
        <v>2.8805845348499792E-4</v>
      </c>
      <c r="J29" s="4">
        <v>7.8065888887155488E-9</v>
      </c>
      <c r="K29" s="4">
        <v>8.8850895037027922E-2</v>
      </c>
      <c r="L29" s="4">
        <v>3.4143729756657695E-4</v>
      </c>
      <c r="M29" s="4">
        <v>0.1243778888564385</v>
      </c>
      <c r="N29" s="4">
        <v>4.240232087411068E-3</v>
      </c>
      <c r="O29" s="4">
        <v>3.7587106793993428E-4</v>
      </c>
      <c r="P29" s="4">
        <v>0</v>
      </c>
      <c r="Q29" s="4">
        <v>0</v>
      </c>
      <c r="R29" s="4">
        <v>0</v>
      </c>
      <c r="S29" s="4">
        <f t="shared" si="1"/>
        <v>0.4355312498205694</v>
      </c>
      <c r="T29" s="4"/>
      <c r="U29" s="4"/>
      <c r="V29" s="4"/>
      <c r="W29" s="5"/>
    </row>
    <row r="30" spans="1:23" x14ac:dyDescent="0.15">
      <c r="A30" s="1" t="s">
        <v>44</v>
      </c>
      <c r="B30" s="4">
        <v>0.55860581176298485</v>
      </c>
      <c r="C30" s="4">
        <v>4.2888179674197504E-5</v>
      </c>
      <c r="D30" s="4">
        <v>3.2009447087962741E-3</v>
      </c>
      <c r="E30" s="4">
        <v>2.5716284365863147E-3</v>
      </c>
      <c r="F30" s="4">
        <v>1.2524330428186315E-3</v>
      </c>
      <c r="G30" s="4">
        <v>0</v>
      </c>
      <c r="H30" s="4">
        <v>0</v>
      </c>
      <c r="I30" s="4">
        <v>0</v>
      </c>
      <c r="J30" s="4">
        <v>8.4395555553681623E-10</v>
      </c>
      <c r="K30" s="4">
        <v>8.5414725605975128E-2</v>
      </c>
      <c r="L30" s="4">
        <v>3.0543793032314437E-3</v>
      </c>
      <c r="M30" s="4">
        <v>0.22239447224413722</v>
      </c>
      <c r="N30" s="4">
        <v>6.0717253465641136E-2</v>
      </c>
      <c r="O30" s="4">
        <v>2.1007016352642998E-2</v>
      </c>
      <c r="P30" s="4">
        <v>0</v>
      </c>
      <c r="Q30" s="4">
        <v>0</v>
      </c>
      <c r="R30" s="4">
        <v>3.3408964364494524E-3</v>
      </c>
      <c r="S30" s="4">
        <f t="shared" si="1"/>
        <v>0.96160245038289338</v>
      </c>
      <c r="T30" s="4"/>
      <c r="U30" s="4"/>
      <c r="V30" s="4"/>
      <c r="W30" s="5"/>
    </row>
    <row r="31" spans="1:23" x14ac:dyDescent="0.15">
      <c r="A31" s="1" t="s">
        <v>45</v>
      </c>
      <c r="B31" s="4">
        <v>5.6577024830084817</v>
      </c>
      <c r="C31" s="4">
        <v>7.6935395233786764E-3</v>
      </c>
      <c r="D31" s="4">
        <v>2.1304714892786715E-2</v>
      </c>
      <c r="E31" s="4">
        <v>1.5938278173567744E-2</v>
      </c>
      <c r="F31" s="4">
        <v>1.0277572950266862E-2</v>
      </c>
      <c r="G31" s="4">
        <v>0</v>
      </c>
      <c r="H31" s="4">
        <v>1.9871463014161764E-5</v>
      </c>
      <c r="I31" s="4">
        <v>1.3432777623652752E-3</v>
      </c>
      <c r="J31" s="4">
        <v>2.5318666666104489E-9</v>
      </c>
      <c r="K31" s="4">
        <v>4.2707362802987564E-2</v>
      </c>
      <c r="L31" s="4">
        <v>2.063468885293661E-3</v>
      </c>
      <c r="M31" s="4">
        <v>1.1502395826419585</v>
      </c>
      <c r="N31" s="4">
        <v>1.009871912490685</v>
      </c>
      <c r="O31" s="4">
        <v>0.22477437891574689</v>
      </c>
      <c r="P31" s="4">
        <v>0</v>
      </c>
      <c r="Q31" s="4">
        <v>0</v>
      </c>
      <c r="R31" s="4">
        <v>0.12576088728634727</v>
      </c>
      <c r="S31" s="4">
        <f t="shared" si="1"/>
        <v>8.2696973333287467</v>
      </c>
      <c r="T31" s="4"/>
      <c r="U31" s="4"/>
      <c r="V31" s="4"/>
      <c r="W31" s="5"/>
    </row>
    <row r="32" spans="1:23" x14ac:dyDescent="0.15">
      <c r="A32" s="1" t="s">
        <v>46</v>
      </c>
      <c r="B32" s="4">
        <v>1.3479687835591758</v>
      </c>
      <c r="C32" s="4">
        <v>0.44616419509599758</v>
      </c>
      <c r="D32" s="4">
        <v>4.8140154963109937E-2</v>
      </c>
      <c r="E32" s="4">
        <v>1.0616592709358226E-3</v>
      </c>
      <c r="F32" s="4">
        <v>6.2071707579239126</v>
      </c>
      <c r="G32" s="4">
        <v>0.24408315843429179</v>
      </c>
      <c r="H32" s="4">
        <v>0.64776995133564508</v>
      </c>
      <c r="I32" s="4">
        <v>0</v>
      </c>
      <c r="J32" s="4">
        <v>0</v>
      </c>
      <c r="K32" s="4">
        <v>1.7660759086975411E-2</v>
      </c>
      <c r="L32" s="4">
        <v>4.9731084645566646E-4</v>
      </c>
      <c r="M32" s="4">
        <v>0.15212068246313037</v>
      </c>
      <c r="N32" s="4">
        <v>1.6044371632059788E-2</v>
      </c>
      <c r="O32" s="4">
        <v>0.10671258041828023</v>
      </c>
      <c r="P32" s="4">
        <v>0</v>
      </c>
      <c r="Q32" s="4">
        <v>0</v>
      </c>
      <c r="R32" s="4">
        <v>1.4660783629547414E-2</v>
      </c>
      <c r="S32" s="4">
        <f t="shared" si="1"/>
        <v>9.2500551486595164</v>
      </c>
      <c r="T32" s="4"/>
      <c r="U32" s="4"/>
      <c r="V32" s="4"/>
      <c r="W32" s="5"/>
    </row>
    <row r="33" spans="1:23" x14ac:dyDescent="0.15">
      <c r="A33" s="1" t="s">
        <v>47</v>
      </c>
      <c r="B33" s="4">
        <v>0.16414311452449368</v>
      </c>
      <c r="C33" s="4">
        <v>3.1159362992838422E-3</v>
      </c>
      <c r="D33" s="4">
        <v>0</v>
      </c>
      <c r="E33" s="4">
        <v>1.9521767468300782E-3</v>
      </c>
      <c r="F33" s="4">
        <v>0.14823575763916838</v>
      </c>
      <c r="G33" s="4">
        <v>0</v>
      </c>
      <c r="H33" s="4">
        <v>0</v>
      </c>
      <c r="I33" s="4">
        <v>2.7562069642606023E-4</v>
      </c>
      <c r="J33" s="4">
        <v>0</v>
      </c>
      <c r="K33" s="4">
        <v>2.2042355023499476E-2</v>
      </c>
      <c r="L33" s="4">
        <v>3.3549925760889732E-3</v>
      </c>
      <c r="M33" s="4">
        <v>0.26839802723794093</v>
      </c>
      <c r="N33" s="4">
        <v>0.1708035846739013</v>
      </c>
      <c r="O33" s="4">
        <v>1.8511650096041762E-2</v>
      </c>
      <c r="P33" s="4">
        <v>0</v>
      </c>
      <c r="Q33" s="4">
        <v>0</v>
      </c>
      <c r="R33" s="4">
        <v>1.65576295916341E-2</v>
      </c>
      <c r="S33" s="4">
        <f t="shared" si="1"/>
        <v>0.81739084510530857</v>
      </c>
      <c r="T33" s="4"/>
      <c r="U33" s="4"/>
      <c r="V33" s="4"/>
      <c r="W33" s="5"/>
    </row>
    <row r="34" spans="1:23" x14ac:dyDescent="0.15">
      <c r="A34" s="1" t="s">
        <v>48</v>
      </c>
      <c r="B34" s="4">
        <v>0.19952953056586259</v>
      </c>
      <c r="C34" s="4">
        <v>3.5623384252423914E-4</v>
      </c>
      <c r="D34" s="4">
        <v>0</v>
      </c>
      <c r="E34" s="4">
        <v>1.9430368089211527E-3</v>
      </c>
      <c r="F34" s="4">
        <v>2.5362202185211045E-2</v>
      </c>
      <c r="G34" s="4">
        <v>0</v>
      </c>
      <c r="H34" s="4">
        <v>1.9871463014161764E-5</v>
      </c>
      <c r="I34" s="4">
        <v>0</v>
      </c>
      <c r="J34" s="4">
        <v>8.4395555553681619E-9</v>
      </c>
      <c r="K34" s="4">
        <v>0.13254207730002363</v>
      </c>
      <c r="L34" s="4">
        <v>1.2792764833825986E-2</v>
      </c>
      <c r="M34" s="4">
        <v>0.52845061022434414</v>
      </c>
      <c r="N34" s="4">
        <v>4.8204865548313498E-2</v>
      </c>
      <c r="O34" s="4">
        <v>4.6371352863256353E-2</v>
      </c>
      <c r="P34" s="4">
        <v>0</v>
      </c>
      <c r="Q34" s="4">
        <v>0</v>
      </c>
      <c r="R34" s="4">
        <v>1.437931616420552E-2</v>
      </c>
      <c r="S34" s="4">
        <f t="shared" si="1"/>
        <v>1.0099518702390577</v>
      </c>
      <c r="T34" s="4"/>
      <c r="U34" s="4"/>
      <c r="V34" s="4"/>
      <c r="W34" s="5"/>
    </row>
    <row r="35" spans="1:23" x14ac:dyDescent="0.15">
      <c r="A35" s="1" t="s">
        <v>49</v>
      </c>
      <c r="B35" s="4">
        <v>0.26302734179543896</v>
      </c>
      <c r="C35" s="4">
        <v>6.6049658336514775E-4</v>
      </c>
      <c r="D35" s="4">
        <v>1.7757188916458111E-4</v>
      </c>
      <c r="E35" s="4">
        <v>3.7506605262586901E-3</v>
      </c>
      <c r="F35" s="4">
        <v>0.31223346307447331</v>
      </c>
      <c r="G35" s="4">
        <v>0</v>
      </c>
      <c r="H35" s="4">
        <v>5.9614389042485288E-5</v>
      </c>
      <c r="I35" s="4">
        <v>0</v>
      </c>
      <c r="J35" s="4">
        <v>3.1648333332630611E-9</v>
      </c>
      <c r="K35" s="4">
        <v>0.2216713212574441</v>
      </c>
      <c r="L35" s="4">
        <v>8.098373119782909E-2</v>
      </c>
      <c r="M35" s="4">
        <v>0.69571742627265809</v>
      </c>
      <c r="N35" s="4">
        <v>3.3132599525813017E-2</v>
      </c>
      <c r="O35" s="4">
        <v>4.3507076114047402E-2</v>
      </c>
      <c r="P35" s="4">
        <v>0</v>
      </c>
      <c r="Q35" s="4">
        <v>0</v>
      </c>
      <c r="R35" s="4">
        <v>5.3111686938427192E-3</v>
      </c>
      <c r="S35" s="4">
        <f t="shared" si="1"/>
        <v>1.6602324744842107</v>
      </c>
      <c r="T35" s="4"/>
      <c r="U35" s="4"/>
      <c r="V35" s="4"/>
      <c r="W35" s="5"/>
    </row>
    <row r="36" spans="1:23" x14ac:dyDescent="0.15">
      <c r="A36" s="1" t="s">
        <v>50</v>
      </c>
      <c r="B36" s="4">
        <v>3.689971252954604E-2</v>
      </c>
      <c r="C36" s="4">
        <v>1.5645009577160425E-2</v>
      </c>
      <c r="D36" s="4">
        <v>2.1180261478666906E-4</v>
      </c>
      <c r="E36" s="4">
        <v>1.5727666366222037E-4</v>
      </c>
      <c r="F36" s="4">
        <v>3.9630931056161341E-2</v>
      </c>
      <c r="G36" s="4">
        <v>0</v>
      </c>
      <c r="H36" s="4">
        <v>5.9614389042485288E-5</v>
      </c>
      <c r="I36" s="4">
        <v>4.7263476823963395E-5</v>
      </c>
      <c r="J36" s="4">
        <v>0</v>
      </c>
      <c r="K36" s="4">
        <v>7.8767945351773769E-2</v>
      </c>
      <c r="L36" s="4">
        <v>2.4754204073576831E-3</v>
      </c>
      <c r="M36" s="4">
        <v>0.18258249590497336</v>
      </c>
      <c r="N36" s="4">
        <v>2.300649942623691E-3</v>
      </c>
      <c r="O36" s="4">
        <v>3.7204275150721279E-3</v>
      </c>
      <c r="P36" s="4">
        <v>1.7213139092007622E-5</v>
      </c>
      <c r="Q36" s="4">
        <v>0</v>
      </c>
      <c r="R36" s="4">
        <v>1.4991201958427034E-3</v>
      </c>
      <c r="S36" s="4">
        <f t="shared" si="1"/>
        <v>0.36401488276391852</v>
      </c>
      <c r="T36" s="4"/>
      <c r="U36" s="4"/>
      <c r="V36" s="4"/>
      <c r="W36" s="5"/>
    </row>
    <row r="37" spans="1:23" x14ac:dyDescent="0.15">
      <c r="A37" s="1" t="s">
        <v>51</v>
      </c>
      <c r="B37" s="4">
        <v>0.11089144426576686</v>
      </c>
      <c r="C37" s="4">
        <v>2.847186786585854E-3</v>
      </c>
      <c r="D37" s="4">
        <v>3.9579276500539178E-4</v>
      </c>
      <c r="E37" s="4">
        <v>2.4712889214009866E-3</v>
      </c>
      <c r="F37" s="4">
        <v>6.0314265124286448E-2</v>
      </c>
      <c r="G37" s="4">
        <v>0</v>
      </c>
      <c r="H37" s="4">
        <v>7.1537266850982338E-4</v>
      </c>
      <c r="I37" s="4">
        <v>0</v>
      </c>
      <c r="J37" s="4">
        <v>6.3296666665261222E-10</v>
      </c>
      <c r="K37" s="4">
        <v>0.16013221425410562</v>
      </c>
      <c r="L37" s="4">
        <v>1.1957727964777289E-2</v>
      </c>
      <c r="M37" s="4">
        <v>0.90449796086643119</v>
      </c>
      <c r="N37" s="4">
        <v>4.9700056557302336E-2</v>
      </c>
      <c r="O37" s="4">
        <v>3.40302527992285E-2</v>
      </c>
      <c r="P37" s="4">
        <v>6.8852556368030495E-6</v>
      </c>
      <c r="Q37" s="4">
        <v>0</v>
      </c>
      <c r="R37" s="4">
        <v>1.0506079086783353E-2</v>
      </c>
      <c r="S37" s="4">
        <f t="shared" si="1"/>
        <v>1.3484665279487869</v>
      </c>
      <c r="T37" s="4"/>
      <c r="U37" s="4"/>
      <c r="V37" s="4"/>
      <c r="W37" s="5"/>
    </row>
    <row r="38" spans="1:23" x14ac:dyDescent="0.15">
      <c r="A38" s="1" t="s">
        <v>52</v>
      </c>
      <c r="B38" s="4">
        <v>5.9281429409830777E-2</v>
      </c>
      <c r="C38" s="4">
        <v>1.7884890860977217E-4</v>
      </c>
      <c r="D38" s="4">
        <v>2.353362386518545E-5</v>
      </c>
      <c r="E38" s="4">
        <v>9.8456602005587263E-4</v>
      </c>
      <c r="F38" s="4">
        <v>3.3710023531466897E-2</v>
      </c>
      <c r="G38" s="4">
        <v>0</v>
      </c>
      <c r="H38" s="4">
        <v>9.7370168769392621E-4</v>
      </c>
      <c r="I38" s="4">
        <v>1.4925308470725282E-5</v>
      </c>
      <c r="J38" s="4">
        <v>1.202636666639963E-8</v>
      </c>
      <c r="K38" s="4">
        <v>0.1925214705253005</v>
      </c>
      <c r="L38" s="4">
        <v>2.6164488563525739E-3</v>
      </c>
      <c r="M38" s="4">
        <v>0.40564887374347819</v>
      </c>
      <c r="N38" s="4">
        <v>1.7754814597451044E-2</v>
      </c>
      <c r="O38" s="4">
        <v>0.17197841502085051</v>
      </c>
      <c r="P38" s="4">
        <v>0</v>
      </c>
      <c r="Q38" s="4">
        <v>0</v>
      </c>
      <c r="R38" s="4">
        <v>7.5629084165778834E-3</v>
      </c>
      <c r="S38" s="4">
        <f t="shared" si="1"/>
        <v>0.89324997167637066</v>
      </c>
      <c r="T38" s="4"/>
      <c r="U38" s="4"/>
      <c r="V38" s="4"/>
      <c r="W38" s="5"/>
    </row>
    <row r="39" spans="1:23" x14ac:dyDescent="0.15">
      <c r="A39" s="1" t="s">
        <v>53</v>
      </c>
      <c r="B39" s="4">
        <v>3.8777367121656039E-2</v>
      </c>
      <c r="C39" s="4">
        <v>8.4695816039050634E-3</v>
      </c>
      <c r="D39" s="4">
        <v>5.6908581346721177E-4</v>
      </c>
      <c r="E39" s="4">
        <v>8.3222629202430511E-5</v>
      </c>
      <c r="F39" s="4">
        <v>6.3712983837993439E-3</v>
      </c>
      <c r="G39" s="4">
        <v>0</v>
      </c>
      <c r="H39" s="4">
        <v>0</v>
      </c>
      <c r="I39" s="4">
        <v>7.7611604047771464E-5</v>
      </c>
      <c r="J39" s="4">
        <v>1.4769222221894287E-9</v>
      </c>
      <c r="K39" s="4">
        <v>5.2766316891656159E-2</v>
      </c>
      <c r="L39" s="4">
        <v>1.079981017302977E-3</v>
      </c>
      <c r="M39" s="4">
        <v>0.14967168076403353</v>
      </c>
      <c r="N39" s="4">
        <v>1.9398135985039387E-2</v>
      </c>
      <c r="O39" s="4">
        <v>4.639223458925301E-3</v>
      </c>
      <c r="P39" s="4">
        <v>0</v>
      </c>
      <c r="Q39" s="4">
        <v>0</v>
      </c>
      <c r="R39" s="4">
        <v>5.2744555461894278E-3</v>
      </c>
      <c r="S39" s="4">
        <f t="shared" si="1"/>
        <v>0.28717796229614689</v>
      </c>
      <c r="T39" s="4"/>
      <c r="U39" s="4"/>
      <c r="V39" s="4"/>
      <c r="W39" s="5"/>
    </row>
    <row r="40" spans="1:23" x14ac:dyDescent="0.15">
      <c r="A40" s="1" t="s">
        <v>54</v>
      </c>
      <c r="B40" s="4">
        <v>5.8994127868096267E-3</v>
      </c>
      <c r="C40" s="4">
        <v>0</v>
      </c>
      <c r="D40" s="4">
        <v>0</v>
      </c>
      <c r="E40" s="4">
        <v>5.5716844974508569E-5</v>
      </c>
      <c r="F40" s="4">
        <v>6.7887760647388877E-3</v>
      </c>
      <c r="G40" s="4">
        <v>0</v>
      </c>
      <c r="H40" s="4">
        <v>1.9871463014161764E-5</v>
      </c>
      <c r="I40" s="4">
        <v>0</v>
      </c>
      <c r="J40" s="4">
        <v>2.3208777777262447E-9</v>
      </c>
      <c r="K40" s="4">
        <v>4.3441628058505835E-2</v>
      </c>
      <c r="L40" s="4">
        <v>3.8263244977297913E-3</v>
      </c>
      <c r="M40" s="4">
        <v>8.1903408105948788E-2</v>
      </c>
      <c r="N40" s="4">
        <v>9.4433116357189731E-4</v>
      </c>
      <c r="O40" s="4">
        <v>6.9257724555599003E-4</v>
      </c>
      <c r="P40" s="4">
        <v>0</v>
      </c>
      <c r="Q40" s="4">
        <v>0</v>
      </c>
      <c r="R40" s="4">
        <v>1.9580345415088368E-4</v>
      </c>
      <c r="S40" s="4">
        <f t="shared" si="1"/>
        <v>0.14376785200587816</v>
      </c>
      <c r="T40" s="4"/>
      <c r="U40" s="4"/>
      <c r="V40" s="4"/>
      <c r="W40" s="5"/>
    </row>
    <row r="41" spans="1:23" x14ac:dyDescent="0.15">
      <c r="A41" s="1" t="s">
        <v>55</v>
      </c>
      <c r="B41" s="4">
        <v>4.4914498764771806E-2</v>
      </c>
      <c r="C41" s="4">
        <v>5.6119029986695225E-6</v>
      </c>
      <c r="D41" s="4">
        <v>1.0697101756902476E-4</v>
      </c>
      <c r="E41" s="4">
        <v>1.5791141252901855E-3</v>
      </c>
      <c r="F41" s="4">
        <v>1.6040843674274584E-3</v>
      </c>
      <c r="G41" s="4">
        <v>0</v>
      </c>
      <c r="H41" s="4">
        <v>0</v>
      </c>
      <c r="I41" s="4">
        <v>0</v>
      </c>
      <c r="J41" s="4">
        <v>4.6417555554524894E-9</v>
      </c>
      <c r="K41" s="4">
        <v>4.7218534961073665E-2</v>
      </c>
      <c r="L41" s="4">
        <v>6.643182202654051E-4</v>
      </c>
      <c r="M41" s="4">
        <v>0.11870122850776277</v>
      </c>
      <c r="N41" s="4">
        <v>4.7586884125093657E-3</v>
      </c>
      <c r="O41" s="4">
        <v>1.2281935173703967E-2</v>
      </c>
      <c r="P41" s="4">
        <v>2.0655766910409148E-5</v>
      </c>
      <c r="Q41" s="4">
        <v>0</v>
      </c>
      <c r="R41" s="4">
        <v>4.8338977743499407E-4</v>
      </c>
      <c r="S41" s="4">
        <f t="shared" si="1"/>
        <v>0.23233903563947328</v>
      </c>
      <c r="T41" s="4"/>
      <c r="U41" s="4"/>
      <c r="V41" s="4"/>
      <c r="W41" s="5"/>
    </row>
    <row r="42" spans="1:23" x14ac:dyDescent="0.15">
      <c r="A42" s="1" t="s">
        <v>56</v>
      </c>
      <c r="B42" s="4">
        <v>7.0355718696070522E-3</v>
      </c>
      <c r="C42" s="4">
        <v>0</v>
      </c>
      <c r="D42" s="4">
        <v>0</v>
      </c>
      <c r="E42" s="4">
        <v>5.5531849192411869E-4</v>
      </c>
      <c r="F42" s="4">
        <v>3.3580103091340477E-2</v>
      </c>
      <c r="G42" s="4">
        <v>0</v>
      </c>
      <c r="H42" s="4">
        <v>0</v>
      </c>
      <c r="I42" s="4">
        <v>0</v>
      </c>
      <c r="J42" s="4">
        <v>0</v>
      </c>
      <c r="K42" s="4">
        <v>2.9802530959271013E-3</v>
      </c>
      <c r="L42" s="4">
        <v>0</v>
      </c>
      <c r="M42" s="4">
        <v>2.4603047838618979E-2</v>
      </c>
      <c r="N42" s="4">
        <v>3.6315088128536939E-3</v>
      </c>
      <c r="O42" s="4">
        <v>8.0394645087152636E-4</v>
      </c>
      <c r="P42" s="4">
        <v>0</v>
      </c>
      <c r="Q42" s="4">
        <v>0</v>
      </c>
      <c r="R42" s="4">
        <v>0</v>
      </c>
      <c r="S42" s="4">
        <f t="shared" si="1"/>
        <v>7.3189749651142944E-2</v>
      </c>
      <c r="T42" s="4"/>
      <c r="U42" s="4"/>
      <c r="V42" s="4"/>
      <c r="W42" s="5"/>
    </row>
    <row r="43" spans="1:23" x14ac:dyDescent="0.15">
      <c r="A43" s="1" t="s">
        <v>57</v>
      </c>
      <c r="B43" s="4">
        <v>200.56066256389434</v>
      </c>
      <c r="C43" s="4">
        <v>0</v>
      </c>
      <c r="D43" s="4">
        <v>0</v>
      </c>
      <c r="E43" s="4">
        <v>9.4185263032348294E-4</v>
      </c>
      <c r="F43" s="4">
        <v>1.0596865007941865</v>
      </c>
      <c r="G43" s="4">
        <v>2.580347444694335E-2</v>
      </c>
      <c r="H43" s="4">
        <v>0.23841273116869707</v>
      </c>
      <c r="I43" s="4">
        <v>0</v>
      </c>
      <c r="J43" s="4">
        <v>0.45502142832011083</v>
      </c>
      <c r="K43" s="4">
        <v>6.3665116860819507E-2</v>
      </c>
      <c r="L43" s="4">
        <v>1.8556374867748747E-5</v>
      </c>
      <c r="M43" s="4">
        <v>0.32430548976873125</v>
      </c>
      <c r="N43" s="4">
        <v>1.2452499202095106</v>
      </c>
      <c r="O43" s="4">
        <v>1.4617208197664113E-4</v>
      </c>
      <c r="P43" s="4">
        <v>3.4482582923356679E-3</v>
      </c>
      <c r="Q43" s="4">
        <v>0</v>
      </c>
      <c r="R43" s="4">
        <v>3.021789627953134</v>
      </c>
      <c r="S43" s="4">
        <f t="shared" si="1"/>
        <v>206.99915169279598</v>
      </c>
      <c r="T43" s="4"/>
      <c r="U43" s="4"/>
      <c r="V43" s="4"/>
      <c r="W43" s="5"/>
    </row>
    <row r="44" spans="1:23" x14ac:dyDescent="0.15">
      <c r="A44" s="1" t="s">
        <v>58</v>
      </c>
      <c r="B44" s="4">
        <v>1.1243107446221295E-5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2.3707649426537641E-3</v>
      </c>
      <c r="L44" s="4">
        <v>0</v>
      </c>
      <c r="M44" s="4">
        <v>3.9811976339163948E-3</v>
      </c>
      <c r="N44" s="4">
        <v>0</v>
      </c>
      <c r="O44" s="4">
        <v>3.2888718444744249E-3</v>
      </c>
      <c r="P44" s="4">
        <v>0</v>
      </c>
      <c r="Q44" s="4">
        <v>0</v>
      </c>
      <c r="R44" s="4">
        <v>2.39247345540611E-3</v>
      </c>
      <c r="S44" s="4">
        <f t="shared" si="1"/>
        <v>1.2044550983896915E-2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6.9011335780083264E-3</v>
      </c>
      <c r="L45" s="4">
        <v>0</v>
      </c>
      <c r="M45" s="4">
        <v>4.0502720408139969E-3</v>
      </c>
      <c r="N45" s="4">
        <v>0</v>
      </c>
      <c r="O45" s="4">
        <v>1.392115066444201E-5</v>
      </c>
      <c r="P45" s="4">
        <v>0</v>
      </c>
      <c r="Q45" s="4">
        <v>0</v>
      </c>
      <c r="R45" s="4">
        <v>0</v>
      </c>
      <c r="S45" s="4">
        <f t="shared" si="1"/>
        <v>1.0965326769486767E-2</v>
      </c>
      <c r="T45" s="4"/>
      <c r="U45" s="4"/>
      <c r="V45" s="4"/>
      <c r="W45" s="5"/>
    </row>
    <row r="46" spans="1:23" x14ac:dyDescent="0.15">
      <c r="A46" s="1" t="s">
        <v>60</v>
      </c>
      <c r="B46" s="4">
        <v>0.16440034221914945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0.52681427858700003</v>
      </c>
      <c r="L46" s="4">
        <v>0</v>
      </c>
      <c r="M46" s="4">
        <v>2.629746504213776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3.3209611250199256</v>
      </c>
      <c r="T46" s="4"/>
      <c r="U46" s="4"/>
      <c r="V46" s="4"/>
      <c r="W46" s="5"/>
    </row>
    <row r="47" spans="1:23" x14ac:dyDescent="0.15">
      <c r="A47" s="1" t="s">
        <v>61</v>
      </c>
      <c r="B47" s="4">
        <v>5.7298365324629202E-2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6.4388411827300001</v>
      </c>
      <c r="L47" s="4">
        <v>1.3451970631999668</v>
      </c>
      <c r="M47" s="4">
        <v>9.5908401918384794</v>
      </c>
      <c r="N47" s="4">
        <v>1.3306946890122575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18.762871492105333</v>
      </c>
      <c r="T47" s="4"/>
      <c r="U47" s="4"/>
      <c r="V47" s="4"/>
      <c r="W47" s="5"/>
    </row>
    <row r="48" spans="1:23" x14ac:dyDescent="0.15">
      <c r="A48" s="1" t="s">
        <v>62</v>
      </c>
      <c r="B48" s="4">
        <v>0.3584256626802369</v>
      </c>
      <c r="C48" s="4">
        <v>0</v>
      </c>
      <c r="D48" s="4">
        <v>0</v>
      </c>
      <c r="E48" s="4">
        <v>7.4712654775918153E-2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0.35120951905799996</v>
      </c>
      <c r="L48" s="4">
        <v>0</v>
      </c>
      <c r="M48" s="4">
        <v>0.4640729125083134</v>
      </c>
      <c r="N48" s="4">
        <v>9.5049620643732666E-2</v>
      </c>
      <c r="O48" s="4">
        <v>0.78271519944953272</v>
      </c>
      <c r="P48" s="4">
        <v>0</v>
      </c>
      <c r="Q48" s="4">
        <v>0</v>
      </c>
      <c r="R48" s="4">
        <v>2.1607289951994058E-2</v>
      </c>
      <c r="S48" s="4">
        <f t="shared" si="1"/>
        <v>2.1477928590677275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0.87802379764500005</v>
      </c>
      <c r="L49" s="4">
        <v>0</v>
      </c>
      <c r="M49" s="4">
        <v>0.4640729125083134</v>
      </c>
      <c r="N49" s="4">
        <v>3.1683206881244229E-2</v>
      </c>
      <c r="O49" s="4">
        <v>0.31308607977981312</v>
      </c>
      <c r="P49" s="4">
        <v>0</v>
      </c>
      <c r="Q49" s="4">
        <v>0</v>
      </c>
      <c r="R49" s="4">
        <v>0</v>
      </c>
      <c r="S49" s="4">
        <f t="shared" si="1"/>
        <v>1.6868659968143709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120.37941302683267</v>
      </c>
      <c r="C4" s="3">
        <f t="shared" ref="C4:R4" si="0">SUM(C5:C49)</f>
        <v>0.8769088287889214</v>
      </c>
      <c r="D4" s="3">
        <f t="shared" si="0"/>
        <v>11.191501198065373</v>
      </c>
      <c r="E4" s="3">
        <f t="shared" si="0"/>
        <v>0.20121359419938345</v>
      </c>
      <c r="F4" s="3">
        <f t="shared" si="0"/>
        <v>22.868469094704665</v>
      </c>
      <c r="G4" s="3">
        <f t="shared" si="0"/>
        <v>2.5157811100639131</v>
      </c>
      <c r="H4" s="3">
        <f t="shared" si="0"/>
        <v>2.6590286861667369</v>
      </c>
      <c r="I4" s="3">
        <f t="shared" si="0"/>
        <v>0.97210377434624962</v>
      </c>
      <c r="J4" s="3">
        <f t="shared" si="0"/>
        <v>0.10781299782338082</v>
      </c>
      <c r="K4" s="3">
        <f t="shared" si="0"/>
        <v>3.0995779399107852</v>
      </c>
      <c r="L4" s="3">
        <f t="shared" si="0"/>
        <v>0.34418736038804476</v>
      </c>
      <c r="M4" s="3">
        <f t="shared" si="0"/>
        <v>8.0180968466739753</v>
      </c>
      <c r="N4" s="3">
        <f t="shared" si="0"/>
        <v>0.41942353282326955</v>
      </c>
      <c r="O4" s="3">
        <f t="shared" si="0"/>
        <v>5.2146410692120136E-2</v>
      </c>
      <c r="P4" s="3">
        <f t="shared" si="0"/>
        <v>0.54304177329704029</v>
      </c>
      <c r="Q4" s="3">
        <f t="shared" si="0"/>
        <v>0</v>
      </c>
      <c r="R4" s="3">
        <f t="shared" si="0"/>
        <v>0.54868921004819193</v>
      </c>
      <c r="S4" s="3">
        <f>SUM(S5:S49)</f>
        <v>174.79739538482468</v>
      </c>
      <c r="T4" s="3"/>
      <c r="U4" s="3"/>
      <c r="V4" s="3"/>
      <c r="W4" s="3"/>
    </row>
    <row r="5" spans="1:23" x14ac:dyDescent="0.15">
      <c r="A5" s="1" t="s">
        <v>20</v>
      </c>
      <c r="B5" s="4">
        <v>0.60844566655307208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0.32867357491844501</v>
      </c>
      <c r="L5" s="4">
        <v>0</v>
      </c>
      <c r="M5" s="4">
        <v>1.6313709784375579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2.5684902199090747</v>
      </c>
      <c r="T5" s="4"/>
      <c r="U5" s="4"/>
      <c r="V5" s="4"/>
      <c r="W5" s="5"/>
    </row>
    <row r="6" spans="1:23" x14ac:dyDescent="0.15">
      <c r="A6" s="1" t="s">
        <v>21</v>
      </c>
      <c r="B6" s="4">
        <v>12.007856145253891</v>
      </c>
      <c r="C6" s="4">
        <v>7.3043193956416147E-2</v>
      </c>
      <c r="D6" s="4">
        <v>1.458817213267205</v>
      </c>
      <c r="E6" s="4">
        <v>0</v>
      </c>
      <c r="F6" s="4">
        <v>5.1591708403683843E-4</v>
      </c>
      <c r="G6" s="4">
        <v>4.9307966022567751E-4</v>
      </c>
      <c r="H6" s="4">
        <v>0</v>
      </c>
      <c r="I6" s="4">
        <v>0</v>
      </c>
      <c r="J6" s="4">
        <v>0</v>
      </c>
      <c r="K6" s="4">
        <v>1.602028622984842E-2</v>
      </c>
      <c r="L6" s="4">
        <v>8.0631594112952993E-4</v>
      </c>
      <c r="M6" s="4">
        <v>9.9816572940594317E-2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13.657368724333347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6.471001106160891E-2</v>
      </c>
      <c r="C8" s="4">
        <v>0</v>
      </c>
      <c r="D8" s="4">
        <v>1.0259736057620098E-4</v>
      </c>
      <c r="E8" s="4">
        <v>0</v>
      </c>
      <c r="F8" s="4">
        <v>1.303212518636407E-3</v>
      </c>
      <c r="G8" s="4">
        <v>0</v>
      </c>
      <c r="H8" s="4">
        <v>0</v>
      </c>
      <c r="I8" s="4">
        <v>0</v>
      </c>
      <c r="J8" s="4">
        <v>0</v>
      </c>
      <c r="K8" s="4">
        <v>2.6998904472394112E-3</v>
      </c>
      <c r="L8" s="4">
        <v>1.4724030229321851E-4</v>
      </c>
      <c r="M8" s="4">
        <v>7.8372266059413082E-2</v>
      </c>
      <c r="N8" s="4">
        <v>2.5532785893137432E-3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0.149888496339081</v>
      </c>
      <c r="T8" s="4"/>
      <c r="U8" s="4"/>
      <c r="V8" s="4"/>
      <c r="W8" s="5"/>
    </row>
    <row r="9" spans="1:23" x14ac:dyDescent="0.15">
      <c r="A9" s="1" t="s">
        <v>24</v>
      </c>
      <c r="B9" s="4">
        <v>1.7948535569840569E-3</v>
      </c>
      <c r="C9" s="4">
        <v>0</v>
      </c>
      <c r="D9" s="4">
        <v>0</v>
      </c>
      <c r="E9" s="4">
        <v>0</v>
      </c>
      <c r="F9" s="4">
        <v>1.192871870605407E-5</v>
      </c>
      <c r="G9" s="4">
        <v>0</v>
      </c>
      <c r="H9" s="4">
        <v>0</v>
      </c>
      <c r="I9" s="4">
        <v>0</v>
      </c>
      <c r="J9" s="4">
        <v>0</v>
      </c>
      <c r="K9" s="4">
        <v>5.6876755845615694E-4</v>
      </c>
      <c r="L9" s="4">
        <v>5.2585822247578028E-5</v>
      </c>
      <c r="M9" s="4">
        <v>4.6358272946442894E-3</v>
      </c>
      <c r="N9" s="4">
        <v>7.8275693978961474E-5</v>
      </c>
      <c r="O9" s="4">
        <v>0</v>
      </c>
      <c r="P9" s="4">
        <v>0</v>
      </c>
      <c r="Q9" s="4">
        <v>0</v>
      </c>
      <c r="R9" s="4">
        <v>1.7727327947732869E-3</v>
      </c>
      <c r="S9" s="4">
        <f t="shared" si="1"/>
        <v>8.9149714397903836E-3</v>
      </c>
      <c r="T9" s="4"/>
      <c r="U9" s="4"/>
      <c r="V9" s="4"/>
      <c r="W9" s="5"/>
    </row>
    <row r="10" spans="1:23" x14ac:dyDescent="0.15">
      <c r="A10" s="1" t="s">
        <v>25</v>
      </c>
      <c r="B10" s="4">
        <v>0.19425957525485069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7.0569308178819489E-4</v>
      </c>
      <c r="L10" s="4">
        <v>9.8160201528812324E-5</v>
      </c>
      <c r="M10" s="4">
        <v>7.3888905973570423E-2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0.26895233451173811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0.14562131181526869</v>
      </c>
      <c r="C13" s="4">
        <v>8.5287263334704471E-6</v>
      </c>
      <c r="D13" s="4">
        <v>0</v>
      </c>
      <c r="E13" s="4">
        <v>3.0400663355680687E-3</v>
      </c>
      <c r="F13" s="4">
        <v>6.8381379982454952E-3</v>
      </c>
      <c r="G13" s="4">
        <v>0</v>
      </c>
      <c r="H13" s="4">
        <v>0</v>
      </c>
      <c r="I13" s="4">
        <v>0</v>
      </c>
      <c r="J13" s="4">
        <v>4.3810821731207919E-6</v>
      </c>
      <c r="K13" s="4">
        <v>5.8632211272949515E-3</v>
      </c>
      <c r="L13" s="4">
        <v>2.208604534398277E-4</v>
      </c>
      <c r="M13" s="4">
        <v>8.060158389621536E-3</v>
      </c>
      <c r="N13" s="4">
        <v>2.1619001194189358E-4</v>
      </c>
      <c r="O13" s="4">
        <v>6.5646450091834743E-4</v>
      </c>
      <c r="P13" s="4">
        <v>0</v>
      </c>
      <c r="Q13" s="4">
        <v>0</v>
      </c>
      <c r="R13" s="4">
        <v>1.6163151952344674E-3</v>
      </c>
      <c r="S13" s="4">
        <f t="shared" si="1"/>
        <v>0.17214563563603993</v>
      </c>
      <c r="T13" s="4"/>
      <c r="U13" s="4"/>
      <c r="V13" s="4"/>
      <c r="W13" s="5"/>
    </row>
    <row r="14" spans="1:23" x14ac:dyDescent="0.15">
      <c r="A14" s="1" t="s">
        <v>28</v>
      </c>
      <c r="B14" s="4">
        <v>0.56611341743596011</v>
      </c>
      <c r="C14" s="4">
        <v>0</v>
      </c>
      <c r="D14" s="4">
        <v>0</v>
      </c>
      <c r="E14" s="4">
        <v>5.1443406340394716E-4</v>
      </c>
      <c r="F14" s="4">
        <v>0</v>
      </c>
      <c r="G14" s="4">
        <v>0</v>
      </c>
      <c r="H14" s="4">
        <v>0</v>
      </c>
      <c r="I14" s="4">
        <v>0</v>
      </c>
      <c r="J14" s="4">
        <v>4.7880679487658934E-8</v>
      </c>
      <c r="K14" s="4">
        <v>2.4706279684296156E-2</v>
      </c>
      <c r="L14" s="4">
        <v>0</v>
      </c>
      <c r="M14" s="4">
        <v>4.2319952280886084E-3</v>
      </c>
      <c r="N14" s="4">
        <v>7.3951893740123583E-3</v>
      </c>
      <c r="O14" s="4">
        <v>2.4489867391772556E-4</v>
      </c>
      <c r="P14" s="4">
        <v>0</v>
      </c>
      <c r="Q14" s="4">
        <v>0</v>
      </c>
      <c r="R14" s="4">
        <v>1.9117706610300145E-2</v>
      </c>
      <c r="S14" s="4">
        <f t="shared" si="1"/>
        <v>0.62232396895065856</v>
      </c>
      <c r="T14" s="4"/>
      <c r="U14" s="4"/>
      <c r="V14" s="4"/>
      <c r="W14" s="5"/>
    </row>
    <row r="15" spans="1:23" x14ac:dyDescent="0.15">
      <c r="A15" s="1" t="s">
        <v>29</v>
      </c>
      <c r="B15" s="4">
        <v>0.21616711474023664</v>
      </c>
      <c r="C15" s="4">
        <v>3.8019623414265834E-6</v>
      </c>
      <c r="D15" s="4">
        <v>0</v>
      </c>
      <c r="E15" s="4">
        <v>5.0311399843906806E-6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2.3136902532259716E-3</v>
      </c>
      <c r="L15" s="4">
        <v>3.5057214831718692E-6</v>
      </c>
      <c r="M15" s="4">
        <v>3.3625200643819901E-3</v>
      </c>
      <c r="N15" s="4">
        <v>7.4138264440073509E-3</v>
      </c>
      <c r="O15" s="4">
        <v>7.3809739222425606E-4</v>
      </c>
      <c r="P15" s="4">
        <v>0</v>
      </c>
      <c r="Q15" s="4">
        <v>0</v>
      </c>
      <c r="R15" s="4">
        <v>6.9866527794005991E-3</v>
      </c>
      <c r="S15" s="4">
        <f t="shared" si="1"/>
        <v>0.23699424049728579</v>
      </c>
      <c r="T15" s="4"/>
      <c r="U15" s="4"/>
      <c r="V15" s="4"/>
      <c r="W15" s="5"/>
    </row>
    <row r="16" spans="1:23" x14ac:dyDescent="0.15">
      <c r="A16" s="1" t="s">
        <v>30</v>
      </c>
      <c r="B16" s="4">
        <v>9.1296036553350276E-3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8.1804222913755913E-4</v>
      </c>
      <c r="L16" s="4">
        <v>0</v>
      </c>
      <c r="M16" s="4">
        <v>2.9792916746913967E-3</v>
      </c>
      <c r="N16" s="4">
        <v>0</v>
      </c>
      <c r="O16" s="4">
        <v>0</v>
      </c>
      <c r="P16" s="4">
        <v>0</v>
      </c>
      <c r="Q16" s="4">
        <v>0</v>
      </c>
      <c r="R16" s="4">
        <v>1.6597645284396948E-2</v>
      </c>
      <c r="S16" s="4">
        <f t="shared" si="1"/>
        <v>2.952458284356093E-2</v>
      </c>
      <c r="T16" s="4"/>
      <c r="U16" s="4"/>
      <c r="V16" s="4"/>
      <c r="W16" s="5"/>
    </row>
    <row r="17" spans="1:23" x14ac:dyDescent="0.15">
      <c r="A17" s="1" t="s">
        <v>31</v>
      </c>
      <c r="B17" s="4">
        <v>0.18333975117446427</v>
      </c>
      <c r="C17" s="4">
        <v>4.0168527017773222E-4</v>
      </c>
      <c r="D17" s="4">
        <v>5.0949320067315168E-4</v>
      </c>
      <c r="E17" s="4">
        <v>1.4147334319325703E-5</v>
      </c>
      <c r="F17" s="4">
        <v>1.3360164950780556E-3</v>
      </c>
      <c r="G17" s="4">
        <v>1.0957325782792833E-3</v>
      </c>
      <c r="H17" s="4">
        <v>0</v>
      </c>
      <c r="I17" s="4">
        <v>0</v>
      </c>
      <c r="J17" s="4">
        <v>0</v>
      </c>
      <c r="K17" s="4">
        <v>6.3968795772044321E-3</v>
      </c>
      <c r="L17" s="4">
        <v>1.7178035267542157E-4</v>
      </c>
      <c r="M17" s="4">
        <v>7.7057751475420625E-3</v>
      </c>
      <c r="N17" s="4">
        <v>6.3440586262948784E-3</v>
      </c>
      <c r="O17" s="4">
        <v>4.1598760861302538E-3</v>
      </c>
      <c r="P17" s="4">
        <v>0</v>
      </c>
      <c r="Q17" s="4">
        <v>0</v>
      </c>
      <c r="R17" s="4">
        <v>1.8943909277479238E-3</v>
      </c>
      <c r="S17" s="4">
        <f t="shared" si="1"/>
        <v>0.21336958677058679</v>
      </c>
      <c r="T17" s="4"/>
      <c r="U17" s="4"/>
      <c r="V17" s="4"/>
      <c r="W17" s="5"/>
    </row>
    <row r="18" spans="1:23" x14ac:dyDescent="0.15">
      <c r="A18" s="1" t="s">
        <v>32</v>
      </c>
      <c r="B18" s="4">
        <v>7.1831537226965643E-3</v>
      </c>
      <c r="C18" s="4">
        <v>2.5679278062107705E-4</v>
      </c>
      <c r="D18" s="4">
        <v>0</v>
      </c>
      <c r="E18" s="4">
        <v>1.710541331336653E-4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1.9239791483578643E-3</v>
      </c>
      <c r="L18" s="4">
        <v>2.4540050382203081E-5</v>
      </c>
      <c r="M18" s="4">
        <v>5.1179533332872951E-3</v>
      </c>
      <c r="N18" s="4">
        <v>0</v>
      </c>
      <c r="O18" s="4">
        <v>2.7210963768636165E-5</v>
      </c>
      <c r="P18" s="4">
        <v>0</v>
      </c>
      <c r="Q18" s="4">
        <v>0</v>
      </c>
      <c r="R18" s="4">
        <v>2.7807573251345671E-4</v>
      </c>
      <c r="S18" s="4">
        <f t="shared" si="1"/>
        <v>1.4982759864760763E-2</v>
      </c>
      <c r="T18" s="4"/>
      <c r="U18" s="4"/>
      <c r="V18" s="4"/>
      <c r="W18" s="5"/>
    </row>
    <row r="19" spans="1:23" x14ac:dyDescent="0.15">
      <c r="A19" s="1" t="s">
        <v>33</v>
      </c>
      <c r="B19" s="4">
        <v>1.9488776997475241E-2</v>
      </c>
      <c r="C19" s="4">
        <v>9.6665040168326886E-5</v>
      </c>
      <c r="D19" s="4">
        <v>0</v>
      </c>
      <c r="E19" s="4">
        <v>6.559218638960097E-5</v>
      </c>
      <c r="F19" s="4">
        <v>2.4155655379759497E-4</v>
      </c>
      <c r="G19" s="4">
        <v>0</v>
      </c>
      <c r="H19" s="4">
        <v>0</v>
      </c>
      <c r="I19" s="4">
        <v>0</v>
      </c>
      <c r="J19" s="4">
        <v>3.8304543590127147E-7</v>
      </c>
      <c r="K19" s="4">
        <v>8.6017315939357093E-4</v>
      </c>
      <c r="L19" s="4">
        <v>0</v>
      </c>
      <c r="M19" s="4">
        <v>1.298031642500401E-3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2.2051178625160636E-2</v>
      </c>
      <c r="T19" s="4"/>
      <c r="U19" s="4"/>
      <c r="V19" s="4"/>
      <c r="W19" s="5"/>
    </row>
    <row r="20" spans="1:23" x14ac:dyDescent="0.15">
      <c r="A20" s="1" t="s">
        <v>34</v>
      </c>
      <c r="B20" s="4">
        <v>0.12763923183236747</v>
      </c>
      <c r="C20" s="4">
        <v>5.1377869478737616E-7</v>
      </c>
      <c r="D20" s="4">
        <v>0</v>
      </c>
      <c r="E20" s="4">
        <v>7.949201175337275E-4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1.6606608342577918E-3</v>
      </c>
      <c r="L20" s="4">
        <v>7.011442966343737E-5</v>
      </c>
      <c r="M20" s="4">
        <v>5.3693181910413413E-3</v>
      </c>
      <c r="N20" s="4">
        <v>5.0320088986475229E-4</v>
      </c>
      <c r="O20" s="4">
        <v>2.3809593297556648E-5</v>
      </c>
      <c r="P20" s="4">
        <v>0</v>
      </c>
      <c r="Q20" s="4">
        <v>0</v>
      </c>
      <c r="R20" s="4">
        <v>3.4759466564182091E-4</v>
      </c>
      <c r="S20" s="4">
        <f t="shared" si="1"/>
        <v>0.13640936433236267</v>
      </c>
      <c r="T20" s="4"/>
      <c r="U20" s="4"/>
      <c r="V20" s="4"/>
      <c r="W20" s="5"/>
    </row>
    <row r="21" spans="1:23" x14ac:dyDescent="0.15">
      <c r="A21" s="1" t="s">
        <v>35</v>
      </c>
      <c r="B21" s="4">
        <v>1.0398774025098274E-5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9.5847866332426468E-4</v>
      </c>
      <c r="L21" s="4">
        <v>6.6608708180265511E-5</v>
      </c>
      <c r="M21" s="4">
        <v>1.6194490015957383E-3</v>
      </c>
      <c r="N21" s="4">
        <v>0</v>
      </c>
      <c r="O21" s="4">
        <v>7.483015036374946E-5</v>
      </c>
      <c r="P21" s="4">
        <v>0</v>
      </c>
      <c r="Q21" s="4">
        <v>0</v>
      </c>
      <c r="R21" s="4">
        <v>0</v>
      </c>
      <c r="S21" s="4">
        <f t="shared" si="1"/>
        <v>2.7297652974891161E-3</v>
      </c>
      <c r="T21" s="4"/>
      <c r="U21" s="4"/>
      <c r="V21" s="4"/>
      <c r="W21" s="5"/>
    </row>
    <row r="22" spans="1:23" x14ac:dyDescent="0.15">
      <c r="A22" s="1" t="s">
        <v>36</v>
      </c>
      <c r="B22" s="4">
        <v>0.48095837688313153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1.8888700398111882E-3</v>
      </c>
      <c r="L22" s="4">
        <v>1.7528607415859343E-5</v>
      </c>
      <c r="M22" s="4">
        <v>7.619239704708701E-3</v>
      </c>
      <c r="N22" s="4">
        <v>0</v>
      </c>
      <c r="O22" s="4">
        <v>4.6258638406681483E-4</v>
      </c>
      <c r="P22" s="4">
        <v>0</v>
      </c>
      <c r="Q22" s="4">
        <v>0</v>
      </c>
      <c r="R22" s="4">
        <v>3.5454655895465737E-3</v>
      </c>
      <c r="S22" s="4">
        <f t="shared" si="1"/>
        <v>0.49449206720868066</v>
      </c>
      <c r="T22" s="4"/>
      <c r="U22" s="4"/>
      <c r="V22" s="4"/>
      <c r="W22" s="5"/>
    </row>
    <row r="23" spans="1:23" x14ac:dyDescent="0.15">
      <c r="A23" s="1" t="s">
        <v>37</v>
      </c>
      <c r="B23" s="4">
        <v>6.3099760784296318E-3</v>
      </c>
      <c r="C23" s="4">
        <v>1.2330688674897031E-6</v>
      </c>
      <c r="D23" s="4">
        <v>0</v>
      </c>
      <c r="E23" s="4">
        <v>4.4022474863418457E-5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4.4518349637185615E-3</v>
      </c>
      <c r="L23" s="4">
        <v>1.5074602377639036E-4</v>
      </c>
      <c r="M23" s="4">
        <v>3.090551529762859E-3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1.4048364139418353E-2</v>
      </c>
      <c r="T23" s="4"/>
      <c r="U23" s="4"/>
      <c r="V23" s="4"/>
      <c r="W23" s="5"/>
    </row>
    <row r="24" spans="1:23" x14ac:dyDescent="0.15">
      <c r="A24" s="1" t="s">
        <v>38</v>
      </c>
      <c r="B24" s="4">
        <v>1.0982145247906288E-2</v>
      </c>
      <c r="C24" s="4">
        <v>0</v>
      </c>
      <c r="D24" s="4">
        <v>0</v>
      </c>
      <c r="E24" s="4">
        <v>0</v>
      </c>
      <c r="F24" s="4">
        <v>7.3659838009883898E-3</v>
      </c>
      <c r="G24" s="4">
        <v>0</v>
      </c>
      <c r="H24" s="4">
        <v>0</v>
      </c>
      <c r="I24" s="4">
        <v>0</v>
      </c>
      <c r="J24" s="4">
        <v>0</v>
      </c>
      <c r="K24" s="4">
        <v>3.0404488001421724E-3</v>
      </c>
      <c r="L24" s="4">
        <v>7.011442966343737E-5</v>
      </c>
      <c r="M24" s="4">
        <v>2.1757482769530529E-3</v>
      </c>
      <c r="N24" s="4">
        <v>0</v>
      </c>
      <c r="O24" s="4">
        <v>3.0612334239715696E-5</v>
      </c>
      <c r="P24" s="4">
        <v>0</v>
      </c>
      <c r="Q24" s="4">
        <v>0</v>
      </c>
      <c r="R24" s="4">
        <v>0</v>
      </c>
      <c r="S24" s="4">
        <f t="shared" si="1"/>
        <v>2.3665052889893054E-2</v>
      </c>
      <c r="T24" s="4"/>
      <c r="U24" s="4"/>
      <c r="V24" s="4"/>
      <c r="W24" s="5"/>
    </row>
    <row r="25" spans="1:23" x14ac:dyDescent="0.15">
      <c r="A25" s="1" t="s">
        <v>39</v>
      </c>
      <c r="B25" s="4">
        <v>0.16325969498535034</v>
      </c>
      <c r="C25" s="4">
        <v>0.11790723365074603</v>
      </c>
      <c r="D25" s="4">
        <v>0</v>
      </c>
      <c r="E25" s="4">
        <v>0</v>
      </c>
      <c r="F25" s="4">
        <v>0</v>
      </c>
      <c r="G25" s="4">
        <v>5.2503852709215648E-2</v>
      </c>
      <c r="H25" s="4">
        <v>0</v>
      </c>
      <c r="I25" s="4">
        <v>0</v>
      </c>
      <c r="J25" s="4">
        <v>0.10763320587190467</v>
      </c>
      <c r="K25" s="4">
        <v>3.1352433932181987E-3</v>
      </c>
      <c r="L25" s="4">
        <v>0</v>
      </c>
      <c r="M25" s="4">
        <v>1.0207061518963469E-2</v>
      </c>
      <c r="N25" s="4">
        <v>4.5981379091641364E-2</v>
      </c>
      <c r="O25" s="4">
        <v>1.0544248460346511E-4</v>
      </c>
      <c r="P25" s="4">
        <v>0.27482177694942062</v>
      </c>
      <c r="Q25" s="4">
        <v>0</v>
      </c>
      <c r="R25" s="4">
        <v>0</v>
      </c>
      <c r="S25" s="4">
        <f t="shared" si="1"/>
        <v>0.77555489065506378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2.9686834198090719</v>
      </c>
      <c r="E26" s="4">
        <v>0.11117539197394449</v>
      </c>
      <c r="F26" s="4">
        <v>0</v>
      </c>
      <c r="G26" s="4">
        <v>7.24370545290796E-2</v>
      </c>
      <c r="H26" s="4">
        <v>1.8982083402347451E-2</v>
      </c>
      <c r="I26" s="4">
        <v>0.87138907240181662</v>
      </c>
      <c r="J26" s="4">
        <v>1.6518834423242325E-4</v>
      </c>
      <c r="K26" s="4">
        <v>2.0889919585272435E-2</v>
      </c>
      <c r="L26" s="4">
        <v>8.168331055790455E-4</v>
      </c>
      <c r="M26" s="4">
        <v>4.3197668915338737E-2</v>
      </c>
      <c r="N26" s="4">
        <v>3.556698437844049E-2</v>
      </c>
      <c r="O26" s="4">
        <v>8.7755358153851623E-4</v>
      </c>
      <c r="P26" s="4">
        <v>6.7127567853872655E-4</v>
      </c>
      <c r="Q26" s="4">
        <v>0</v>
      </c>
      <c r="R26" s="4">
        <v>0.10707653675096294</v>
      </c>
      <c r="S26" s="4">
        <f t="shared" si="1"/>
        <v>4.251928982456163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3.0299160675781693E-3</v>
      </c>
      <c r="L27" s="4">
        <v>0</v>
      </c>
      <c r="M27" s="4">
        <v>2.855669613500882E-3</v>
      </c>
      <c r="N27" s="4">
        <v>0</v>
      </c>
      <c r="O27" s="4">
        <v>4.0816445652954247E-5</v>
      </c>
      <c r="P27" s="4">
        <v>0</v>
      </c>
      <c r="Q27" s="4">
        <v>0</v>
      </c>
      <c r="R27" s="4">
        <v>7.873019176787243E-3</v>
      </c>
      <c r="S27" s="4">
        <f t="shared" si="1"/>
        <v>1.3799421303519249E-2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1.4394734504137306E-4</v>
      </c>
      <c r="L28" s="4">
        <v>0</v>
      </c>
      <c r="M28" s="4">
        <v>2.0644884218815897E-3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2.208435766922963E-3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2.3193189033774114E-5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8.7562116715410847E-3</v>
      </c>
      <c r="L29" s="4">
        <v>3.9965224908159304E-4</v>
      </c>
      <c r="M29" s="4">
        <v>6.5684521845893297E-3</v>
      </c>
      <c r="N29" s="4">
        <v>6.4857003582568075E-4</v>
      </c>
      <c r="O29" s="4">
        <v>0</v>
      </c>
      <c r="P29" s="4">
        <v>0</v>
      </c>
      <c r="Q29" s="4">
        <v>0</v>
      </c>
      <c r="R29" s="4">
        <v>1.2165813297463732E-4</v>
      </c>
      <c r="S29" s="4">
        <f t="shared" si="1"/>
        <v>1.6517737463046099E-2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1.4562184903104162E-3</v>
      </c>
      <c r="E30" s="4">
        <v>2.3193189033774114E-5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5.1048643826867414E-3</v>
      </c>
      <c r="L30" s="4">
        <v>1.0867736597832794E-4</v>
      </c>
      <c r="M30" s="4">
        <v>7.128872195319662E-3</v>
      </c>
      <c r="N30" s="4">
        <v>1.7891587195191196E-4</v>
      </c>
      <c r="O30" s="4">
        <v>1.7006852355397603E-5</v>
      </c>
      <c r="P30" s="4">
        <v>0</v>
      </c>
      <c r="Q30" s="4">
        <v>0</v>
      </c>
      <c r="R30" s="4">
        <v>9.9412074373560772E-3</v>
      </c>
      <c r="S30" s="4">
        <f t="shared" si="1"/>
        <v>2.3958955784992311E-2</v>
      </c>
      <c r="T30" s="4"/>
      <c r="U30" s="4"/>
      <c r="V30" s="4"/>
      <c r="W30" s="5"/>
    </row>
    <row r="31" spans="1:23" x14ac:dyDescent="0.15">
      <c r="A31" s="1" t="s">
        <v>45</v>
      </c>
      <c r="B31" s="4">
        <v>7.8233489505438172</v>
      </c>
      <c r="C31" s="4">
        <v>4.1703948151092839E-3</v>
      </c>
      <c r="D31" s="4">
        <v>1.6725763750515651E-2</v>
      </c>
      <c r="E31" s="4">
        <v>5.2731031201227394E-2</v>
      </c>
      <c r="F31" s="4">
        <v>3.2750297207471447E-2</v>
      </c>
      <c r="G31" s="4">
        <v>6.4648222118477714E-3</v>
      </c>
      <c r="H31" s="4">
        <v>0</v>
      </c>
      <c r="I31" s="4">
        <v>2.0776627528506023E-2</v>
      </c>
      <c r="J31" s="4">
        <v>4.117738435938666E-6</v>
      </c>
      <c r="K31" s="4">
        <v>9.8656595016160566E-3</v>
      </c>
      <c r="L31" s="4">
        <v>1.1603938109298886E-3</v>
      </c>
      <c r="M31" s="4">
        <v>0.25412162971859431</v>
      </c>
      <c r="N31" s="4">
        <v>0.10564982238760401</v>
      </c>
      <c r="O31" s="4">
        <v>8.2925412084918718E-3</v>
      </c>
      <c r="P31" s="4">
        <v>0</v>
      </c>
      <c r="Q31" s="4">
        <v>0</v>
      </c>
      <c r="R31" s="4">
        <v>9.1365257863952623E-2</v>
      </c>
      <c r="S31" s="4">
        <f t="shared" si="1"/>
        <v>8.4274273094881202</v>
      </c>
      <c r="T31" s="4"/>
      <c r="U31" s="4"/>
      <c r="V31" s="4"/>
      <c r="W31" s="5"/>
    </row>
    <row r="32" spans="1:23" x14ac:dyDescent="0.15">
      <c r="A32" s="1" t="s">
        <v>46</v>
      </c>
      <c r="B32" s="4">
        <v>1.6415147131506569</v>
      </c>
      <c r="C32" s="4">
        <v>0.66245574576878075</v>
      </c>
      <c r="D32" s="4">
        <v>2.8878533609666786</v>
      </c>
      <c r="E32" s="4">
        <v>3.1717437022365458E-2</v>
      </c>
      <c r="F32" s="4">
        <v>22.413981929824331</v>
      </c>
      <c r="G32" s="4">
        <v>2.1164439993657114</v>
      </c>
      <c r="H32" s="4">
        <v>0</v>
      </c>
      <c r="I32" s="4">
        <v>7.9903446703379427E-2</v>
      </c>
      <c r="J32" s="4">
        <v>0</v>
      </c>
      <c r="K32" s="4">
        <v>6.7304161083978579E-3</v>
      </c>
      <c r="L32" s="4">
        <v>5.2585822247578028E-5</v>
      </c>
      <c r="M32" s="4">
        <v>6.198822221629692E-2</v>
      </c>
      <c r="N32" s="4">
        <v>7.3169136800333989E-3</v>
      </c>
      <c r="O32" s="4">
        <v>1.299323519952377E-3</v>
      </c>
      <c r="P32" s="4">
        <v>0</v>
      </c>
      <c r="Q32" s="4">
        <v>0</v>
      </c>
      <c r="R32" s="4">
        <v>5.0905238783244676E-2</v>
      </c>
      <c r="S32" s="4">
        <f t="shared" si="1"/>
        <v>29.962163332932072</v>
      </c>
      <c r="T32" s="4"/>
      <c r="U32" s="4"/>
      <c r="V32" s="4"/>
      <c r="W32" s="5"/>
    </row>
    <row r="33" spans="1:23" x14ac:dyDescent="0.15">
      <c r="A33" s="1" t="s">
        <v>47</v>
      </c>
      <c r="B33" s="4">
        <v>0.13981313694424985</v>
      </c>
      <c r="C33" s="4">
        <v>4.7128033847510183E-5</v>
      </c>
      <c r="D33" s="4">
        <v>0</v>
      </c>
      <c r="E33" s="4">
        <v>0</v>
      </c>
      <c r="F33" s="4">
        <v>0.10809804891426196</v>
      </c>
      <c r="G33" s="4">
        <v>0</v>
      </c>
      <c r="H33" s="4">
        <v>0</v>
      </c>
      <c r="I33" s="4">
        <v>0</v>
      </c>
      <c r="J33" s="4">
        <v>0</v>
      </c>
      <c r="K33" s="4">
        <v>3.4617581027022886E-3</v>
      </c>
      <c r="L33" s="4">
        <v>1.7528607415859344E-4</v>
      </c>
      <c r="M33" s="4">
        <v>3.751929557132111E-2</v>
      </c>
      <c r="N33" s="4">
        <v>0.18061557273545512</v>
      </c>
      <c r="O33" s="4">
        <v>3.411574582492759E-3</v>
      </c>
      <c r="P33" s="4">
        <v>0</v>
      </c>
      <c r="Q33" s="4">
        <v>0</v>
      </c>
      <c r="R33" s="4">
        <v>4.244130867486634E-2</v>
      </c>
      <c r="S33" s="4">
        <f t="shared" si="1"/>
        <v>0.51558310963335563</v>
      </c>
      <c r="T33" s="4"/>
      <c r="U33" s="4"/>
      <c r="V33" s="4"/>
      <c r="W33" s="5"/>
    </row>
    <row r="34" spans="1:23" x14ac:dyDescent="0.15">
      <c r="A34" s="1" t="s">
        <v>48</v>
      </c>
      <c r="B34" s="4">
        <v>7.3818764457866809E-2</v>
      </c>
      <c r="C34" s="4">
        <v>6.3425637352371731E-4</v>
      </c>
      <c r="D34" s="4">
        <v>3.3780433376337394E-3</v>
      </c>
      <c r="E34" s="4">
        <v>9.7349667238198523E-5</v>
      </c>
      <c r="F34" s="4">
        <v>4.7655231230685994E-3</v>
      </c>
      <c r="G34" s="4">
        <v>0</v>
      </c>
      <c r="H34" s="4">
        <v>0</v>
      </c>
      <c r="I34" s="4">
        <v>0</v>
      </c>
      <c r="J34" s="4">
        <v>0</v>
      </c>
      <c r="K34" s="4">
        <v>5.5893700806308759E-3</v>
      </c>
      <c r="L34" s="4">
        <v>4.5574379281234296E-5</v>
      </c>
      <c r="M34" s="4">
        <v>2.4745015914967958E-2</v>
      </c>
      <c r="N34" s="4">
        <v>5.2183795985974323E-5</v>
      </c>
      <c r="O34" s="4">
        <v>2.0646318759452694E-3</v>
      </c>
      <c r="P34" s="4">
        <v>0</v>
      </c>
      <c r="Q34" s="4">
        <v>0</v>
      </c>
      <c r="R34" s="4">
        <v>1.6163151952344674E-3</v>
      </c>
      <c r="S34" s="4">
        <f t="shared" si="1"/>
        <v>0.11680702820137683</v>
      </c>
      <c r="T34" s="4"/>
      <c r="U34" s="4"/>
      <c r="V34" s="4"/>
      <c r="W34" s="5"/>
    </row>
    <row r="35" spans="1:23" x14ac:dyDescent="0.15">
      <c r="A35" s="1" t="s">
        <v>49</v>
      </c>
      <c r="B35" s="4">
        <v>5.6821259523844043E-2</v>
      </c>
      <c r="C35" s="4">
        <v>3.0347194905441029E-4</v>
      </c>
      <c r="D35" s="4">
        <v>2.7546276143794431E-3</v>
      </c>
      <c r="E35" s="4">
        <v>2.6130700153411177E-4</v>
      </c>
      <c r="F35" s="4">
        <v>0.20333693906339764</v>
      </c>
      <c r="G35" s="4">
        <v>8.5832385298543871E-4</v>
      </c>
      <c r="H35" s="4">
        <v>8.7597896920945279E-5</v>
      </c>
      <c r="I35" s="4">
        <v>3.4627712547510049E-5</v>
      </c>
      <c r="J35" s="4">
        <v>5.2908150833863122E-6</v>
      </c>
      <c r="K35" s="4">
        <v>1.4573790957725354E-2</v>
      </c>
      <c r="L35" s="4">
        <v>1.38826570733606E-3</v>
      </c>
      <c r="M35" s="4">
        <v>3.4960318904677462E-2</v>
      </c>
      <c r="N35" s="4">
        <v>9.8217358873601661E-3</v>
      </c>
      <c r="O35" s="4">
        <v>2.1020469511271438E-3</v>
      </c>
      <c r="P35" s="4">
        <v>0</v>
      </c>
      <c r="Q35" s="4">
        <v>0</v>
      </c>
      <c r="R35" s="4">
        <v>5.9264890491930455E-3</v>
      </c>
      <c r="S35" s="4">
        <f t="shared" si="1"/>
        <v>0.33323609288716627</v>
      </c>
      <c r="T35" s="4"/>
      <c r="U35" s="4"/>
      <c r="V35" s="4"/>
      <c r="W35" s="5"/>
    </row>
    <row r="36" spans="1:23" x14ac:dyDescent="0.15">
      <c r="A36" s="1" t="s">
        <v>50</v>
      </c>
      <c r="B36" s="4">
        <v>1.2778442620876967E-2</v>
      </c>
      <c r="C36" s="4">
        <v>3.7777025382290387E-5</v>
      </c>
      <c r="D36" s="4">
        <v>1.1598432060545025E-4</v>
      </c>
      <c r="E36" s="4">
        <v>6.4045833709341131E-6</v>
      </c>
      <c r="F36" s="4">
        <v>5.8599830643490617E-3</v>
      </c>
      <c r="G36" s="4">
        <v>0</v>
      </c>
      <c r="H36" s="4">
        <v>0</v>
      </c>
      <c r="I36" s="4">
        <v>0</v>
      </c>
      <c r="J36" s="4">
        <v>0</v>
      </c>
      <c r="K36" s="4">
        <v>6.4706087051524521E-3</v>
      </c>
      <c r="L36" s="4">
        <v>2.4540050382203081E-4</v>
      </c>
      <c r="M36" s="4">
        <v>1.4826405872115691E-2</v>
      </c>
      <c r="N36" s="4">
        <v>2.1619001194189358E-4</v>
      </c>
      <c r="O36" s="4">
        <v>2.4013675525821421E-3</v>
      </c>
      <c r="P36" s="4">
        <v>0</v>
      </c>
      <c r="Q36" s="4">
        <v>0</v>
      </c>
      <c r="R36" s="4">
        <v>2.6069599923136564E-3</v>
      </c>
      <c r="S36" s="4">
        <f t="shared" si="1"/>
        <v>4.5565524252512576E-2</v>
      </c>
      <c r="T36" s="4"/>
      <c r="U36" s="4"/>
      <c r="V36" s="4"/>
      <c r="W36" s="5"/>
    </row>
    <row r="37" spans="1:23" x14ac:dyDescent="0.15">
      <c r="A37" s="1" t="s">
        <v>51</v>
      </c>
      <c r="B37" s="4">
        <v>9.0311655136815772E-2</v>
      </c>
      <c r="C37" s="4">
        <v>0</v>
      </c>
      <c r="D37" s="4">
        <v>1.2207349743723639E-2</v>
      </c>
      <c r="E37" s="4">
        <v>1.7420466768940787E-4</v>
      </c>
      <c r="F37" s="4">
        <v>5.4487404869578461E-2</v>
      </c>
      <c r="G37" s="4">
        <v>0</v>
      </c>
      <c r="H37" s="4">
        <v>0</v>
      </c>
      <c r="I37" s="4">
        <v>0</v>
      </c>
      <c r="J37" s="4">
        <v>3.8304543590127147E-7</v>
      </c>
      <c r="K37" s="4">
        <v>1.6431062799844534E-2</v>
      </c>
      <c r="L37" s="4">
        <v>8.9395897820882687E-3</v>
      </c>
      <c r="M37" s="4">
        <v>5.7916935667755978E-2</v>
      </c>
      <c r="N37" s="4">
        <v>1.2039547216764076E-3</v>
      </c>
      <c r="O37" s="4">
        <v>4.4557953171141723E-4</v>
      </c>
      <c r="P37" s="4">
        <v>0</v>
      </c>
      <c r="Q37" s="4">
        <v>0</v>
      </c>
      <c r="R37" s="4">
        <v>2.5235372725596193E-2</v>
      </c>
      <c r="S37" s="4">
        <f t="shared" si="1"/>
        <v>0.26735349269191605</v>
      </c>
      <c r="T37" s="4"/>
      <c r="U37" s="4"/>
      <c r="V37" s="4"/>
      <c r="W37" s="5"/>
    </row>
    <row r="38" spans="1:23" x14ac:dyDescent="0.15">
      <c r="A38" s="1" t="s">
        <v>52</v>
      </c>
      <c r="B38" s="4">
        <v>8.5423303822187005E-2</v>
      </c>
      <c r="C38" s="4">
        <v>2.5742792919787902E-5</v>
      </c>
      <c r="D38" s="4">
        <v>0</v>
      </c>
      <c r="E38" s="4">
        <v>3.3431925196276079E-4</v>
      </c>
      <c r="F38" s="4">
        <v>2.4597017971883489E-2</v>
      </c>
      <c r="G38" s="4">
        <v>0</v>
      </c>
      <c r="H38" s="4">
        <v>0</v>
      </c>
      <c r="I38" s="4">
        <v>0</v>
      </c>
      <c r="J38" s="4">
        <v>0</v>
      </c>
      <c r="K38" s="4">
        <v>9.1529445981185249E-3</v>
      </c>
      <c r="L38" s="4">
        <v>6.6608708180265511E-5</v>
      </c>
      <c r="M38" s="4">
        <v>2.378900530842798E-2</v>
      </c>
      <c r="N38" s="4">
        <v>0</v>
      </c>
      <c r="O38" s="4">
        <v>2.2802787638117109E-2</v>
      </c>
      <c r="P38" s="4">
        <v>0</v>
      </c>
      <c r="Q38" s="4">
        <v>0</v>
      </c>
      <c r="R38" s="4">
        <v>5.4919957171407699E-3</v>
      </c>
      <c r="S38" s="4">
        <f t="shared" si="1"/>
        <v>0.17168372580893768</v>
      </c>
      <c r="T38" s="4"/>
      <c r="U38" s="4"/>
      <c r="V38" s="4"/>
      <c r="W38" s="5"/>
    </row>
    <row r="39" spans="1:23" x14ac:dyDescent="0.15">
      <c r="A39" s="1" t="s">
        <v>53</v>
      </c>
      <c r="B39" s="4">
        <v>6.4032530814347628E-3</v>
      </c>
      <c r="C39" s="4">
        <v>1.3603914957611494E-6</v>
      </c>
      <c r="D39" s="4">
        <v>0</v>
      </c>
      <c r="E39" s="4">
        <v>2.0494666786989163E-5</v>
      </c>
      <c r="F39" s="4">
        <v>2.9821796765135173E-5</v>
      </c>
      <c r="G39" s="4">
        <v>0</v>
      </c>
      <c r="H39" s="4">
        <v>0</v>
      </c>
      <c r="I39" s="4">
        <v>0</v>
      </c>
      <c r="J39" s="4">
        <v>0</v>
      </c>
      <c r="K39" s="4">
        <v>3.29674529253291E-3</v>
      </c>
      <c r="L39" s="4">
        <v>8.413731559612486E-5</v>
      </c>
      <c r="M39" s="4">
        <v>1.2654778330535653E-2</v>
      </c>
      <c r="N39" s="4">
        <v>6.4335165622708334E-3</v>
      </c>
      <c r="O39" s="4">
        <v>3.4013704710795206E-6</v>
      </c>
      <c r="P39" s="4">
        <v>0</v>
      </c>
      <c r="Q39" s="4">
        <v>0</v>
      </c>
      <c r="R39" s="4">
        <v>1.6510746617986491E-3</v>
      </c>
      <c r="S39" s="4">
        <f t="shared" si="1"/>
        <v>3.0578583469687899E-2</v>
      </c>
      <c r="T39" s="4"/>
      <c r="U39" s="4"/>
      <c r="V39" s="4"/>
      <c r="W39" s="5"/>
    </row>
    <row r="40" spans="1:23" x14ac:dyDescent="0.15">
      <c r="A40" s="1" t="s">
        <v>54</v>
      </c>
      <c r="B40" s="4">
        <v>2.5633133355846926E-3</v>
      </c>
      <c r="C40" s="4">
        <v>1.0464549967393458E-7</v>
      </c>
      <c r="D40" s="4">
        <v>0</v>
      </c>
      <c r="E40" s="4">
        <v>0</v>
      </c>
      <c r="F40" s="4">
        <v>3.4593284247556801E-4</v>
      </c>
      <c r="G40" s="4">
        <v>0</v>
      </c>
      <c r="H40" s="4">
        <v>0</v>
      </c>
      <c r="I40" s="4">
        <v>0</v>
      </c>
      <c r="J40" s="4">
        <v>0</v>
      </c>
      <c r="K40" s="4">
        <v>1.0251859695629495E-3</v>
      </c>
      <c r="L40" s="4">
        <v>0</v>
      </c>
      <c r="M40" s="4">
        <v>4.7800530326998886E-4</v>
      </c>
      <c r="N40" s="4">
        <v>0</v>
      </c>
      <c r="O40" s="4">
        <v>2.0408222826477124E-5</v>
      </c>
      <c r="P40" s="4">
        <v>0</v>
      </c>
      <c r="Q40" s="4">
        <v>0</v>
      </c>
      <c r="R40" s="4">
        <v>1.7379733282091044E-5</v>
      </c>
      <c r="S40" s="4">
        <f t="shared" si="1"/>
        <v>4.4503300525014413E-3</v>
      </c>
      <c r="T40" s="4"/>
      <c r="U40" s="4"/>
      <c r="V40" s="4"/>
      <c r="W40" s="5"/>
    </row>
    <row r="41" spans="1:23" x14ac:dyDescent="0.15">
      <c r="A41" s="1" t="s">
        <v>55</v>
      </c>
      <c r="B41" s="4">
        <v>5.1080941434384483E-3</v>
      </c>
      <c r="C41" s="4">
        <v>0</v>
      </c>
      <c r="D41" s="4">
        <v>0</v>
      </c>
      <c r="E41" s="4">
        <v>0</v>
      </c>
      <c r="F41" s="4">
        <v>1.7893078059081103E-5</v>
      </c>
      <c r="G41" s="4">
        <v>0</v>
      </c>
      <c r="H41" s="4">
        <v>0</v>
      </c>
      <c r="I41" s="4">
        <v>0</v>
      </c>
      <c r="J41" s="4">
        <v>0</v>
      </c>
      <c r="K41" s="4">
        <v>6.5302941896818031E-4</v>
      </c>
      <c r="L41" s="4">
        <v>8.413731559612486E-5</v>
      </c>
      <c r="M41" s="4">
        <v>6.6343839505576059E-4</v>
      </c>
      <c r="N41" s="4">
        <v>0</v>
      </c>
      <c r="O41" s="4">
        <v>1.2925207790102182E-4</v>
      </c>
      <c r="P41" s="4">
        <v>0</v>
      </c>
      <c r="Q41" s="4">
        <v>0</v>
      </c>
      <c r="R41" s="4">
        <v>0</v>
      </c>
      <c r="S41" s="4">
        <f t="shared" si="1"/>
        <v>6.6558444290186159E-3</v>
      </c>
      <c r="T41" s="4"/>
      <c r="U41" s="4"/>
      <c r="V41" s="4"/>
      <c r="W41" s="5"/>
    </row>
    <row r="42" spans="1:23" x14ac:dyDescent="0.15">
      <c r="A42" s="1" t="s">
        <v>56</v>
      </c>
      <c r="B42" s="4">
        <v>4.6346021042342591E-3</v>
      </c>
      <c r="C42" s="4">
        <v>0</v>
      </c>
      <c r="D42" s="4">
        <v>0</v>
      </c>
      <c r="E42" s="4">
        <v>0</v>
      </c>
      <c r="F42" s="4">
        <v>1.4910898382567588E-3</v>
      </c>
      <c r="G42" s="4">
        <v>0</v>
      </c>
      <c r="H42" s="4">
        <v>0</v>
      </c>
      <c r="I42" s="4">
        <v>0</v>
      </c>
      <c r="J42" s="4">
        <v>0</v>
      </c>
      <c r="K42" s="4">
        <v>2.4927467068140214E-4</v>
      </c>
      <c r="L42" s="4">
        <v>0</v>
      </c>
      <c r="M42" s="4">
        <v>3.6633337466122416E-3</v>
      </c>
      <c r="N42" s="4">
        <v>0</v>
      </c>
      <c r="O42" s="4">
        <v>3.741507518187473E-5</v>
      </c>
      <c r="P42" s="4">
        <v>0</v>
      </c>
      <c r="Q42" s="4">
        <v>0</v>
      </c>
      <c r="R42" s="4">
        <v>0</v>
      </c>
      <c r="S42" s="4">
        <f t="shared" si="1"/>
        <v>1.0075715434966537E-2</v>
      </c>
      <c r="T42" s="4"/>
      <c r="U42" s="4"/>
      <c r="V42" s="4"/>
      <c r="W42" s="5"/>
    </row>
    <row r="43" spans="1:23" x14ac:dyDescent="0.15">
      <c r="A43" s="1" t="s">
        <v>57</v>
      </c>
      <c r="B43" s="4">
        <v>93.433260761997431</v>
      </c>
      <c r="C43" s="4">
        <v>0</v>
      </c>
      <c r="D43" s="4">
        <v>3.8388971262039995</v>
      </c>
      <c r="E43" s="4">
        <v>0</v>
      </c>
      <c r="F43" s="4">
        <v>0</v>
      </c>
      <c r="G43" s="4">
        <v>0.24788860617036726</v>
      </c>
      <c r="H43" s="4">
        <v>2.6399590048674684</v>
      </c>
      <c r="I43" s="4">
        <v>0</v>
      </c>
      <c r="J43" s="4">
        <v>0</v>
      </c>
      <c r="K43" s="4">
        <v>1.2976326518851581E-2</v>
      </c>
      <c r="L43" s="4">
        <v>7.0114429663437384E-6</v>
      </c>
      <c r="M43" s="4">
        <v>6.5949556064550094E-2</v>
      </c>
      <c r="N43" s="4">
        <v>1.2337740336683927E-3</v>
      </c>
      <c r="O43" s="4">
        <v>0</v>
      </c>
      <c r="P43" s="4">
        <v>0.26754872066908097</v>
      </c>
      <c r="Q43" s="4">
        <v>0</v>
      </c>
      <c r="R43" s="4">
        <v>2.6017460723290298E-2</v>
      </c>
      <c r="S43" s="4">
        <f t="shared" si="1"/>
        <v>100.53373834869167</v>
      </c>
      <c r="T43" s="4"/>
      <c r="U43" s="4"/>
      <c r="V43" s="4"/>
      <c r="W43" s="5"/>
    </row>
    <row r="44" spans="1:23" x14ac:dyDescent="0.15">
      <c r="A44" s="1" t="s">
        <v>58</v>
      </c>
      <c r="B44" s="4">
        <v>2.6459770749096907E-3</v>
      </c>
      <c r="C44" s="4">
        <v>1.7513198758941542E-2</v>
      </c>
      <c r="D44" s="4">
        <v>0</v>
      </c>
      <c r="E44" s="4">
        <v>0</v>
      </c>
      <c r="F44" s="4">
        <v>1.094459941280461E-3</v>
      </c>
      <c r="G44" s="4">
        <v>1.7595638986201489E-2</v>
      </c>
      <c r="H44" s="4">
        <v>0</v>
      </c>
      <c r="I44" s="4">
        <v>0</v>
      </c>
      <c r="J44" s="4">
        <v>0</v>
      </c>
      <c r="K44" s="4">
        <v>1.1129587409296404E-3</v>
      </c>
      <c r="L44" s="4">
        <v>7.0114429663437384E-6</v>
      </c>
      <c r="M44" s="4">
        <v>3.259501680056562E-3</v>
      </c>
      <c r="N44" s="4">
        <v>0</v>
      </c>
      <c r="O44" s="4">
        <v>1.6768756422422041E-3</v>
      </c>
      <c r="P44" s="4">
        <v>0</v>
      </c>
      <c r="Q44" s="4">
        <v>0</v>
      </c>
      <c r="R44" s="4">
        <v>2.7494738052268031E-2</v>
      </c>
      <c r="S44" s="4">
        <f t="shared" si="1"/>
        <v>7.2400360319795964E-2</v>
      </c>
      <c r="T44" s="4"/>
      <c r="U44" s="4"/>
      <c r="V44" s="4"/>
      <c r="W44" s="5"/>
    </row>
    <row r="45" spans="1:23" x14ac:dyDescent="0.15">
      <c r="A45" s="1" t="s">
        <v>59</v>
      </c>
      <c r="B45" s="4">
        <v>1.4988338680451416E-4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2.475192152540683E-3</v>
      </c>
      <c r="L45" s="4">
        <v>0</v>
      </c>
      <c r="M45" s="4">
        <v>8.282678099764462E-4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3.4533433493216434E-3</v>
      </c>
      <c r="T45" s="4"/>
      <c r="U45" s="4"/>
      <c r="V45" s="4"/>
      <c r="W45" s="5"/>
    </row>
    <row r="46" spans="1:23" x14ac:dyDescent="0.15">
      <c r="A46" s="1" t="s">
        <v>60</v>
      </c>
      <c r="B46" s="4">
        <v>0.62554330214386367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0.24877340933275</v>
      </c>
      <c r="L46" s="4">
        <v>0</v>
      </c>
      <c r="M46" s="4">
        <v>0.20109826208693582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1.0754149735635496</v>
      </c>
      <c r="T46" s="4"/>
      <c r="U46" s="4"/>
      <c r="V46" s="4"/>
      <c r="W46" s="5"/>
    </row>
    <row r="47" spans="1:23" x14ac:dyDescent="0.15">
      <c r="A47" s="1" t="s">
        <v>61</v>
      </c>
      <c r="B47" s="4">
        <v>0.22339428037253944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2.3121293337985005</v>
      </c>
      <c r="L47" s="4">
        <v>0.32870609431835779</v>
      </c>
      <c r="M47" s="4">
        <v>5.1604907870924457</v>
      </c>
      <c r="N47" s="4">
        <v>0</v>
      </c>
      <c r="O47" s="4">
        <v>0</v>
      </c>
      <c r="P47" s="4">
        <v>0</v>
      </c>
      <c r="Q47" s="4">
        <v>0</v>
      </c>
      <c r="R47" s="4">
        <v>4.3214579903988115E-3</v>
      </c>
      <c r="S47" s="4">
        <f t="shared" si="1"/>
        <v>8.029041953572241</v>
      </c>
      <c r="T47" s="4"/>
      <c r="U47" s="4"/>
      <c r="V47" s="4"/>
      <c r="W47" s="5"/>
    </row>
    <row r="48" spans="1:23" x14ac:dyDescent="0.15">
      <c r="A48" s="1" t="s">
        <v>62</v>
      </c>
      <c r="B48" s="4">
        <v>0.93629560863408812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4.6407291250831338E-2</v>
      </c>
      <c r="N48" s="4">
        <v>0</v>
      </c>
      <c r="O48" s="4">
        <v>0</v>
      </c>
      <c r="P48" s="4">
        <v>0</v>
      </c>
      <c r="Q48" s="4">
        <v>0</v>
      </c>
      <c r="R48" s="4">
        <v>8.6429159807976233E-2</v>
      </c>
      <c r="S48" s="4">
        <f t="shared" si="1"/>
        <v>1.0691320596928957</v>
      </c>
      <c r="T48" s="4"/>
      <c r="U48" s="4"/>
      <c r="V48" s="4"/>
      <c r="W48" s="5"/>
    </row>
    <row r="49" spans="1:23" x14ac:dyDescent="0.15">
      <c r="A49" s="1" t="s">
        <v>63</v>
      </c>
      <c r="B49" s="4">
        <v>0.40231451933495976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0.40231451933495976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99.352059397965903</v>
      </c>
      <c r="C4" s="3">
        <f t="shared" ref="C4:R4" si="0">SUM(C5:C49)</f>
        <v>0.22675821433177593</v>
      </c>
      <c r="D4" s="3">
        <f t="shared" si="0"/>
        <v>4.1504623496743373E-2</v>
      </c>
      <c r="E4" s="3">
        <f t="shared" si="0"/>
        <v>1.1740605879485493</v>
      </c>
      <c r="F4" s="3">
        <f t="shared" si="0"/>
        <v>10.241232304768301</v>
      </c>
      <c r="G4" s="3">
        <f t="shared" si="0"/>
        <v>0.41045741300767791</v>
      </c>
      <c r="H4" s="3">
        <f t="shared" si="0"/>
        <v>3.2501888064440569</v>
      </c>
      <c r="I4" s="3">
        <f t="shared" si="0"/>
        <v>0.13207931716660998</v>
      </c>
      <c r="J4" s="3">
        <f t="shared" si="0"/>
        <v>0</v>
      </c>
      <c r="K4" s="3">
        <f t="shared" si="0"/>
        <v>7.1441869668381512</v>
      </c>
      <c r="L4" s="3">
        <f t="shared" si="0"/>
        <v>1.4899521856037103</v>
      </c>
      <c r="M4" s="3">
        <f t="shared" si="0"/>
        <v>14.248585323713579</v>
      </c>
      <c r="N4" s="3">
        <f t="shared" si="0"/>
        <v>3.9584998677426535</v>
      </c>
      <c r="O4" s="3">
        <f t="shared" si="0"/>
        <v>0.59392429334230556</v>
      </c>
      <c r="P4" s="3">
        <f t="shared" si="0"/>
        <v>0.44640243009306713</v>
      </c>
      <c r="Q4" s="3">
        <f t="shared" si="0"/>
        <v>0</v>
      </c>
      <c r="R4" s="3">
        <f t="shared" si="0"/>
        <v>0.10371499176957144</v>
      </c>
      <c r="S4" s="3">
        <f>SUM(S5:S49)</f>
        <v>142.81360672423267</v>
      </c>
      <c r="T4" s="3"/>
      <c r="U4" s="3"/>
      <c r="V4" s="3"/>
      <c r="W4" s="3"/>
    </row>
    <row r="5" spans="1:23" x14ac:dyDescent="0.15">
      <c r="A5" s="1" t="s">
        <v>20</v>
      </c>
      <c r="B5" s="4">
        <v>1.0281597402385607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0.4155979308853</v>
      </c>
      <c r="L5" s="4">
        <v>0</v>
      </c>
      <c r="M5" s="4">
        <v>3.5365449752550204</v>
      </c>
      <c r="N5" s="4">
        <v>0.14384175924084877</v>
      </c>
      <c r="O5" s="4">
        <v>6.2617215955962618E-4</v>
      </c>
      <c r="P5" s="4">
        <v>0</v>
      </c>
      <c r="Q5" s="4">
        <v>0</v>
      </c>
      <c r="R5" s="4">
        <v>0</v>
      </c>
      <c r="S5" s="4">
        <f>SUM(B5:R5)</f>
        <v>5.12477057777929</v>
      </c>
      <c r="T5" s="4"/>
      <c r="U5" s="4"/>
      <c r="V5" s="4"/>
      <c r="W5" s="5"/>
    </row>
    <row r="6" spans="1:23" x14ac:dyDescent="0.15">
      <c r="A6" s="1" t="s">
        <v>21</v>
      </c>
      <c r="B6" s="4">
        <v>0.47752957509410521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1.4362165605413677E-2</v>
      </c>
      <c r="L6" s="4">
        <v>0</v>
      </c>
      <c r="M6" s="4">
        <v>3.4282410731352242E-2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0.5261741514308711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1.8592425576753165E-2</v>
      </c>
      <c r="C8" s="4">
        <v>1.1291617032213133E-5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5.4486815039993522E-3</v>
      </c>
      <c r="L8" s="4">
        <v>4.398485707906262E-3</v>
      </c>
      <c r="M8" s="4">
        <v>0.13356454821668062</v>
      </c>
      <c r="N8" s="4">
        <v>5.9056964074558946E-6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0.16202133831877907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6.4266499790761574E-3</v>
      </c>
      <c r="L9" s="4">
        <v>4.3081058645931198E-3</v>
      </c>
      <c r="M9" s="4">
        <v>0.19206660235636153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0.20280135820003081</v>
      </c>
      <c r="T9" s="4"/>
      <c r="U9" s="4"/>
      <c r="V9" s="4"/>
      <c r="W9" s="5"/>
    </row>
    <row r="10" spans="1:23" x14ac:dyDescent="0.15">
      <c r="A10" s="1" t="s">
        <v>25</v>
      </c>
      <c r="B10" s="4">
        <v>0.12112487790898956</v>
      </c>
      <c r="C10" s="4">
        <v>0</v>
      </c>
      <c r="D10" s="4">
        <v>0</v>
      </c>
      <c r="E10" s="4">
        <v>8.2564624741937739E-5</v>
      </c>
      <c r="F10" s="4">
        <v>1.3948599850800728E-2</v>
      </c>
      <c r="G10" s="4">
        <v>0</v>
      </c>
      <c r="H10" s="4">
        <v>0</v>
      </c>
      <c r="I10" s="4">
        <v>0</v>
      </c>
      <c r="J10" s="4">
        <v>0</v>
      </c>
      <c r="K10" s="4">
        <v>5.1552909614763099E-3</v>
      </c>
      <c r="L10" s="4">
        <v>0</v>
      </c>
      <c r="M10" s="4">
        <v>0.15262055445010919</v>
      </c>
      <c r="N10" s="4">
        <v>1.895728546793343E-3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0.29482761634291105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0.25888639747344572</v>
      </c>
      <c r="C13" s="4">
        <v>0</v>
      </c>
      <c r="D13" s="4">
        <v>0</v>
      </c>
      <c r="E13" s="4">
        <v>5.9358591160623871E-3</v>
      </c>
      <c r="F13" s="4">
        <v>5.5316884951721601E-3</v>
      </c>
      <c r="G13" s="4">
        <v>0</v>
      </c>
      <c r="H13" s="4">
        <v>0</v>
      </c>
      <c r="I13" s="4">
        <v>0</v>
      </c>
      <c r="J13" s="4">
        <v>0</v>
      </c>
      <c r="K13" s="4">
        <v>4.3840929639871719E-2</v>
      </c>
      <c r="L13" s="4">
        <v>4.639498623407976E-3</v>
      </c>
      <c r="M13" s="4">
        <v>0.1647993779873457</v>
      </c>
      <c r="N13" s="4">
        <v>0.10930262910919372</v>
      </c>
      <c r="O13" s="4">
        <v>2.9135341386378921E-2</v>
      </c>
      <c r="P13" s="4">
        <v>0</v>
      </c>
      <c r="Q13" s="4">
        <v>0</v>
      </c>
      <c r="R13" s="4">
        <v>2.2178555782762169E-4</v>
      </c>
      <c r="S13" s="4">
        <f t="shared" si="1"/>
        <v>0.62229350738870592</v>
      </c>
      <c r="T13" s="4"/>
      <c r="U13" s="4"/>
      <c r="V13" s="4"/>
      <c r="W13" s="5"/>
    </row>
    <row r="14" spans="1:23" x14ac:dyDescent="0.15">
      <c r="A14" s="1" t="s">
        <v>28</v>
      </c>
      <c r="B14" s="4">
        <v>0.29570579622522464</v>
      </c>
      <c r="C14" s="4">
        <v>1.5038666502257617E-4</v>
      </c>
      <c r="D14" s="4">
        <v>2.8446241721609982E-3</v>
      </c>
      <c r="E14" s="4">
        <v>3.7470715594057935E-4</v>
      </c>
      <c r="F14" s="4">
        <v>2.2437426033459614E-4</v>
      </c>
      <c r="G14" s="4">
        <v>0</v>
      </c>
      <c r="H14" s="4">
        <v>0</v>
      </c>
      <c r="I14" s="4">
        <v>0</v>
      </c>
      <c r="J14" s="4">
        <v>0</v>
      </c>
      <c r="K14" s="4">
        <v>3.3949477063380577E-2</v>
      </c>
      <c r="L14" s="4">
        <v>2.4703823838925585E-3</v>
      </c>
      <c r="M14" s="4">
        <v>6.6552267998099768E-2</v>
      </c>
      <c r="N14" s="4">
        <v>7.0254164463095348E-2</v>
      </c>
      <c r="O14" s="4">
        <v>1.4232275484206726E-2</v>
      </c>
      <c r="P14" s="4">
        <v>0</v>
      </c>
      <c r="Q14" s="4">
        <v>0</v>
      </c>
      <c r="R14" s="4">
        <v>2.9235368986368321E-3</v>
      </c>
      <c r="S14" s="4">
        <f t="shared" si="1"/>
        <v>0.4896819927699953</v>
      </c>
      <c r="T14" s="4"/>
      <c r="U14" s="4"/>
      <c r="V14" s="4"/>
      <c r="W14" s="5"/>
    </row>
    <row r="15" spans="1:23" x14ac:dyDescent="0.15">
      <c r="A15" s="1" t="s">
        <v>29</v>
      </c>
      <c r="B15" s="4">
        <v>0.17623952497337925</v>
      </c>
      <c r="C15" s="4">
        <v>0</v>
      </c>
      <c r="D15" s="4">
        <v>0</v>
      </c>
      <c r="E15" s="4">
        <v>1.0784929211573868E-4</v>
      </c>
      <c r="F15" s="4">
        <v>2.0136151568489396E-5</v>
      </c>
      <c r="G15" s="4">
        <v>0</v>
      </c>
      <c r="H15" s="4">
        <v>0</v>
      </c>
      <c r="I15" s="4">
        <v>0</v>
      </c>
      <c r="J15" s="4">
        <v>0</v>
      </c>
      <c r="K15" s="4">
        <v>1.7952707006767096E-2</v>
      </c>
      <c r="L15" s="4">
        <v>0</v>
      </c>
      <c r="M15" s="4">
        <v>4.658773762922104E-2</v>
      </c>
      <c r="N15" s="4">
        <v>0.12104315356721605</v>
      </c>
      <c r="O15" s="4">
        <v>1.2772120584494018E-3</v>
      </c>
      <c r="P15" s="4">
        <v>0</v>
      </c>
      <c r="Q15" s="4">
        <v>0</v>
      </c>
      <c r="R15" s="4">
        <v>0</v>
      </c>
      <c r="S15" s="4">
        <f t="shared" si="1"/>
        <v>0.36322832067871708</v>
      </c>
      <c r="T15" s="4"/>
      <c r="U15" s="4"/>
      <c r="V15" s="4"/>
      <c r="W15" s="5"/>
    </row>
    <row r="16" spans="1:23" x14ac:dyDescent="0.15">
      <c r="A16" s="1" t="s">
        <v>30</v>
      </c>
      <c r="B16" s="4">
        <v>1.0971315620226558E-2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2.1794726015997405E-3</v>
      </c>
      <c r="L16" s="4">
        <v>0</v>
      </c>
      <c r="M16" s="4">
        <v>8.0617141639308682E-3</v>
      </c>
      <c r="N16" s="4">
        <v>3.5711746175885802E-2</v>
      </c>
      <c r="O16" s="4">
        <v>1.0502274220671472E-4</v>
      </c>
      <c r="P16" s="4">
        <v>0</v>
      </c>
      <c r="Q16" s="4">
        <v>0</v>
      </c>
      <c r="R16" s="4">
        <v>0</v>
      </c>
      <c r="S16" s="4">
        <f t="shared" si="1"/>
        <v>5.7029271303849681E-2</v>
      </c>
      <c r="T16" s="4"/>
      <c r="U16" s="4"/>
      <c r="V16" s="4"/>
      <c r="W16" s="5"/>
    </row>
    <row r="17" spans="1:23" x14ac:dyDescent="0.15">
      <c r="A17" s="1" t="s">
        <v>31</v>
      </c>
      <c r="B17" s="4">
        <v>0.88143751077475163</v>
      </c>
      <c r="C17" s="4">
        <v>0</v>
      </c>
      <c r="D17" s="4">
        <v>1.5128411042173068E-2</v>
      </c>
      <c r="E17" s="4">
        <v>0.14845108657849473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9.4164393171681085E-2</v>
      </c>
      <c r="L17" s="4">
        <v>2.4402557694548437E-3</v>
      </c>
      <c r="M17" s="4">
        <v>0.25980340182220013</v>
      </c>
      <c r="N17" s="4">
        <v>0.17174355722522489</v>
      </c>
      <c r="O17" s="4">
        <v>3.597875878178421E-3</v>
      </c>
      <c r="P17" s="4">
        <v>0</v>
      </c>
      <c r="Q17" s="4">
        <v>0</v>
      </c>
      <c r="R17" s="4">
        <v>0</v>
      </c>
      <c r="S17" s="4">
        <f t="shared" si="1"/>
        <v>1.5767664922621591</v>
      </c>
      <c r="T17" s="4"/>
      <c r="U17" s="4"/>
      <c r="V17" s="4"/>
      <c r="W17" s="5"/>
    </row>
    <row r="18" spans="1:23" x14ac:dyDescent="0.15">
      <c r="A18" s="1" t="s">
        <v>32</v>
      </c>
      <c r="B18" s="4">
        <v>5.360267320558456E-2</v>
      </c>
      <c r="C18" s="4">
        <v>2.0471611532443655E-4</v>
      </c>
      <c r="D18" s="4">
        <v>0</v>
      </c>
      <c r="E18" s="4">
        <v>2.6113501739109877E-3</v>
      </c>
      <c r="F18" s="4">
        <v>1.2081690941093641E-4</v>
      </c>
      <c r="G18" s="4">
        <v>0</v>
      </c>
      <c r="H18" s="4">
        <v>0</v>
      </c>
      <c r="I18" s="4">
        <v>0</v>
      </c>
      <c r="J18" s="4">
        <v>0</v>
      </c>
      <c r="K18" s="4">
        <v>8.0053705174144341E-2</v>
      </c>
      <c r="L18" s="4">
        <v>1.9582299384514183E-3</v>
      </c>
      <c r="M18" s="4">
        <v>7.7972071371542495E-2</v>
      </c>
      <c r="N18" s="4">
        <v>2.2164078617181976E-2</v>
      </c>
      <c r="O18" s="4">
        <v>3.4555870016402901E-4</v>
      </c>
      <c r="P18" s="4">
        <v>0</v>
      </c>
      <c r="Q18" s="4">
        <v>0</v>
      </c>
      <c r="R18" s="4">
        <v>6.0486970316624117E-5</v>
      </c>
      <c r="S18" s="4">
        <f t="shared" si="1"/>
        <v>0.2390936871760318</v>
      </c>
      <c r="T18" s="4"/>
      <c r="U18" s="4"/>
      <c r="V18" s="4"/>
      <c r="W18" s="5"/>
    </row>
    <row r="19" spans="1:23" x14ac:dyDescent="0.15">
      <c r="A19" s="1" t="s">
        <v>33</v>
      </c>
      <c r="B19" s="4">
        <v>6.9747677343253323E-2</v>
      </c>
      <c r="C19" s="4">
        <v>0</v>
      </c>
      <c r="D19" s="4">
        <v>0</v>
      </c>
      <c r="E19" s="4">
        <v>5.5610306654272267E-2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9.2208456221527499E-2</v>
      </c>
      <c r="L19" s="4">
        <v>1.3556976496971356E-3</v>
      </c>
      <c r="M19" s="4">
        <v>0.17524165539226616</v>
      </c>
      <c r="N19" s="4">
        <v>8.5910165639260933E-2</v>
      </c>
      <c r="O19" s="4">
        <v>6.7079041796546822E-4</v>
      </c>
      <c r="P19" s="4">
        <v>0</v>
      </c>
      <c r="Q19" s="4">
        <v>0</v>
      </c>
      <c r="R19" s="4">
        <v>0</v>
      </c>
      <c r="S19" s="4">
        <f t="shared" si="1"/>
        <v>0.48074474931824274</v>
      </c>
      <c r="T19" s="4"/>
      <c r="U19" s="4"/>
      <c r="V19" s="4"/>
      <c r="W19" s="5"/>
    </row>
    <row r="20" spans="1:23" x14ac:dyDescent="0.15">
      <c r="A20" s="1" t="s">
        <v>34</v>
      </c>
      <c r="B20" s="4">
        <v>0.11302903506749701</v>
      </c>
      <c r="C20" s="4">
        <v>0</v>
      </c>
      <c r="D20" s="4">
        <v>0</v>
      </c>
      <c r="E20" s="4">
        <v>2.2122931716048968E-5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1.8329923418582434E-2</v>
      </c>
      <c r="L20" s="4">
        <v>7.2303874650513902E-4</v>
      </c>
      <c r="M20" s="4">
        <v>3.7663500551888149E-2</v>
      </c>
      <c r="N20" s="4">
        <v>5.9056964074558946E-6</v>
      </c>
      <c r="O20" s="4">
        <v>1.626158589007196E-4</v>
      </c>
      <c r="P20" s="4">
        <v>0</v>
      </c>
      <c r="Q20" s="4">
        <v>0</v>
      </c>
      <c r="R20" s="4">
        <v>0</v>
      </c>
      <c r="S20" s="4">
        <f t="shared" si="1"/>
        <v>0.16993614227149698</v>
      </c>
      <c r="T20" s="4"/>
      <c r="U20" s="4"/>
      <c r="V20" s="4"/>
      <c r="W20" s="5"/>
    </row>
    <row r="21" spans="1:23" x14ac:dyDescent="0.15">
      <c r="A21" s="1" t="s">
        <v>35</v>
      </c>
      <c r="B21" s="4">
        <v>1.4007053417115646E-3</v>
      </c>
      <c r="C21" s="4">
        <v>0</v>
      </c>
      <c r="D21" s="4">
        <v>0</v>
      </c>
      <c r="E21" s="4">
        <v>6.8028015026850566E-4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1.7561519616736375E-2</v>
      </c>
      <c r="L21" s="4">
        <v>6.9291213206742477E-4</v>
      </c>
      <c r="M21" s="4">
        <v>6.073311340901414E-2</v>
      </c>
      <c r="N21" s="4">
        <v>1.5709152443832684E-3</v>
      </c>
      <c r="O21" s="4">
        <v>1.2396071410786105E-2</v>
      </c>
      <c r="P21" s="4">
        <v>0</v>
      </c>
      <c r="Q21" s="4">
        <v>0</v>
      </c>
      <c r="R21" s="4">
        <v>0</v>
      </c>
      <c r="S21" s="4">
        <f t="shared" si="1"/>
        <v>9.5035517304967385E-2</v>
      </c>
      <c r="T21" s="4"/>
      <c r="U21" s="4"/>
      <c r="V21" s="4"/>
      <c r="W21" s="5"/>
    </row>
    <row r="22" spans="1:23" x14ac:dyDescent="0.15">
      <c r="A22" s="1" t="s">
        <v>36</v>
      </c>
      <c r="B22" s="4">
        <v>1.0305060548573837</v>
      </c>
      <c r="C22" s="4">
        <v>8.7369261508789639E-6</v>
      </c>
      <c r="D22" s="4">
        <v>1.4638756296147548E-2</v>
      </c>
      <c r="E22" s="4">
        <v>1.1785991871725087E-2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5.9041353938208356E-2</v>
      </c>
      <c r="L22" s="4">
        <v>2.5306356127679864E-3</v>
      </c>
      <c r="M22" s="4">
        <v>9.7913601129397149E-2</v>
      </c>
      <c r="N22" s="4">
        <v>5.7314783634359469E-2</v>
      </c>
      <c r="O22" s="4">
        <v>2.4087474099669087E-3</v>
      </c>
      <c r="P22" s="4">
        <v>0</v>
      </c>
      <c r="Q22" s="4">
        <v>0</v>
      </c>
      <c r="R22" s="4">
        <v>1.2299017297713567E-3</v>
      </c>
      <c r="S22" s="4">
        <f t="shared" si="1"/>
        <v>1.2773785634058785</v>
      </c>
      <c r="T22" s="4"/>
      <c r="U22" s="4"/>
      <c r="V22" s="4"/>
      <c r="W22" s="5"/>
    </row>
    <row r="23" spans="1:23" x14ac:dyDescent="0.15">
      <c r="A23" s="1" t="s">
        <v>37</v>
      </c>
      <c r="B23" s="4">
        <v>2.5993786529028007E-3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2.7746362735750544E-2</v>
      </c>
      <c r="L23" s="4">
        <v>1.1146847341954227E-3</v>
      </c>
      <c r="M23" s="4">
        <v>1.0994292069497733E-2</v>
      </c>
      <c r="N23" s="4">
        <v>3.1300190959516257E-4</v>
      </c>
      <c r="O23" s="4">
        <v>6.6536988933544429E-3</v>
      </c>
      <c r="P23" s="4">
        <v>0</v>
      </c>
      <c r="Q23" s="4">
        <v>0</v>
      </c>
      <c r="R23" s="4">
        <v>0</v>
      </c>
      <c r="S23" s="4">
        <f t="shared" si="1"/>
        <v>4.9421418995296111E-2</v>
      </c>
      <c r="T23" s="4"/>
      <c r="U23" s="4"/>
      <c r="V23" s="4"/>
      <c r="W23" s="5"/>
    </row>
    <row r="24" spans="1:23" x14ac:dyDescent="0.15">
      <c r="A24" s="1" t="s">
        <v>38</v>
      </c>
      <c r="B24" s="4">
        <v>2.4747046117638634E-3</v>
      </c>
      <c r="C24" s="4">
        <v>0</v>
      </c>
      <c r="D24" s="4">
        <v>0</v>
      </c>
      <c r="E24" s="4">
        <v>1.1061465858024484E-5</v>
      </c>
      <c r="F24" s="4">
        <v>1.2311818387590661E-3</v>
      </c>
      <c r="G24" s="4">
        <v>0</v>
      </c>
      <c r="H24" s="4">
        <v>0</v>
      </c>
      <c r="I24" s="4">
        <v>0</v>
      </c>
      <c r="J24" s="4">
        <v>0</v>
      </c>
      <c r="K24" s="4">
        <v>1.6890912662397992E-2</v>
      </c>
      <c r="L24" s="4">
        <v>1.2050645775085651E-4</v>
      </c>
      <c r="M24" s="4">
        <v>4.5909219604011453E-2</v>
      </c>
      <c r="N24" s="4">
        <v>1.1244445959796026E-2</v>
      </c>
      <c r="O24" s="4">
        <v>4.1196017588182293E-3</v>
      </c>
      <c r="P24" s="4">
        <v>0</v>
      </c>
      <c r="Q24" s="4">
        <v>0</v>
      </c>
      <c r="R24" s="4">
        <v>0</v>
      </c>
      <c r="S24" s="4">
        <f t="shared" si="1"/>
        <v>8.2001634359155515E-2</v>
      </c>
      <c r="T24" s="4"/>
      <c r="U24" s="4"/>
      <c r="V24" s="4"/>
      <c r="W24" s="5"/>
    </row>
    <row r="25" spans="1:23" x14ac:dyDescent="0.15">
      <c r="A25" s="1" t="s">
        <v>39</v>
      </c>
      <c r="B25" s="4">
        <v>3.0189643817157734E-3</v>
      </c>
      <c r="C25" s="4">
        <v>0</v>
      </c>
      <c r="D25" s="4">
        <v>0</v>
      </c>
      <c r="E25" s="4">
        <v>0</v>
      </c>
      <c r="F25" s="4">
        <v>0</v>
      </c>
      <c r="G25" s="4">
        <v>4.7397764152927332E-2</v>
      </c>
      <c r="H25" s="4">
        <v>0</v>
      </c>
      <c r="I25" s="4">
        <v>0</v>
      </c>
      <c r="J25" s="4">
        <v>0</v>
      </c>
      <c r="K25" s="4">
        <v>1.3272429304613806E-3</v>
      </c>
      <c r="L25" s="4">
        <v>0</v>
      </c>
      <c r="M25" s="4">
        <v>7.2451924725769577E-3</v>
      </c>
      <c r="N25" s="4">
        <v>3.4760929054285405E-2</v>
      </c>
      <c r="O25" s="4">
        <v>9.7569515340431719E-4</v>
      </c>
      <c r="P25" s="4">
        <v>0.2465905639286553</v>
      </c>
      <c r="Q25" s="4">
        <v>0</v>
      </c>
      <c r="R25" s="4">
        <v>0</v>
      </c>
      <c r="S25" s="4">
        <f t="shared" si="1"/>
        <v>0.34131635207402644</v>
      </c>
      <c r="T25" s="4"/>
      <c r="U25" s="4"/>
      <c r="V25" s="4"/>
      <c r="W25" s="5"/>
    </row>
    <row r="26" spans="1:23" x14ac:dyDescent="0.15">
      <c r="A26" s="1" t="s">
        <v>40</v>
      </c>
      <c r="B26" s="4">
        <v>3.4345058683389214</v>
      </c>
      <c r="C26" s="4">
        <v>0</v>
      </c>
      <c r="D26" s="4">
        <v>7.6506242058766768E-3</v>
      </c>
      <c r="E26" s="4">
        <v>9.8458822783258123E-3</v>
      </c>
      <c r="F26" s="4">
        <v>1.4411731336875986E-2</v>
      </c>
      <c r="G26" s="4">
        <v>0</v>
      </c>
      <c r="H26" s="4">
        <v>2.5409272099939151E-2</v>
      </c>
      <c r="I26" s="4">
        <v>0.11406982473549267</v>
      </c>
      <c r="J26" s="4">
        <v>0</v>
      </c>
      <c r="K26" s="4">
        <v>0.11845992428823209</v>
      </c>
      <c r="L26" s="4">
        <v>8.1763631583956137E-2</v>
      </c>
      <c r="M26" s="4">
        <v>0.13262152316469439</v>
      </c>
      <c r="N26" s="4">
        <v>8.325260225590575E-2</v>
      </c>
      <c r="O26" s="4">
        <v>1.8185873553730473E-2</v>
      </c>
      <c r="P26" s="4">
        <v>0</v>
      </c>
      <c r="Q26" s="4">
        <v>0</v>
      </c>
      <c r="R26" s="4">
        <v>0</v>
      </c>
      <c r="S26" s="4">
        <f t="shared" si="1"/>
        <v>4.0401767578419507</v>
      </c>
      <c r="T26" s="4"/>
      <c r="U26" s="4"/>
      <c r="V26" s="4"/>
      <c r="W26" s="5"/>
    </row>
    <row r="27" spans="1:23" x14ac:dyDescent="0.15">
      <c r="A27" s="1" t="s">
        <v>41</v>
      </c>
      <c r="B27" s="4">
        <v>0.19401783864383731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1.0953246920860233E-2</v>
      </c>
      <c r="L27" s="4">
        <v>3.0126614437714127E-5</v>
      </c>
      <c r="M27" s="4">
        <v>1.3984371502624731E-2</v>
      </c>
      <c r="N27" s="4">
        <v>3.1878949207446931E-2</v>
      </c>
      <c r="O27" s="4">
        <v>1.2196189417553965E-4</v>
      </c>
      <c r="P27" s="4">
        <v>0</v>
      </c>
      <c r="Q27" s="4">
        <v>0</v>
      </c>
      <c r="R27" s="4">
        <v>0</v>
      </c>
      <c r="S27" s="4">
        <f t="shared" si="1"/>
        <v>0.25098649478338242</v>
      </c>
      <c r="T27" s="4"/>
      <c r="U27" s="4"/>
      <c r="V27" s="4"/>
      <c r="W27" s="5"/>
    </row>
    <row r="28" spans="1:23" x14ac:dyDescent="0.15">
      <c r="A28" s="1" t="s">
        <v>42</v>
      </c>
      <c r="B28" s="4">
        <v>0.18028066023982767</v>
      </c>
      <c r="C28" s="4">
        <v>0</v>
      </c>
      <c r="D28" s="4">
        <v>0</v>
      </c>
      <c r="E28" s="4">
        <v>0.11904633721649543</v>
      </c>
      <c r="F28" s="4">
        <v>0.12359569832738793</v>
      </c>
      <c r="G28" s="4">
        <v>0</v>
      </c>
      <c r="H28" s="4">
        <v>0</v>
      </c>
      <c r="I28" s="4">
        <v>0</v>
      </c>
      <c r="J28" s="4">
        <v>0</v>
      </c>
      <c r="K28" s="4">
        <v>6.2310562840607979E-3</v>
      </c>
      <c r="L28" s="4">
        <v>0</v>
      </c>
      <c r="M28" s="4">
        <v>9.5452535749823413E-3</v>
      </c>
      <c r="N28" s="4">
        <v>0.11725760217003682</v>
      </c>
      <c r="O28" s="4">
        <v>3.0490473543884912E-5</v>
      </c>
      <c r="P28" s="4">
        <v>0</v>
      </c>
      <c r="Q28" s="4">
        <v>0</v>
      </c>
      <c r="R28" s="4">
        <v>0</v>
      </c>
      <c r="S28" s="4">
        <f t="shared" si="1"/>
        <v>0.55598709828633475</v>
      </c>
      <c r="T28" s="4"/>
      <c r="U28" s="4"/>
      <c r="V28" s="4"/>
      <c r="W28" s="5"/>
    </row>
    <row r="29" spans="1:23" x14ac:dyDescent="0.15">
      <c r="A29" s="1" t="s">
        <v>43</v>
      </c>
      <c r="B29" s="4">
        <v>8.5807349083649717E-2</v>
      </c>
      <c r="C29" s="4">
        <v>0</v>
      </c>
      <c r="D29" s="4">
        <v>7.8009551116745718E-4</v>
      </c>
      <c r="E29" s="4">
        <v>1.1591710573973886E-2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4.7710890605532789E-2</v>
      </c>
      <c r="L29" s="4">
        <v>2.4101291550171302E-4</v>
      </c>
      <c r="M29" s="4">
        <v>3.0372306857263089E-2</v>
      </c>
      <c r="N29" s="4">
        <v>3.795000511431159E-2</v>
      </c>
      <c r="O29" s="4">
        <v>7.7920099056594781E-5</v>
      </c>
      <c r="P29" s="4">
        <v>0</v>
      </c>
      <c r="Q29" s="4">
        <v>0</v>
      </c>
      <c r="R29" s="4">
        <v>0</v>
      </c>
      <c r="S29" s="4">
        <f t="shared" si="1"/>
        <v>0.21453129076045685</v>
      </c>
      <c r="T29" s="4"/>
      <c r="U29" s="4"/>
      <c r="V29" s="4"/>
      <c r="W29" s="5"/>
    </row>
    <row r="30" spans="1:23" x14ac:dyDescent="0.15">
      <c r="A30" s="1" t="s">
        <v>44</v>
      </c>
      <c r="B30" s="4">
        <v>0.12011028234054547</v>
      </c>
      <c r="C30" s="4">
        <v>0</v>
      </c>
      <c r="D30" s="4">
        <v>0</v>
      </c>
      <c r="E30" s="4">
        <v>9.3493893368630284E-3</v>
      </c>
      <c r="F30" s="4">
        <v>1.1506372324851083E-5</v>
      </c>
      <c r="G30" s="4">
        <v>0</v>
      </c>
      <c r="H30" s="4">
        <v>0</v>
      </c>
      <c r="I30" s="4">
        <v>0</v>
      </c>
      <c r="J30" s="4">
        <v>0</v>
      </c>
      <c r="K30" s="4">
        <v>5.8119269375993092E-2</v>
      </c>
      <c r="L30" s="4">
        <v>5.2721575265999706E-3</v>
      </c>
      <c r="M30" s="4">
        <v>0.14559386778226074</v>
      </c>
      <c r="N30" s="4">
        <v>4.9974002999891798E-2</v>
      </c>
      <c r="O30" s="4">
        <v>3.8011457018043205E-3</v>
      </c>
      <c r="P30" s="4">
        <v>0</v>
      </c>
      <c r="Q30" s="4">
        <v>0</v>
      </c>
      <c r="R30" s="4">
        <v>0</v>
      </c>
      <c r="S30" s="4">
        <f t="shared" si="1"/>
        <v>0.39223162143628326</v>
      </c>
      <c r="T30" s="4"/>
      <c r="U30" s="4"/>
      <c r="V30" s="4"/>
      <c r="W30" s="5"/>
    </row>
    <row r="31" spans="1:23" x14ac:dyDescent="0.15">
      <c r="A31" s="1" t="s">
        <v>45</v>
      </c>
      <c r="B31" s="4">
        <v>7.2292254494940638</v>
      </c>
      <c r="C31" s="4">
        <v>6.2234477497595557E-3</v>
      </c>
      <c r="D31" s="4">
        <v>0</v>
      </c>
      <c r="E31" s="4">
        <v>0.23082695058414746</v>
      </c>
      <c r="F31" s="4">
        <v>3.768336936388731E-3</v>
      </c>
      <c r="G31" s="4">
        <v>0</v>
      </c>
      <c r="H31" s="4">
        <v>0.3949151928785723</v>
      </c>
      <c r="I31" s="4">
        <v>2.3913170022724531E-3</v>
      </c>
      <c r="J31" s="4">
        <v>0</v>
      </c>
      <c r="K31" s="4">
        <v>0.10823316823457173</v>
      </c>
      <c r="L31" s="4">
        <v>3.7477508360516359E-2</v>
      </c>
      <c r="M31" s="4">
        <v>1.5795439614658731</v>
      </c>
      <c r="N31" s="4">
        <v>1.5029583958226731</v>
      </c>
      <c r="O31" s="4">
        <v>7.4616964422673918E-2</v>
      </c>
      <c r="P31" s="4">
        <v>0</v>
      </c>
      <c r="Q31" s="4">
        <v>0</v>
      </c>
      <c r="R31" s="4">
        <v>7.974198920074943E-2</v>
      </c>
      <c r="S31" s="4">
        <f t="shared" si="1"/>
        <v>11.249922682152263</v>
      </c>
      <c r="T31" s="4"/>
      <c r="U31" s="4"/>
      <c r="V31" s="4"/>
      <c r="W31" s="5"/>
    </row>
    <row r="32" spans="1:23" x14ac:dyDescent="0.15">
      <c r="A32" s="1" t="s">
        <v>46</v>
      </c>
      <c r="B32" s="4">
        <v>0.68906849090032907</v>
      </c>
      <c r="C32" s="4">
        <v>0.21862061877276584</v>
      </c>
      <c r="D32" s="4">
        <v>0</v>
      </c>
      <c r="E32" s="4">
        <v>0.54581118945744178</v>
      </c>
      <c r="F32" s="4">
        <v>9.807663565788669</v>
      </c>
      <c r="G32" s="4">
        <v>0.19979340121234579</v>
      </c>
      <c r="H32" s="4">
        <v>2.2482613771319651</v>
      </c>
      <c r="I32" s="4">
        <v>1.1039367531038582E-2</v>
      </c>
      <c r="J32" s="4">
        <v>0</v>
      </c>
      <c r="K32" s="4">
        <v>2.0425570150889878E-2</v>
      </c>
      <c r="L32" s="4">
        <v>4.2177260212799774E-4</v>
      </c>
      <c r="M32" s="4">
        <v>6.9082335210745693E-2</v>
      </c>
      <c r="N32" s="4">
        <v>7.8427648291014299E-2</v>
      </c>
      <c r="O32" s="4">
        <v>2.7617593369972205E-2</v>
      </c>
      <c r="P32" s="4">
        <v>0</v>
      </c>
      <c r="Q32" s="4">
        <v>0</v>
      </c>
      <c r="R32" s="4">
        <v>0</v>
      </c>
      <c r="S32" s="4">
        <f t="shared" si="1"/>
        <v>13.916232930419309</v>
      </c>
      <c r="T32" s="4"/>
      <c r="U32" s="4"/>
      <c r="V32" s="4"/>
      <c r="W32" s="5"/>
    </row>
    <row r="33" spans="1:23" x14ac:dyDescent="0.15">
      <c r="A33" s="1" t="s">
        <v>47</v>
      </c>
      <c r="B33" s="4">
        <v>3.8876220874469264E-2</v>
      </c>
      <c r="C33" s="4">
        <v>1.4388710989422313E-3</v>
      </c>
      <c r="D33" s="4">
        <v>0</v>
      </c>
      <c r="E33" s="4">
        <v>0</v>
      </c>
      <c r="F33" s="4">
        <v>0.12370500886447403</v>
      </c>
      <c r="G33" s="4">
        <v>0</v>
      </c>
      <c r="H33" s="4">
        <v>0</v>
      </c>
      <c r="I33" s="4">
        <v>0</v>
      </c>
      <c r="J33" s="4">
        <v>0</v>
      </c>
      <c r="K33" s="4">
        <v>9.1929036657219833E-3</v>
      </c>
      <c r="L33" s="4">
        <v>9.3693770901290899E-3</v>
      </c>
      <c r="M33" s="4">
        <v>0.1267218664370246</v>
      </c>
      <c r="N33" s="4">
        <v>0.13894922507462229</v>
      </c>
      <c r="O33" s="4">
        <v>8.1917738921237493E-3</v>
      </c>
      <c r="P33" s="4">
        <v>0</v>
      </c>
      <c r="Q33" s="4">
        <v>0</v>
      </c>
      <c r="R33" s="4">
        <v>8.6093121083994969E-3</v>
      </c>
      <c r="S33" s="4">
        <f t="shared" si="1"/>
        <v>0.46505455910590671</v>
      </c>
      <c r="T33" s="4"/>
      <c r="U33" s="4"/>
      <c r="V33" s="4"/>
      <c r="W33" s="5"/>
    </row>
    <row r="34" spans="1:23" x14ac:dyDescent="0.15">
      <c r="A34" s="1" t="s">
        <v>48</v>
      </c>
      <c r="B34" s="4">
        <v>1.2227065159806811E-2</v>
      </c>
      <c r="C34" s="4">
        <v>0</v>
      </c>
      <c r="D34" s="4">
        <v>0</v>
      </c>
      <c r="E34" s="4">
        <v>1.3517874138220263E-3</v>
      </c>
      <c r="F34" s="4">
        <v>2.0049853776053011E-3</v>
      </c>
      <c r="G34" s="4">
        <v>0</v>
      </c>
      <c r="H34" s="4">
        <v>0</v>
      </c>
      <c r="I34" s="4">
        <v>0</v>
      </c>
      <c r="J34" s="4">
        <v>0</v>
      </c>
      <c r="K34" s="4">
        <v>3.3404608912980645E-2</v>
      </c>
      <c r="L34" s="4">
        <v>5.5432970565393981E-3</v>
      </c>
      <c r="M34" s="4">
        <v>0.12592834535669475</v>
      </c>
      <c r="N34" s="4">
        <v>2.1295941245285957E-2</v>
      </c>
      <c r="O34" s="4">
        <v>3.8655144792858545E-2</v>
      </c>
      <c r="P34" s="4">
        <v>0</v>
      </c>
      <c r="Q34" s="4">
        <v>0</v>
      </c>
      <c r="R34" s="4">
        <v>2.0162323438874704E-5</v>
      </c>
      <c r="S34" s="4">
        <f t="shared" si="1"/>
        <v>0.24043133763903229</v>
      </c>
      <c r="T34" s="4"/>
      <c r="U34" s="4"/>
      <c r="V34" s="4"/>
      <c r="W34" s="5"/>
    </row>
    <row r="35" spans="1:23" x14ac:dyDescent="0.15">
      <c r="A35" s="1" t="s">
        <v>49</v>
      </c>
      <c r="B35" s="4">
        <v>5.4925420755091145E-2</v>
      </c>
      <c r="C35" s="4">
        <v>9.7873657777547562E-5</v>
      </c>
      <c r="D35" s="4">
        <v>0</v>
      </c>
      <c r="E35" s="4">
        <v>3.013359443311601E-4</v>
      </c>
      <c r="F35" s="4">
        <v>0.12455072723035057</v>
      </c>
      <c r="G35" s="4">
        <v>0</v>
      </c>
      <c r="H35" s="4">
        <v>0</v>
      </c>
      <c r="I35" s="4">
        <v>0</v>
      </c>
      <c r="J35" s="4">
        <v>0</v>
      </c>
      <c r="K35" s="4">
        <v>6.725628912885355E-2</v>
      </c>
      <c r="L35" s="4">
        <v>2.081749057646046E-2</v>
      </c>
      <c r="M35" s="4">
        <v>7.1980412199776481E-2</v>
      </c>
      <c r="N35" s="4">
        <v>1.4126425806634504E-2</v>
      </c>
      <c r="O35" s="4">
        <v>4.5769588619765031E-3</v>
      </c>
      <c r="P35" s="4">
        <v>0</v>
      </c>
      <c r="Q35" s="4">
        <v>0</v>
      </c>
      <c r="R35" s="4">
        <v>0</v>
      </c>
      <c r="S35" s="4">
        <f t="shared" si="1"/>
        <v>0.35863293416125192</v>
      </c>
      <c r="T35" s="4"/>
      <c r="U35" s="4"/>
      <c r="V35" s="4"/>
      <c r="W35" s="5"/>
    </row>
    <row r="36" spans="1:23" x14ac:dyDescent="0.15">
      <c r="A36" s="1" t="s">
        <v>50</v>
      </c>
      <c r="B36" s="4">
        <v>8.7331809079616036E-3</v>
      </c>
      <c r="C36" s="4">
        <v>0</v>
      </c>
      <c r="D36" s="4">
        <v>0</v>
      </c>
      <c r="E36" s="4">
        <v>0</v>
      </c>
      <c r="F36" s="4">
        <v>4.0732558029972846E-3</v>
      </c>
      <c r="G36" s="4">
        <v>0</v>
      </c>
      <c r="H36" s="4">
        <v>0</v>
      </c>
      <c r="I36" s="4">
        <v>0</v>
      </c>
      <c r="J36" s="4">
        <v>0</v>
      </c>
      <c r="K36" s="4">
        <v>4.2862961164794891E-2</v>
      </c>
      <c r="L36" s="4">
        <v>5.3625373699131154E-3</v>
      </c>
      <c r="M36" s="4">
        <v>9.3888494200187758E-2</v>
      </c>
      <c r="N36" s="4">
        <v>4.02768494988492E-3</v>
      </c>
      <c r="O36" s="4">
        <v>8.5712108962254254E-4</v>
      </c>
      <c r="P36" s="4">
        <v>0</v>
      </c>
      <c r="Q36" s="4">
        <v>0</v>
      </c>
      <c r="R36" s="4">
        <v>0</v>
      </c>
      <c r="S36" s="4">
        <f t="shared" si="1"/>
        <v>0.15980523548536213</v>
      </c>
      <c r="T36" s="4"/>
      <c r="U36" s="4"/>
      <c r="V36" s="4"/>
      <c r="W36" s="5"/>
    </row>
    <row r="37" spans="1:23" x14ac:dyDescent="0.15">
      <c r="A37" s="1" t="s">
        <v>51</v>
      </c>
      <c r="B37" s="4">
        <v>6.3101018121109846E-3</v>
      </c>
      <c r="C37" s="4">
        <v>0</v>
      </c>
      <c r="D37" s="4">
        <v>0</v>
      </c>
      <c r="E37" s="4">
        <v>1.7939345470929812E-3</v>
      </c>
      <c r="F37" s="4">
        <v>7.1166912829203951E-3</v>
      </c>
      <c r="G37" s="4">
        <v>0</v>
      </c>
      <c r="H37" s="4">
        <v>0</v>
      </c>
      <c r="I37" s="4">
        <v>3.6397519060463519E-5</v>
      </c>
      <c r="J37" s="4">
        <v>0</v>
      </c>
      <c r="K37" s="4">
        <v>7.6016092469898655E-2</v>
      </c>
      <c r="L37" s="4">
        <v>1.1417986871893653E-2</v>
      </c>
      <c r="M37" s="4">
        <v>0.29361430002755923</v>
      </c>
      <c r="N37" s="4">
        <v>3.7820079793347554E-2</v>
      </c>
      <c r="O37" s="4">
        <v>1.6868007530555888E-2</v>
      </c>
      <c r="P37" s="4">
        <v>0</v>
      </c>
      <c r="Q37" s="4">
        <v>0</v>
      </c>
      <c r="R37" s="4">
        <v>0</v>
      </c>
      <c r="S37" s="4">
        <f t="shared" si="1"/>
        <v>0.45099359185443982</v>
      </c>
      <c r="T37" s="4"/>
      <c r="U37" s="4"/>
      <c r="V37" s="4"/>
      <c r="W37" s="5"/>
    </row>
    <row r="38" spans="1:23" x14ac:dyDescent="0.15">
      <c r="A38" s="1" t="s">
        <v>52</v>
      </c>
      <c r="B38" s="4">
        <v>1.6609717691127533E-2</v>
      </c>
      <c r="C38" s="4">
        <v>2.2717290006394018E-6</v>
      </c>
      <c r="D38" s="4">
        <v>0</v>
      </c>
      <c r="E38" s="4">
        <v>1.0236973435923053E-3</v>
      </c>
      <c r="F38" s="4">
        <v>9.2309871976117824E-3</v>
      </c>
      <c r="G38" s="4">
        <v>0</v>
      </c>
      <c r="H38" s="4">
        <v>4.7451050307115274E-3</v>
      </c>
      <c r="I38" s="4">
        <v>4.5424103787458465E-3</v>
      </c>
      <c r="J38" s="4">
        <v>0</v>
      </c>
      <c r="K38" s="4">
        <v>0.19380540980379238</v>
      </c>
      <c r="L38" s="4">
        <v>1.4039002327974783E-2</v>
      </c>
      <c r="M38" s="4">
        <v>0.17188356618275427</v>
      </c>
      <c r="N38" s="4">
        <v>2.692997561799889E-2</v>
      </c>
      <c r="O38" s="4">
        <v>3.448472557813384E-2</v>
      </c>
      <c r="P38" s="4">
        <v>0</v>
      </c>
      <c r="Q38" s="4">
        <v>0</v>
      </c>
      <c r="R38" s="4">
        <v>0</v>
      </c>
      <c r="S38" s="4">
        <f t="shared" si="1"/>
        <v>0.47729686888144374</v>
      </c>
      <c r="T38" s="4"/>
      <c r="U38" s="4"/>
      <c r="V38" s="4"/>
      <c r="W38" s="5"/>
    </row>
    <row r="39" spans="1:23" x14ac:dyDescent="0.15">
      <c r="A39" s="1" t="s">
        <v>53</v>
      </c>
      <c r="B39" s="4">
        <v>3.6407375303816109E-4</v>
      </c>
      <c r="C39" s="4">
        <v>0</v>
      </c>
      <c r="D39" s="4">
        <v>0</v>
      </c>
      <c r="E39" s="4">
        <v>1.2954629382461085E-4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0.11316492354460193</v>
      </c>
      <c r="L39" s="4">
        <v>3.4946872747748381E-3</v>
      </c>
      <c r="M39" s="4">
        <v>4.2804137115764175E-2</v>
      </c>
      <c r="N39" s="4">
        <v>5.1025216960418944E-2</v>
      </c>
      <c r="O39" s="4">
        <v>4.1135036641094525E-2</v>
      </c>
      <c r="P39" s="4">
        <v>0</v>
      </c>
      <c r="Q39" s="4">
        <v>0</v>
      </c>
      <c r="R39" s="4">
        <v>0</v>
      </c>
      <c r="S39" s="4">
        <f t="shared" si="1"/>
        <v>0.25211762158351719</v>
      </c>
      <c r="T39" s="4"/>
      <c r="U39" s="4"/>
      <c r="V39" s="4"/>
      <c r="W39" s="5"/>
    </row>
    <row r="40" spans="1:23" x14ac:dyDescent="0.15">
      <c r="A40" s="1" t="s">
        <v>54</v>
      </c>
      <c r="B40" s="4">
        <v>1.0455647487461475E-3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1.7421809834582538E-2</v>
      </c>
      <c r="L40" s="4">
        <v>4.5189921656571189E-4</v>
      </c>
      <c r="M40" s="4">
        <v>1.1431303678954759E-2</v>
      </c>
      <c r="N40" s="4">
        <v>0</v>
      </c>
      <c r="O40" s="4">
        <v>1.1857406378177468E-4</v>
      </c>
      <c r="P40" s="4">
        <v>0</v>
      </c>
      <c r="Q40" s="4">
        <v>0</v>
      </c>
      <c r="R40" s="4">
        <v>0</v>
      </c>
      <c r="S40" s="4">
        <f t="shared" si="1"/>
        <v>3.0469151542630933E-2</v>
      </c>
      <c r="T40" s="4"/>
      <c r="U40" s="4"/>
      <c r="V40" s="4"/>
      <c r="W40" s="5"/>
    </row>
    <row r="41" spans="1:23" x14ac:dyDescent="0.15">
      <c r="A41" s="1" t="s">
        <v>55</v>
      </c>
      <c r="B41" s="4">
        <v>1.7003621016368403E-2</v>
      </c>
      <c r="C41" s="4">
        <v>0</v>
      </c>
      <c r="D41" s="4">
        <v>4.6211226921762447E-4</v>
      </c>
      <c r="E41" s="4">
        <v>8.4543037839452575E-3</v>
      </c>
      <c r="F41" s="4">
        <v>2.3012744649702166E-5</v>
      </c>
      <c r="G41" s="4">
        <v>0</v>
      </c>
      <c r="H41" s="4">
        <v>0</v>
      </c>
      <c r="I41" s="4">
        <v>0</v>
      </c>
      <c r="J41" s="4">
        <v>0</v>
      </c>
      <c r="K41" s="4">
        <v>6.2855430991007918E-2</v>
      </c>
      <c r="L41" s="4">
        <v>2.1450149479652462E-2</v>
      </c>
      <c r="M41" s="4">
        <v>0.13650862642775949</v>
      </c>
      <c r="N41" s="4">
        <v>2.5855138871841918E-2</v>
      </c>
      <c r="O41" s="4">
        <v>1.720001490914486E-2</v>
      </c>
      <c r="P41" s="4">
        <v>0</v>
      </c>
      <c r="Q41" s="4">
        <v>0</v>
      </c>
      <c r="R41" s="4">
        <v>1.0907816980431216E-2</v>
      </c>
      <c r="S41" s="4">
        <f t="shared" si="1"/>
        <v>0.30072022747401883</v>
      </c>
      <c r="T41" s="4"/>
      <c r="U41" s="4"/>
      <c r="V41" s="4"/>
      <c r="W41" s="5"/>
    </row>
    <row r="42" spans="1:23" x14ac:dyDescent="0.15">
      <c r="A42" s="1" t="s">
        <v>56</v>
      </c>
      <c r="B42" s="4">
        <v>6.6905812255687864E-4</v>
      </c>
      <c r="C42" s="4">
        <v>0</v>
      </c>
      <c r="D42" s="4">
        <v>0</v>
      </c>
      <c r="E42" s="4">
        <v>5.3395348559398589E-3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1.536807603692125E-4</v>
      </c>
      <c r="L42" s="4">
        <v>0</v>
      </c>
      <c r="M42" s="4">
        <v>3.9101038740891518E-4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6.5532841262748659E-3</v>
      </c>
      <c r="T42" s="4"/>
      <c r="U42" s="4"/>
      <c r="V42" s="4"/>
      <c r="W42" s="5"/>
    </row>
    <row r="43" spans="1:23" x14ac:dyDescent="0.15">
      <c r="A43" s="1" t="s">
        <v>57</v>
      </c>
      <c r="B43" s="4">
        <v>81.143633547678817</v>
      </c>
      <c r="C43" s="4">
        <v>0</v>
      </c>
      <c r="D43" s="4">
        <v>0</v>
      </c>
      <c r="E43" s="4">
        <v>0</v>
      </c>
      <c r="F43" s="4">
        <v>0</v>
      </c>
      <c r="G43" s="4">
        <v>0.15795692579228052</v>
      </c>
      <c r="H43" s="4">
        <v>0.57685785930286881</v>
      </c>
      <c r="I43" s="4">
        <v>0</v>
      </c>
      <c r="J43" s="4">
        <v>0</v>
      </c>
      <c r="K43" s="4">
        <v>8.7514207541158837E-2</v>
      </c>
      <c r="L43" s="4">
        <v>1.2050645775085651E-4</v>
      </c>
      <c r="M43" s="4">
        <v>0.21784951796672367</v>
      </c>
      <c r="N43" s="4">
        <v>0.19388530100446399</v>
      </c>
      <c r="O43" s="4">
        <v>0</v>
      </c>
      <c r="P43" s="4">
        <v>0.19981186616441179</v>
      </c>
      <c r="Q43" s="4">
        <v>0</v>
      </c>
      <c r="R43" s="4">
        <v>0</v>
      </c>
      <c r="S43" s="4">
        <f t="shared" si="1"/>
        <v>82.577629731908473</v>
      </c>
      <c r="T43" s="4"/>
      <c r="U43" s="4"/>
      <c r="V43" s="4"/>
      <c r="W43" s="5"/>
    </row>
    <row r="44" spans="1:23" x14ac:dyDescent="0.15">
      <c r="A44" s="1" t="s">
        <v>58</v>
      </c>
      <c r="B44" s="4">
        <v>8.4313499059645077E-3</v>
      </c>
      <c r="C44" s="4">
        <v>0</v>
      </c>
      <c r="D44" s="4">
        <v>0</v>
      </c>
      <c r="E44" s="4">
        <v>3.5218083036474817E-3</v>
      </c>
      <c r="F44" s="4">
        <v>0</v>
      </c>
      <c r="G44" s="4">
        <v>5.3093218501242424E-3</v>
      </c>
      <c r="H44" s="4">
        <v>0</v>
      </c>
      <c r="I44" s="4">
        <v>0</v>
      </c>
      <c r="J44" s="4">
        <v>0</v>
      </c>
      <c r="K44" s="4">
        <v>1.8860820590766989E-3</v>
      </c>
      <c r="L44" s="4">
        <v>0</v>
      </c>
      <c r="M44" s="4">
        <v>2.0125534646047104E-3</v>
      </c>
      <c r="N44" s="4">
        <v>0</v>
      </c>
      <c r="O44" s="4">
        <v>0.11577571587652483</v>
      </c>
      <c r="P44" s="4">
        <v>0</v>
      </c>
      <c r="Q44" s="4">
        <v>0</v>
      </c>
      <c r="R44" s="4">
        <v>0</v>
      </c>
      <c r="S44" s="4">
        <f t="shared" si="1"/>
        <v>0.13693683145994245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9.6958588814757725E-3</v>
      </c>
      <c r="L45" s="4">
        <v>0</v>
      </c>
      <c r="M45" s="4">
        <v>1.4835394110514722E-3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1.1179398292527246E-2</v>
      </c>
      <c r="T45" s="4"/>
      <c r="U45" s="4"/>
      <c r="V45" s="4"/>
      <c r="W45" s="5"/>
    </row>
    <row r="46" spans="1:23" x14ac:dyDescent="0.15">
      <c r="A46" s="1" t="s">
        <v>60</v>
      </c>
      <c r="B46" s="4">
        <v>0.1298762703531281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0.15804428357610004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0.28792055392922811</v>
      </c>
      <c r="T46" s="4"/>
      <c r="U46" s="4"/>
      <c r="V46" s="4"/>
      <c r="W46" s="5"/>
    </row>
    <row r="47" spans="1:23" x14ac:dyDescent="0.15">
      <c r="A47" s="1" t="s">
        <v>61</v>
      </c>
      <c r="B47" s="4">
        <v>8.4851789532464236E-2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2.6589487338682751</v>
      </c>
      <c r="L47" s="4">
        <v>1.2459266086582259</v>
      </c>
      <c r="M47" s="4">
        <v>4.7821166724273327</v>
      </c>
      <c r="N47" s="4">
        <v>0.67580280277693927</v>
      </c>
      <c r="O47" s="4">
        <v>3.1308607977981309E-4</v>
      </c>
      <c r="P47" s="4">
        <v>0</v>
      </c>
      <c r="Q47" s="4">
        <v>0</v>
      </c>
      <c r="R47" s="4">
        <v>0</v>
      </c>
      <c r="S47" s="4">
        <f t="shared" si="1"/>
        <v>9.4479596933430177</v>
      </c>
      <c r="T47" s="4"/>
      <c r="U47" s="4"/>
      <c r="V47" s="4"/>
      <c r="W47" s="5"/>
    </row>
    <row r="48" spans="1:23" x14ac:dyDescent="0.15">
      <c r="A48" s="1" t="s">
        <v>62</v>
      </c>
      <c r="B48" s="4">
        <v>0.41650524965332009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0.50808310423724001</v>
      </c>
      <c r="L48" s="4">
        <v>0</v>
      </c>
      <c r="M48" s="4">
        <v>0.30288492089709257</v>
      </c>
      <c r="N48" s="4">
        <v>0</v>
      </c>
      <c r="O48" s="4">
        <v>0.11458950519941161</v>
      </c>
      <c r="P48" s="4">
        <v>0</v>
      </c>
      <c r="Q48" s="4">
        <v>0</v>
      </c>
      <c r="R48" s="4">
        <v>0</v>
      </c>
      <c r="S48" s="4">
        <f t="shared" si="1"/>
        <v>1.3420627799870644</v>
      </c>
      <c r="T48" s="4"/>
      <c r="U48" s="4"/>
      <c r="V48" s="4"/>
      <c r="W48" s="5"/>
    </row>
    <row r="49" spans="1:23" x14ac:dyDescent="0.15">
      <c r="A49" s="1" t="s">
        <v>63</v>
      </c>
      <c r="B49" s="4">
        <v>0.93395486961250296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1.7815102854217051</v>
      </c>
      <c r="L49" s="4">
        <v>0</v>
      </c>
      <c r="M49" s="4">
        <v>0.77778620136393328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3.4932513563981415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64.124653339405143</v>
      </c>
      <c r="C4" s="3">
        <f t="shared" ref="C4:R4" si="0">SUM(C5:C49)</f>
        <v>0.30203169782537342</v>
      </c>
      <c r="D4" s="3">
        <f t="shared" si="0"/>
        <v>0.38139714166641892</v>
      </c>
      <c r="E4" s="3">
        <f t="shared" si="0"/>
        <v>0.43370353294889968</v>
      </c>
      <c r="F4" s="3">
        <f t="shared" si="0"/>
        <v>17.18790718055758</v>
      </c>
      <c r="G4" s="3">
        <f t="shared" si="0"/>
        <v>1.717925689273708</v>
      </c>
      <c r="H4" s="3">
        <f t="shared" si="0"/>
        <v>11.365530054363964</v>
      </c>
      <c r="I4" s="3">
        <f t="shared" si="0"/>
        <v>0.1954773894065828</v>
      </c>
      <c r="J4" s="3">
        <f t="shared" si="0"/>
        <v>0</v>
      </c>
      <c r="K4" s="3">
        <f t="shared" si="0"/>
        <v>1.6559528823584704</v>
      </c>
      <c r="L4" s="3">
        <f t="shared" si="0"/>
        <v>0.23365282378278851</v>
      </c>
      <c r="M4" s="3">
        <f t="shared" si="0"/>
        <v>8.9067967188012211</v>
      </c>
      <c r="N4" s="3">
        <f t="shared" si="0"/>
        <v>0.59184230454164211</v>
      </c>
      <c r="O4" s="3">
        <f t="shared" si="0"/>
        <v>0.35573326068985517</v>
      </c>
      <c r="P4" s="3">
        <f t="shared" si="0"/>
        <v>0.51623634318397349</v>
      </c>
      <c r="Q4" s="3">
        <f t="shared" si="0"/>
        <v>0</v>
      </c>
      <c r="R4" s="3">
        <f t="shared" si="0"/>
        <v>0.14476884267836018</v>
      </c>
      <c r="S4" s="3">
        <f>SUM(S5:S49)</f>
        <v>108.11360920148398</v>
      </c>
      <c r="T4" s="3"/>
      <c r="U4" s="3"/>
      <c r="V4" s="3"/>
      <c r="W4" s="3"/>
    </row>
    <row r="5" spans="1:23" x14ac:dyDescent="0.15">
      <c r="A5" s="1" t="s">
        <v>20</v>
      </c>
      <c r="B5" s="4">
        <v>0.44733333117830576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0.1463372996075</v>
      </c>
      <c r="L5" s="4">
        <v>0</v>
      </c>
      <c r="M5" s="4">
        <v>1.7634770675315909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2.3571476983173967</v>
      </c>
      <c r="T5" s="4"/>
      <c r="U5" s="4"/>
      <c r="V5" s="4"/>
      <c r="W5" s="5"/>
    </row>
    <row r="6" spans="1:23" x14ac:dyDescent="0.15">
      <c r="A6" s="1" t="s">
        <v>21</v>
      </c>
      <c r="B6" s="4">
        <v>4.3779009349649973</v>
      </c>
      <c r="C6" s="4">
        <v>1.8334342038074616E-2</v>
      </c>
      <c r="D6" s="4">
        <v>5.2495877449306903E-4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5.5407450417891222E-3</v>
      </c>
      <c r="L6" s="4">
        <v>9.1327650366517587E-6</v>
      </c>
      <c r="M6" s="4">
        <v>1.2138426833548144E-2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4.414448540417939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2.7706265793563337E-2</v>
      </c>
      <c r="C8" s="4">
        <v>0</v>
      </c>
      <c r="D8" s="4">
        <v>0</v>
      </c>
      <c r="E8" s="4">
        <v>0</v>
      </c>
      <c r="F8" s="4">
        <v>0</v>
      </c>
      <c r="G8" s="4">
        <v>5.4749051824320986E-2</v>
      </c>
      <c r="H8" s="4">
        <v>0</v>
      </c>
      <c r="I8" s="4">
        <v>0</v>
      </c>
      <c r="J8" s="4">
        <v>0</v>
      </c>
      <c r="K8" s="4">
        <v>5.2761045693076056E-4</v>
      </c>
      <c r="L8" s="4">
        <v>0</v>
      </c>
      <c r="M8" s="4">
        <v>3.7784863786657283E-2</v>
      </c>
      <c r="N8" s="4">
        <v>5.6230349828144411E-6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0.12077341489645518</v>
      </c>
      <c r="T8" s="4"/>
      <c r="U8" s="4"/>
      <c r="V8" s="4"/>
      <c r="W8" s="5"/>
    </row>
    <row r="9" spans="1:23" x14ac:dyDescent="0.15">
      <c r="A9" s="1" t="s">
        <v>24</v>
      </c>
      <c r="B9" s="4">
        <v>4.2839532391008177E-2</v>
      </c>
      <c r="C9" s="4">
        <v>6.8955052975375585E-5</v>
      </c>
      <c r="D9" s="4">
        <v>2.0914068607671129E-5</v>
      </c>
      <c r="E9" s="4">
        <v>0</v>
      </c>
      <c r="F9" s="4">
        <v>2.3312828828524267E-2</v>
      </c>
      <c r="G9" s="4">
        <v>0</v>
      </c>
      <c r="H9" s="4">
        <v>0</v>
      </c>
      <c r="I9" s="4">
        <v>0</v>
      </c>
      <c r="J9" s="4">
        <v>0</v>
      </c>
      <c r="K9" s="4">
        <v>3.3386315199440235E-3</v>
      </c>
      <c r="L9" s="4">
        <v>4.0291019512196562E-3</v>
      </c>
      <c r="M9" s="4">
        <v>2.50973928754364E-2</v>
      </c>
      <c r="N9" s="4">
        <v>4.0117543084889631E-4</v>
      </c>
      <c r="O9" s="4">
        <v>6.1998837936029223E-5</v>
      </c>
      <c r="P9" s="4">
        <v>0</v>
      </c>
      <c r="Q9" s="4">
        <v>0</v>
      </c>
      <c r="R9" s="4">
        <v>0</v>
      </c>
      <c r="S9" s="4">
        <f t="shared" si="1"/>
        <v>9.9170530956500511E-2</v>
      </c>
      <c r="T9" s="4"/>
      <c r="U9" s="4"/>
      <c r="V9" s="4"/>
      <c r="W9" s="5"/>
    </row>
    <row r="10" spans="1:23" x14ac:dyDescent="0.15">
      <c r="A10" s="1" t="s">
        <v>25</v>
      </c>
      <c r="B10" s="4">
        <v>5.054320814726191E-2</v>
      </c>
      <c r="C10" s="4">
        <v>0</v>
      </c>
      <c r="D10" s="4">
        <v>0</v>
      </c>
      <c r="E10" s="4">
        <v>2.7044469739687223E-6</v>
      </c>
      <c r="F10" s="4">
        <v>0</v>
      </c>
      <c r="G10" s="4">
        <v>2.3223351781260224E-4</v>
      </c>
      <c r="H10" s="4">
        <v>0</v>
      </c>
      <c r="I10" s="4">
        <v>0</v>
      </c>
      <c r="J10" s="4">
        <v>0</v>
      </c>
      <c r="K10" s="4">
        <v>4.9024427726144333E-4</v>
      </c>
      <c r="L10" s="4">
        <v>7.930284306825945E-4</v>
      </c>
      <c r="M10" s="4">
        <v>0.30551859775179868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0.35758001657179123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5.8574906953225842E-2</v>
      </c>
      <c r="C13" s="4">
        <v>1.9786979237995013E-7</v>
      </c>
      <c r="D13" s="4">
        <v>3.3774783764026141E-3</v>
      </c>
      <c r="E13" s="4">
        <v>0</v>
      </c>
      <c r="F13" s="4">
        <v>1.3505798656864875E-3</v>
      </c>
      <c r="G13" s="4">
        <v>0</v>
      </c>
      <c r="H13" s="4">
        <v>0</v>
      </c>
      <c r="I13" s="4">
        <v>0</v>
      </c>
      <c r="J13" s="4">
        <v>0</v>
      </c>
      <c r="K13" s="4">
        <v>2.0020066396630627E-3</v>
      </c>
      <c r="L13" s="4">
        <v>0</v>
      </c>
      <c r="M13" s="4">
        <v>6.9674793027392655E-3</v>
      </c>
      <c r="N13" s="4">
        <v>5.6792653326425855E-4</v>
      </c>
      <c r="O13" s="4">
        <v>1.2250970376159376E-3</v>
      </c>
      <c r="P13" s="4">
        <v>0</v>
      </c>
      <c r="Q13" s="4">
        <v>0</v>
      </c>
      <c r="R13" s="4">
        <v>2.968219662465621E-4</v>
      </c>
      <c r="S13" s="4">
        <f t="shared" si="1"/>
        <v>7.4362494544636393E-2</v>
      </c>
      <c r="T13" s="4"/>
      <c r="U13" s="4"/>
      <c r="V13" s="4"/>
      <c r="W13" s="5"/>
    </row>
    <row r="14" spans="1:23" x14ac:dyDescent="0.15">
      <c r="A14" s="1" t="s">
        <v>28</v>
      </c>
      <c r="B14" s="4">
        <v>0.41851104087051466</v>
      </c>
      <c r="C14" s="4">
        <v>9.497750034237606E-6</v>
      </c>
      <c r="D14" s="4">
        <v>0</v>
      </c>
      <c r="E14" s="4">
        <v>3.2835615543049969E-5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1.7912027727129453E-3</v>
      </c>
      <c r="L14" s="4">
        <v>4.261957017104154E-4</v>
      </c>
      <c r="M14" s="4">
        <v>2.9007046304318873E-3</v>
      </c>
      <c r="N14" s="4">
        <v>1.7993711945006211E-4</v>
      </c>
      <c r="O14" s="4">
        <v>0</v>
      </c>
      <c r="P14" s="4">
        <v>0</v>
      </c>
      <c r="Q14" s="4">
        <v>0</v>
      </c>
      <c r="R14" s="4">
        <v>0</v>
      </c>
      <c r="S14" s="4">
        <f t="shared" si="1"/>
        <v>0.42385141446039731</v>
      </c>
      <c r="T14" s="4"/>
      <c r="U14" s="4"/>
      <c r="V14" s="4"/>
      <c r="W14" s="5"/>
    </row>
    <row r="15" spans="1:23" x14ac:dyDescent="0.15">
      <c r="A15" s="1" t="s">
        <v>29</v>
      </c>
      <c r="B15" s="4">
        <v>8.5213240662738804E-2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9.5774647183787453E-4</v>
      </c>
      <c r="L15" s="4">
        <v>0</v>
      </c>
      <c r="M15" s="4">
        <v>2.0506685108531665E-3</v>
      </c>
      <c r="N15" s="4">
        <v>0</v>
      </c>
      <c r="O15" s="4">
        <v>4.2159209796499876E-5</v>
      </c>
      <c r="P15" s="4">
        <v>0</v>
      </c>
      <c r="Q15" s="4">
        <v>0</v>
      </c>
      <c r="R15" s="4">
        <v>9.8940655415520709E-5</v>
      </c>
      <c r="S15" s="4">
        <f t="shared" si="1"/>
        <v>8.8362755510641863E-2</v>
      </c>
      <c r="T15" s="4"/>
      <c r="U15" s="4"/>
      <c r="V15" s="4"/>
      <c r="W15" s="5"/>
    </row>
    <row r="16" spans="1:23" x14ac:dyDescent="0.15">
      <c r="A16" s="1" t="s">
        <v>30</v>
      </c>
      <c r="B16" s="4">
        <v>5.0846102292323898E-3</v>
      </c>
      <c r="C16" s="4">
        <v>2.8007519336378518E-4</v>
      </c>
      <c r="D16" s="4">
        <v>0</v>
      </c>
      <c r="E16" s="4">
        <v>0</v>
      </c>
      <c r="F16" s="4">
        <v>0</v>
      </c>
      <c r="G16" s="4">
        <v>5.7671323590129542E-3</v>
      </c>
      <c r="H16" s="4">
        <v>0</v>
      </c>
      <c r="I16" s="4">
        <v>0</v>
      </c>
      <c r="J16" s="4">
        <v>0</v>
      </c>
      <c r="K16" s="4">
        <v>6.2983260178297923E-4</v>
      </c>
      <c r="L16" s="4">
        <v>0</v>
      </c>
      <c r="M16" s="4">
        <v>8.9808983110230556E-3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2.0742548694415164E-2</v>
      </c>
      <c r="T16" s="4"/>
      <c r="U16" s="4"/>
      <c r="V16" s="4"/>
      <c r="W16" s="5"/>
    </row>
    <row r="17" spans="1:23" x14ac:dyDescent="0.15">
      <c r="A17" s="1" t="s">
        <v>31</v>
      </c>
      <c r="B17" s="4">
        <v>0.12360819488329433</v>
      </c>
      <c r="C17" s="4">
        <v>0</v>
      </c>
      <c r="D17" s="4">
        <v>6.5517355124149754E-4</v>
      </c>
      <c r="E17" s="4">
        <v>1.1952828318398414E-4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3.2474580415508877E-3</v>
      </c>
      <c r="L17" s="4">
        <v>7.281857989223668E-5</v>
      </c>
      <c r="M17" s="4">
        <v>1.0801490914215091E-2</v>
      </c>
      <c r="N17" s="4">
        <v>1.0374499543292642E-3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0.13954211420770729</v>
      </c>
      <c r="T17" s="4"/>
      <c r="U17" s="4"/>
      <c r="V17" s="4"/>
      <c r="W17" s="5"/>
    </row>
    <row r="18" spans="1:23" x14ac:dyDescent="0.15">
      <c r="A18" s="1" t="s">
        <v>32</v>
      </c>
      <c r="B18" s="4">
        <v>1.8437946656246131E-2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1.1237109231848109E-3</v>
      </c>
      <c r="L18" s="4">
        <v>3.3791230635611509E-5</v>
      </c>
      <c r="M18" s="4">
        <v>3.1518762348217771E-3</v>
      </c>
      <c r="N18" s="4">
        <v>3.8517789632278916E-4</v>
      </c>
      <c r="O18" s="4">
        <v>1.9839628139529354E-5</v>
      </c>
      <c r="P18" s="4">
        <v>0</v>
      </c>
      <c r="Q18" s="4">
        <v>0</v>
      </c>
      <c r="R18" s="4">
        <v>0</v>
      </c>
      <c r="S18" s="4">
        <f t="shared" si="1"/>
        <v>2.3152342569350653E-2</v>
      </c>
      <c r="T18" s="4"/>
      <c r="U18" s="4"/>
      <c r="V18" s="4"/>
      <c r="W18" s="5"/>
    </row>
    <row r="19" spans="1:23" x14ac:dyDescent="0.15">
      <c r="A19" s="1" t="s">
        <v>33</v>
      </c>
      <c r="B19" s="4">
        <v>4.8597607469848718E-3</v>
      </c>
      <c r="C19" s="4">
        <v>0</v>
      </c>
      <c r="D19" s="4">
        <v>1.3154174387925227E-4</v>
      </c>
      <c r="E19" s="4">
        <v>0</v>
      </c>
      <c r="F19" s="4">
        <v>3.0828453455887224E-4</v>
      </c>
      <c r="G19" s="4">
        <v>0</v>
      </c>
      <c r="H19" s="4">
        <v>0</v>
      </c>
      <c r="I19" s="4">
        <v>0</v>
      </c>
      <c r="J19" s="4">
        <v>0</v>
      </c>
      <c r="K19" s="4">
        <v>2.8234178426212001E-4</v>
      </c>
      <c r="L19" s="4">
        <v>0</v>
      </c>
      <c r="M19" s="4">
        <v>1.1145199425485468E-3</v>
      </c>
      <c r="N19" s="4">
        <v>0</v>
      </c>
      <c r="O19" s="4">
        <v>0</v>
      </c>
      <c r="P19" s="4">
        <v>0</v>
      </c>
      <c r="Q19" s="4">
        <v>0</v>
      </c>
      <c r="R19" s="4">
        <v>2.2486512594436524E-4</v>
      </c>
      <c r="S19" s="4">
        <f t="shared" si="1"/>
        <v>6.9213138781780287E-3</v>
      </c>
      <c r="T19" s="4"/>
      <c r="U19" s="4"/>
      <c r="V19" s="4"/>
      <c r="W19" s="5"/>
    </row>
    <row r="20" spans="1:23" x14ac:dyDescent="0.15">
      <c r="A20" s="1" t="s">
        <v>34</v>
      </c>
      <c r="B20" s="4">
        <v>3.9445726268945075E-2</v>
      </c>
      <c r="C20" s="4">
        <v>0</v>
      </c>
      <c r="D20" s="4">
        <v>0</v>
      </c>
      <c r="E20" s="4">
        <v>4.7414628844164161E-3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1.8654369163226556E-3</v>
      </c>
      <c r="L20" s="4">
        <v>3.6531060146607035E-5</v>
      </c>
      <c r="M20" s="4">
        <v>2.8354098970722924E-3</v>
      </c>
      <c r="N20" s="4">
        <v>2.5022505673524256E-4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4.9174792083638293E-2</v>
      </c>
      <c r="T20" s="4"/>
      <c r="U20" s="4"/>
      <c r="V20" s="4"/>
      <c r="W20" s="5"/>
    </row>
    <row r="21" spans="1:23" x14ac:dyDescent="0.15">
      <c r="A21" s="1" t="s">
        <v>35</v>
      </c>
      <c r="B21" s="4">
        <v>2.7387737486271129E-3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2.2466598693724436E-4</v>
      </c>
      <c r="L21" s="4">
        <v>0</v>
      </c>
      <c r="M21" s="4">
        <v>3.2412626862610714E-4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3.2875660041904644E-3</v>
      </c>
      <c r="T21" s="4"/>
      <c r="U21" s="4"/>
      <c r="V21" s="4"/>
      <c r="W21" s="5"/>
    </row>
    <row r="22" spans="1:23" x14ac:dyDescent="0.15">
      <c r="A22" s="1" t="s">
        <v>36</v>
      </c>
      <c r="B22" s="4">
        <v>0.34821753021358814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2.3301549641786281E-3</v>
      </c>
      <c r="L22" s="4">
        <v>1.156816904642556E-5</v>
      </c>
      <c r="M22" s="4">
        <v>1.0169855485074259E-2</v>
      </c>
      <c r="N22" s="4">
        <v>0</v>
      </c>
      <c r="O22" s="4">
        <v>1.1955855907583879E-2</v>
      </c>
      <c r="P22" s="4">
        <v>0</v>
      </c>
      <c r="Q22" s="4">
        <v>0</v>
      </c>
      <c r="R22" s="4">
        <v>0</v>
      </c>
      <c r="S22" s="4">
        <f t="shared" si="1"/>
        <v>0.37268496473947132</v>
      </c>
      <c r="T22" s="4"/>
      <c r="U22" s="4"/>
      <c r="V22" s="4"/>
      <c r="W22" s="5"/>
    </row>
    <row r="23" spans="1:23" x14ac:dyDescent="0.15">
      <c r="A23" s="1" t="s">
        <v>37</v>
      </c>
      <c r="B23" s="4">
        <v>3.1321716060858785E-3</v>
      </c>
      <c r="C23" s="4">
        <v>0</v>
      </c>
      <c r="D23" s="4">
        <v>0</v>
      </c>
      <c r="E23" s="4">
        <v>1.1952164057670188E-4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1.0769958718962684E-3</v>
      </c>
      <c r="L23" s="4">
        <v>8.846605065503338E-5</v>
      </c>
      <c r="M23" s="4">
        <v>1.343823679758402E-3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5.7609788489722848E-3</v>
      </c>
      <c r="T23" s="4"/>
      <c r="U23" s="4"/>
      <c r="V23" s="4"/>
      <c r="W23" s="5"/>
    </row>
    <row r="24" spans="1:23" x14ac:dyDescent="0.15">
      <c r="A24" s="1" t="s">
        <v>38</v>
      </c>
      <c r="B24" s="4">
        <v>3.0663865577983313E-3</v>
      </c>
      <c r="C24" s="4">
        <v>0</v>
      </c>
      <c r="D24" s="4">
        <v>0</v>
      </c>
      <c r="E24" s="4">
        <v>1.3134246217219988E-5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3.4288964873020592E-4</v>
      </c>
      <c r="L24" s="4">
        <v>1.2177020048869012E-5</v>
      </c>
      <c r="M24" s="4">
        <v>8.5216731002423244E-4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4.2867547828188586E-3</v>
      </c>
      <c r="T24" s="4"/>
      <c r="U24" s="4"/>
      <c r="V24" s="4"/>
      <c r="W24" s="5"/>
    </row>
    <row r="25" spans="1:23" x14ac:dyDescent="0.15">
      <c r="A25" s="1" t="s">
        <v>39</v>
      </c>
      <c r="B25" s="4">
        <v>0.33751596296020686</v>
      </c>
      <c r="C25" s="4">
        <v>0.12722886149384868</v>
      </c>
      <c r="D25" s="4">
        <v>0</v>
      </c>
      <c r="E25" s="4">
        <v>1.1278377226726803E-2</v>
      </c>
      <c r="F25" s="4">
        <v>0</v>
      </c>
      <c r="G25" s="4">
        <v>0.14258170354036226</v>
      </c>
      <c r="H25" s="4">
        <v>2.4006608670617973</v>
      </c>
      <c r="I25" s="4">
        <v>0</v>
      </c>
      <c r="J25" s="4">
        <v>0</v>
      </c>
      <c r="K25" s="4">
        <v>2.3583188062666388E-3</v>
      </c>
      <c r="L25" s="4">
        <v>2.7702720611176996E-4</v>
      </c>
      <c r="M25" s="4">
        <v>1.1999528812773261E-2</v>
      </c>
      <c r="N25" s="4">
        <v>0.12265245056263999</v>
      </c>
      <c r="O25" s="4">
        <v>3.6455316706385189E-4</v>
      </c>
      <c r="P25" s="4">
        <v>0.30020794790230348</v>
      </c>
      <c r="Q25" s="4">
        <v>0</v>
      </c>
      <c r="R25" s="4">
        <v>0</v>
      </c>
      <c r="S25" s="4">
        <f t="shared" si="1"/>
        <v>3.4571255987401015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2.5509087772938446E-2</v>
      </c>
      <c r="E26" s="4">
        <v>0.29763683212178621</v>
      </c>
      <c r="F26" s="4">
        <v>0.15419993112888353</v>
      </c>
      <c r="G26" s="4">
        <v>2.7964786103267525E-3</v>
      </c>
      <c r="H26" s="4">
        <v>0</v>
      </c>
      <c r="I26" s="4">
        <v>0.15757318647455842</v>
      </c>
      <c r="J26" s="4">
        <v>0</v>
      </c>
      <c r="K26" s="4">
        <v>4.6811661094833699E-3</v>
      </c>
      <c r="L26" s="4">
        <v>0</v>
      </c>
      <c r="M26" s="4">
        <v>1.9875422718559757E-2</v>
      </c>
      <c r="N26" s="4">
        <v>7.423273017667284E-2</v>
      </c>
      <c r="O26" s="4">
        <v>0</v>
      </c>
      <c r="P26" s="4">
        <v>1.1805191216085528E-3</v>
      </c>
      <c r="Q26" s="4">
        <v>0</v>
      </c>
      <c r="R26" s="4">
        <v>2.7883275617101287E-3</v>
      </c>
      <c r="S26" s="4">
        <f t="shared" si="1"/>
        <v>0.74047368179652795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1.8691627990526929E-3</v>
      </c>
      <c r="E27" s="4">
        <v>2.0971958558388187E-3</v>
      </c>
      <c r="F27" s="4">
        <v>8.6826094422509672E-5</v>
      </c>
      <c r="G27" s="4">
        <v>6.7734776028675653E-4</v>
      </c>
      <c r="H27" s="4">
        <v>2.4011944658319825E-3</v>
      </c>
      <c r="I27" s="4">
        <v>0</v>
      </c>
      <c r="J27" s="4">
        <v>0</v>
      </c>
      <c r="K27" s="4">
        <v>1.7886874937275748E-3</v>
      </c>
      <c r="L27" s="4">
        <v>0</v>
      </c>
      <c r="M27" s="4">
        <v>3.0037481762345331E-3</v>
      </c>
      <c r="N27" s="4">
        <v>1.1636668717601439E-4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1.2040529332570882E-2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0.12428865996267517</v>
      </c>
      <c r="G28" s="4">
        <v>0</v>
      </c>
      <c r="H28" s="4">
        <v>0</v>
      </c>
      <c r="I28" s="4">
        <v>0</v>
      </c>
      <c r="J28" s="4">
        <v>0</v>
      </c>
      <c r="K28" s="4">
        <v>1.3367850489494983E-4</v>
      </c>
      <c r="L28" s="4">
        <v>0</v>
      </c>
      <c r="M28" s="4">
        <v>7.1737032623462368E-4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0.12513970879380473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1.2644976665808574E-3</v>
      </c>
      <c r="L29" s="4">
        <v>0</v>
      </c>
      <c r="M29" s="4">
        <v>9.0899858070320335E-4</v>
      </c>
      <c r="N29" s="4">
        <v>1.4216502656735385E-2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1.6389998904019445E-2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1.8175697417269763E-5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6.7766763346249021E-4</v>
      </c>
      <c r="L30" s="4">
        <v>0</v>
      </c>
      <c r="M30" s="4">
        <v>1.9338214018744448E-3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2.6296647327542048E-3</v>
      </c>
      <c r="T30" s="4"/>
      <c r="U30" s="4"/>
      <c r="V30" s="4"/>
      <c r="W30" s="5"/>
    </row>
    <row r="31" spans="1:23" x14ac:dyDescent="0.15">
      <c r="A31" s="1" t="s">
        <v>45</v>
      </c>
      <c r="B31" s="4">
        <v>4.0807077342787315</v>
      </c>
      <c r="C31" s="4">
        <v>1.7657809934191885E-3</v>
      </c>
      <c r="D31" s="4">
        <v>2.5969944143572569E-2</v>
      </c>
      <c r="E31" s="4">
        <v>0.11326382141809006</v>
      </c>
      <c r="F31" s="4">
        <v>5.5872901834812753E-3</v>
      </c>
      <c r="G31" s="4">
        <v>0.39862883332533178</v>
      </c>
      <c r="H31" s="4">
        <v>7.1235435819682141E-2</v>
      </c>
      <c r="I31" s="4">
        <v>3.7904202932024365E-2</v>
      </c>
      <c r="J31" s="4">
        <v>0</v>
      </c>
      <c r="K31" s="4">
        <v>4.0174064903919114E-3</v>
      </c>
      <c r="L31" s="4">
        <v>5.3143559748276576E-4</v>
      </c>
      <c r="M31" s="4">
        <v>5.7500043295816684E-2</v>
      </c>
      <c r="N31" s="4">
        <v>7.5298651873541358E-2</v>
      </c>
      <c r="O31" s="4">
        <v>5.6582619453937728E-2</v>
      </c>
      <c r="P31" s="4">
        <v>0</v>
      </c>
      <c r="Q31" s="4">
        <v>0</v>
      </c>
      <c r="R31" s="4">
        <v>8.1913868079013366E-2</v>
      </c>
      <c r="S31" s="4">
        <f t="shared" si="1"/>
        <v>5.0109070678845162</v>
      </c>
      <c r="T31" s="4"/>
      <c r="U31" s="4"/>
      <c r="V31" s="4"/>
      <c r="W31" s="5"/>
    </row>
    <row r="32" spans="1:23" x14ac:dyDescent="0.15">
      <c r="A32" s="1" t="s">
        <v>46</v>
      </c>
      <c r="B32" s="4">
        <v>0.73681675162373694</v>
      </c>
      <c r="C32" s="4">
        <v>0.15361522105402464</v>
      </c>
      <c r="D32" s="4">
        <v>0.31947261287957956</v>
      </c>
      <c r="E32" s="4">
        <v>0</v>
      </c>
      <c r="F32" s="4">
        <v>16.601700527782103</v>
      </c>
      <c r="G32" s="4">
        <v>1.0745348105223351</v>
      </c>
      <c r="H32" s="4">
        <v>6.8986317003352848</v>
      </c>
      <c r="I32" s="4">
        <v>0</v>
      </c>
      <c r="J32" s="4">
        <v>0</v>
      </c>
      <c r="K32" s="4">
        <v>2.4778319675932865E-3</v>
      </c>
      <c r="L32" s="4">
        <v>0</v>
      </c>
      <c r="M32" s="4">
        <v>2.7754122530084257E-2</v>
      </c>
      <c r="N32" s="4">
        <v>1.1912680762841535E-2</v>
      </c>
      <c r="O32" s="4">
        <v>1.1234189434008496E-3</v>
      </c>
      <c r="P32" s="4">
        <v>0</v>
      </c>
      <c r="Q32" s="4">
        <v>0</v>
      </c>
      <c r="R32" s="4">
        <v>0</v>
      </c>
      <c r="S32" s="4">
        <f t="shared" si="1"/>
        <v>25.82803967840098</v>
      </c>
      <c r="T32" s="4"/>
      <c r="U32" s="4"/>
      <c r="V32" s="4"/>
      <c r="W32" s="5"/>
    </row>
    <row r="33" spans="1:23" x14ac:dyDescent="0.15">
      <c r="A33" s="1" t="s">
        <v>47</v>
      </c>
      <c r="B33" s="4">
        <v>0.28861501215816598</v>
      </c>
      <c r="C33" s="4">
        <v>3.0741434811546261E-4</v>
      </c>
      <c r="D33" s="4">
        <v>0</v>
      </c>
      <c r="E33" s="4">
        <v>2.2679053911621077E-3</v>
      </c>
      <c r="F33" s="4">
        <v>0.13798768790164137</v>
      </c>
      <c r="G33" s="4">
        <v>0</v>
      </c>
      <c r="H33" s="4">
        <v>0</v>
      </c>
      <c r="I33" s="4">
        <v>0</v>
      </c>
      <c r="J33" s="4">
        <v>0</v>
      </c>
      <c r="K33" s="4">
        <v>9.3048234874268561E-3</v>
      </c>
      <c r="L33" s="4">
        <v>5.3602328978617723E-3</v>
      </c>
      <c r="M33" s="4">
        <v>0.15946546025451902</v>
      </c>
      <c r="N33" s="4">
        <v>0.20683946194869096</v>
      </c>
      <c r="O33" s="4">
        <v>5.191534693411344E-2</v>
      </c>
      <c r="P33" s="4">
        <v>0</v>
      </c>
      <c r="Q33" s="4">
        <v>0</v>
      </c>
      <c r="R33" s="4">
        <v>4.4973025188873049E-4</v>
      </c>
      <c r="S33" s="4">
        <f t="shared" si="1"/>
        <v>0.86251307557358581</v>
      </c>
      <c r="T33" s="4"/>
      <c r="U33" s="4"/>
      <c r="V33" s="4"/>
      <c r="W33" s="5"/>
    </row>
    <row r="34" spans="1:23" x14ac:dyDescent="0.15">
      <c r="A34" s="1" t="s">
        <v>48</v>
      </c>
      <c r="B34" s="4">
        <v>1.5034004971876881E-2</v>
      </c>
      <c r="C34" s="4">
        <v>0</v>
      </c>
      <c r="D34" s="4">
        <v>9.8971666120627817E-4</v>
      </c>
      <c r="E34" s="4">
        <v>1.2051591811218017E-3</v>
      </c>
      <c r="F34" s="4">
        <v>3.4187286860985794E-2</v>
      </c>
      <c r="G34" s="4">
        <v>0</v>
      </c>
      <c r="H34" s="4">
        <v>0</v>
      </c>
      <c r="I34" s="4">
        <v>0</v>
      </c>
      <c r="J34" s="4">
        <v>0</v>
      </c>
      <c r="K34" s="4">
        <v>1.0626355361802167E-3</v>
      </c>
      <c r="L34" s="4">
        <v>1.9888117994815315E-4</v>
      </c>
      <c r="M34" s="4">
        <v>6.7876562480469506E-3</v>
      </c>
      <c r="N34" s="4">
        <v>1.8246748519232859E-3</v>
      </c>
      <c r="O34" s="4">
        <v>3.8687274872082245E-4</v>
      </c>
      <c r="P34" s="4">
        <v>0</v>
      </c>
      <c r="Q34" s="4">
        <v>0</v>
      </c>
      <c r="R34" s="4">
        <v>0</v>
      </c>
      <c r="S34" s="4">
        <f t="shared" si="1"/>
        <v>6.1676888240010191E-2</v>
      </c>
      <c r="T34" s="4"/>
      <c r="U34" s="4"/>
      <c r="V34" s="4"/>
      <c r="W34" s="5"/>
    </row>
    <row r="35" spans="1:23" x14ac:dyDescent="0.15">
      <c r="A35" s="1" t="s">
        <v>49</v>
      </c>
      <c r="B35" s="4">
        <v>2.0095914386666702E-2</v>
      </c>
      <c r="C35" s="4">
        <v>5.1204589305488115E-5</v>
      </c>
      <c r="D35" s="4">
        <v>2.6082785656338743E-4</v>
      </c>
      <c r="E35" s="4">
        <v>0</v>
      </c>
      <c r="F35" s="4">
        <v>5.7361769334572779E-2</v>
      </c>
      <c r="G35" s="4">
        <v>0</v>
      </c>
      <c r="H35" s="4">
        <v>0</v>
      </c>
      <c r="I35" s="4">
        <v>0</v>
      </c>
      <c r="J35" s="4">
        <v>0</v>
      </c>
      <c r="K35" s="4">
        <v>2.6201458252201135E-3</v>
      </c>
      <c r="L35" s="4">
        <v>5.5560698227977081E-4</v>
      </c>
      <c r="M35" s="4">
        <v>6.4928415697511413E-3</v>
      </c>
      <c r="N35" s="4">
        <v>1.2932980460473215E-4</v>
      </c>
      <c r="O35" s="4">
        <v>2.4799535174411693E-6</v>
      </c>
      <c r="P35" s="4">
        <v>0</v>
      </c>
      <c r="Q35" s="4">
        <v>0</v>
      </c>
      <c r="R35" s="4">
        <v>0</v>
      </c>
      <c r="S35" s="4">
        <f t="shared" si="1"/>
        <v>8.7570120302481555E-2</v>
      </c>
      <c r="T35" s="4"/>
      <c r="U35" s="4"/>
      <c r="V35" s="4"/>
      <c r="W35" s="5"/>
    </row>
    <row r="36" spans="1:23" x14ac:dyDescent="0.15">
      <c r="A36" s="1" t="s">
        <v>50</v>
      </c>
      <c r="B36" s="4">
        <v>7.3482694821620231E-3</v>
      </c>
      <c r="C36" s="4">
        <v>8.4553082857479966E-5</v>
      </c>
      <c r="D36" s="4">
        <v>8.1511682663005635E-4</v>
      </c>
      <c r="E36" s="4">
        <v>0</v>
      </c>
      <c r="F36" s="4">
        <v>1.0702611424768844E-2</v>
      </c>
      <c r="G36" s="4">
        <v>0</v>
      </c>
      <c r="H36" s="4">
        <v>0</v>
      </c>
      <c r="I36" s="4">
        <v>0</v>
      </c>
      <c r="J36" s="4">
        <v>0</v>
      </c>
      <c r="K36" s="4">
        <v>1.5554295057014491E-3</v>
      </c>
      <c r="L36" s="4">
        <v>7.1661762987594143E-5</v>
      </c>
      <c r="M36" s="4">
        <v>2.757976644218695E-3</v>
      </c>
      <c r="N36" s="4">
        <v>1.4482126598238588E-4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2.3480439995308525E-2</v>
      </c>
      <c r="T36" s="4"/>
      <c r="U36" s="4"/>
      <c r="V36" s="4"/>
      <c r="W36" s="5"/>
    </row>
    <row r="37" spans="1:23" x14ac:dyDescent="0.15">
      <c r="A37" s="1" t="s">
        <v>51</v>
      </c>
      <c r="B37" s="4">
        <v>3.8975853646505708E-2</v>
      </c>
      <c r="C37" s="4">
        <v>1.9310183088814566E-4</v>
      </c>
      <c r="D37" s="4">
        <v>6.5504712835553905E-5</v>
      </c>
      <c r="E37" s="4">
        <v>6.3133755104271953E-4</v>
      </c>
      <c r="F37" s="4">
        <v>1.5305828013506335E-2</v>
      </c>
      <c r="G37" s="4">
        <v>1.3063135376958875E-3</v>
      </c>
      <c r="H37" s="4">
        <v>0</v>
      </c>
      <c r="I37" s="4">
        <v>0</v>
      </c>
      <c r="J37" s="4">
        <v>0</v>
      </c>
      <c r="K37" s="4">
        <v>5.6909131238484035E-3</v>
      </c>
      <c r="L37" s="4">
        <v>2.8043981598046557E-3</v>
      </c>
      <c r="M37" s="4">
        <v>4.2213199551068455E-2</v>
      </c>
      <c r="N37" s="4">
        <v>1.0143955108997249E-4</v>
      </c>
      <c r="O37" s="4">
        <v>8.3326438186023301E-4</v>
      </c>
      <c r="P37" s="4">
        <v>0</v>
      </c>
      <c r="Q37" s="4">
        <v>0</v>
      </c>
      <c r="R37" s="4">
        <v>6.5660616775754647E-4</v>
      </c>
      <c r="S37" s="4">
        <f t="shared" si="1"/>
        <v>0.10877776022790361</v>
      </c>
      <c r="T37" s="4"/>
      <c r="U37" s="4"/>
      <c r="V37" s="4"/>
      <c r="W37" s="5"/>
    </row>
    <row r="38" spans="1:23" x14ac:dyDescent="0.15">
      <c r="A38" s="1" t="s">
        <v>52</v>
      </c>
      <c r="B38" s="4">
        <v>2.1336018365818176E-2</v>
      </c>
      <c r="C38" s="4">
        <v>9.2492528673935435E-5</v>
      </c>
      <c r="D38" s="4">
        <v>0</v>
      </c>
      <c r="E38" s="4">
        <v>2.7554138880254287E-4</v>
      </c>
      <c r="F38" s="4">
        <v>1.4474692908335617E-3</v>
      </c>
      <c r="G38" s="4">
        <v>5.3220181165388016E-3</v>
      </c>
      <c r="H38" s="4">
        <v>0</v>
      </c>
      <c r="I38" s="4">
        <v>0</v>
      </c>
      <c r="J38" s="4">
        <v>0</v>
      </c>
      <c r="K38" s="4">
        <v>1.9793231705932182E-3</v>
      </c>
      <c r="L38" s="4">
        <v>3.044255012217253E-6</v>
      </c>
      <c r="M38" s="4">
        <v>7.1192880134594242E-3</v>
      </c>
      <c r="N38" s="4">
        <v>3.2598420705870156E-3</v>
      </c>
      <c r="O38" s="4">
        <v>1.113251133979341E-2</v>
      </c>
      <c r="P38" s="4">
        <v>0</v>
      </c>
      <c r="Q38" s="4">
        <v>0</v>
      </c>
      <c r="R38" s="4">
        <v>0</v>
      </c>
      <c r="S38" s="4">
        <f t="shared" si="1"/>
        <v>5.1967548540112304E-2</v>
      </c>
      <c r="T38" s="4"/>
      <c r="U38" s="4"/>
      <c r="V38" s="4"/>
      <c r="W38" s="5"/>
    </row>
    <row r="39" spans="1:23" x14ac:dyDescent="0.15">
      <c r="A39" s="1" t="s">
        <v>53</v>
      </c>
      <c r="B39" s="4">
        <v>6.404132305521535E-3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8.2343337268141854E-4</v>
      </c>
      <c r="L39" s="4">
        <v>3.044255012217253E-6</v>
      </c>
      <c r="M39" s="4">
        <v>1.079556064514932E-3</v>
      </c>
      <c r="N39" s="4">
        <v>7.5910972267994938E-5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8.3860769699980985E-3</v>
      </c>
      <c r="T39" s="4"/>
      <c r="U39" s="4"/>
      <c r="V39" s="4"/>
      <c r="W39" s="5"/>
    </row>
    <row r="40" spans="1:23" x14ac:dyDescent="0.15">
      <c r="A40" s="1" t="s">
        <v>54</v>
      </c>
      <c r="B40" s="4">
        <v>1.8182381402023354E-3</v>
      </c>
      <c r="C40" s="4">
        <v>0</v>
      </c>
      <c r="D40" s="4">
        <v>0</v>
      </c>
      <c r="E40" s="4">
        <v>0</v>
      </c>
      <c r="F40" s="4">
        <v>3.7317108897554911E-3</v>
      </c>
      <c r="G40" s="4">
        <v>0</v>
      </c>
      <c r="H40" s="4">
        <v>0</v>
      </c>
      <c r="I40" s="4">
        <v>0</v>
      </c>
      <c r="J40" s="4">
        <v>0</v>
      </c>
      <c r="K40" s="4">
        <v>8.0710948085725405E-4</v>
      </c>
      <c r="L40" s="4">
        <v>7.3062120293214069E-5</v>
      </c>
      <c r="M40" s="4">
        <v>5.8376086116194255E-4</v>
      </c>
      <c r="N40" s="4">
        <v>0</v>
      </c>
      <c r="O40" s="4">
        <v>4.9599070348823386E-6</v>
      </c>
      <c r="P40" s="4">
        <v>0</v>
      </c>
      <c r="Q40" s="4">
        <v>0</v>
      </c>
      <c r="R40" s="4">
        <v>0</v>
      </c>
      <c r="S40" s="4">
        <f t="shared" si="1"/>
        <v>7.018841399305119E-3</v>
      </c>
      <c r="T40" s="4"/>
      <c r="U40" s="4"/>
      <c r="V40" s="4"/>
      <c r="W40" s="5"/>
    </row>
    <row r="41" spans="1:23" x14ac:dyDescent="0.15">
      <c r="A41" s="1" t="s">
        <v>55</v>
      </c>
      <c r="B41" s="4">
        <v>2.4934122508162765E-2</v>
      </c>
      <c r="C41" s="4">
        <v>0</v>
      </c>
      <c r="D41" s="4">
        <v>1.2267246221931006E-3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7.0573723342496491E-4</v>
      </c>
      <c r="L41" s="4">
        <v>0</v>
      </c>
      <c r="M41" s="4">
        <v>1.6617725847743298E-3</v>
      </c>
      <c r="N41" s="4">
        <v>4.7795797353922741E-5</v>
      </c>
      <c r="O41" s="4">
        <v>4.9921464306090738E-3</v>
      </c>
      <c r="P41" s="4">
        <v>0</v>
      </c>
      <c r="Q41" s="4">
        <v>0</v>
      </c>
      <c r="R41" s="4">
        <v>0</v>
      </c>
      <c r="S41" s="4">
        <f t="shared" si="1"/>
        <v>3.3568299176518157E-2</v>
      </c>
      <c r="T41" s="4"/>
      <c r="U41" s="4"/>
      <c r="V41" s="4"/>
      <c r="W41" s="5"/>
    </row>
    <row r="42" spans="1:23" x14ac:dyDescent="0.15">
      <c r="A42" s="1" t="s">
        <v>56</v>
      </c>
      <c r="B42" s="4">
        <v>1.6186614980829076E-3</v>
      </c>
      <c r="C42" s="4">
        <v>0</v>
      </c>
      <c r="D42" s="4">
        <v>0</v>
      </c>
      <c r="E42" s="4">
        <v>0</v>
      </c>
      <c r="F42" s="4">
        <v>1.6347888461179048E-2</v>
      </c>
      <c r="G42" s="4">
        <v>0</v>
      </c>
      <c r="H42" s="4">
        <v>0</v>
      </c>
      <c r="I42" s="4">
        <v>0</v>
      </c>
      <c r="J42" s="4">
        <v>0</v>
      </c>
      <c r="K42" s="4">
        <v>1.4653403791889143E-5</v>
      </c>
      <c r="L42" s="4">
        <v>0</v>
      </c>
      <c r="M42" s="4">
        <v>9.8874881944529679E-4</v>
      </c>
      <c r="N42" s="4">
        <v>1.3121352132397496E-4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1.9101165703823118E-2</v>
      </c>
      <c r="T42" s="4"/>
      <c r="U42" s="4"/>
      <c r="V42" s="4"/>
      <c r="W42" s="5"/>
    </row>
    <row r="43" spans="1:23" x14ac:dyDescent="0.15">
      <c r="A43" s="1" t="s">
        <v>57</v>
      </c>
      <c r="B43" s="4">
        <v>52.323481422204665</v>
      </c>
      <c r="C43" s="4">
        <v>0</v>
      </c>
      <c r="D43" s="4">
        <v>5.0837687722317219E-4</v>
      </c>
      <c r="E43" s="4">
        <v>0</v>
      </c>
      <c r="F43" s="4">
        <v>0</v>
      </c>
      <c r="G43" s="4">
        <v>9.2237620900601763E-3</v>
      </c>
      <c r="H43" s="4">
        <v>1.7383206359364349</v>
      </c>
      <c r="I43" s="4">
        <v>0</v>
      </c>
      <c r="J43" s="4">
        <v>0</v>
      </c>
      <c r="K43" s="4">
        <v>1.414715799768696E-2</v>
      </c>
      <c r="L43" s="4">
        <v>1.2177020048869012E-5</v>
      </c>
      <c r="M43" s="4">
        <v>6.7810616089680226E-2</v>
      </c>
      <c r="N43" s="4">
        <v>7.8030917012277323E-2</v>
      </c>
      <c r="O43" s="4">
        <v>0</v>
      </c>
      <c r="P43" s="4">
        <v>0.21484787616006146</v>
      </c>
      <c r="Q43" s="4">
        <v>0</v>
      </c>
      <c r="R43" s="4">
        <v>0</v>
      </c>
      <c r="S43" s="4">
        <f t="shared" si="1"/>
        <v>54.44638294138813</v>
      </c>
      <c r="T43" s="4"/>
      <c r="U43" s="4"/>
      <c r="V43" s="4"/>
      <c r="W43" s="5"/>
    </row>
    <row r="44" spans="1:23" x14ac:dyDescent="0.15">
      <c r="A44" s="1" t="s">
        <v>58</v>
      </c>
      <c r="B44" s="4">
        <v>5.0229015483159558E-3</v>
      </c>
      <c r="C44" s="4">
        <v>0</v>
      </c>
      <c r="D44" s="4">
        <v>0</v>
      </c>
      <c r="E44" s="4">
        <v>0</v>
      </c>
      <c r="F44" s="4">
        <v>0</v>
      </c>
      <c r="G44" s="4">
        <v>1.0576301457048926E-2</v>
      </c>
      <c r="H44" s="4">
        <v>9.3379784782354869E-2</v>
      </c>
      <c r="I44" s="4">
        <v>0</v>
      </c>
      <c r="J44" s="4">
        <v>0</v>
      </c>
      <c r="K44" s="4">
        <v>6.4451531238245196E-4</v>
      </c>
      <c r="L44" s="4">
        <v>0</v>
      </c>
      <c r="M44" s="4">
        <v>7.4662705274431936E-4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0.11037013015284652</v>
      </c>
      <c r="T44" s="4"/>
      <c r="U44" s="4"/>
      <c r="V44" s="4"/>
      <c r="W44" s="5"/>
    </row>
    <row r="45" spans="1:23" x14ac:dyDescent="0.15">
      <c r="A45" s="1" t="s">
        <v>59</v>
      </c>
      <c r="B45" s="4">
        <v>1.5378206344250254E-4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1.763478532738691E-3</v>
      </c>
      <c r="L45" s="4">
        <v>2.2588372190652014E-5</v>
      </c>
      <c r="M45" s="4">
        <v>1.3894435100195756E-3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3.3292924783914213E-3</v>
      </c>
      <c r="T45" s="4"/>
      <c r="U45" s="4"/>
      <c r="V45" s="4"/>
      <c r="W45" s="5"/>
    </row>
    <row r="46" spans="1:23" x14ac:dyDescent="0.15">
      <c r="A46" s="1" t="s">
        <v>60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2.6633388528565002E-2</v>
      </c>
      <c r="L46" s="4">
        <v>3.0351439918592597E-4</v>
      </c>
      <c r="M46" s="4">
        <v>0.13272485297737766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0.15966175590512857</v>
      </c>
      <c r="T46" s="4"/>
      <c r="U46" s="4"/>
      <c r="V46" s="4"/>
      <c r="W46" s="5"/>
    </row>
    <row r="47" spans="1:23" x14ac:dyDescent="0.15">
      <c r="A47" s="1" t="s">
        <v>61</v>
      </c>
      <c r="B47" s="4">
        <v>4.0524044311194135E-2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0.9684602488024352</v>
      </c>
      <c r="L47" s="4">
        <v>0.21731630981712297</v>
      </c>
      <c r="M47" s="4">
        <v>5.7897736564537174</v>
      </c>
      <c r="N47" s="4">
        <v>0</v>
      </c>
      <c r="O47" s="4">
        <v>6.2617215955962618E-4</v>
      </c>
      <c r="P47" s="4">
        <v>0</v>
      </c>
      <c r="Q47" s="4">
        <v>0</v>
      </c>
      <c r="R47" s="4">
        <v>0</v>
      </c>
      <c r="S47" s="4">
        <f t="shared" si="1"/>
        <v>7.0167004315440291</v>
      </c>
      <c r="T47" s="4"/>
      <c r="U47" s="4"/>
      <c r="V47" s="4"/>
      <c r="W47" s="5"/>
    </row>
    <row r="48" spans="1:23" x14ac:dyDescent="0.15">
      <c r="A48" s="1" t="s">
        <v>62</v>
      </c>
      <c r="B48" s="4">
        <v>0.10240733219435338</v>
      </c>
      <c r="C48" s="4">
        <v>0</v>
      </c>
      <c r="D48" s="4">
        <v>0</v>
      </c>
      <c r="E48" s="4">
        <v>0</v>
      </c>
      <c r="F48" s="4">
        <v>0</v>
      </c>
      <c r="G48" s="4">
        <v>1.1529702612575221E-2</v>
      </c>
      <c r="H48" s="4">
        <v>0.16090043596257711</v>
      </c>
      <c r="I48" s="4">
        <v>0</v>
      </c>
      <c r="J48" s="4">
        <v>0</v>
      </c>
      <c r="K48" s="4">
        <v>6.4388411827300013E-2</v>
      </c>
      <c r="L48" s="4">
        <v>3.0351439918592597E-4</v>
      </c>
      <c r="M48" s="4">
        <v>0.14045940151918287</v>
      </c>
      <c r="N48" s="4">
        <v>0</v>
      </c>
      <c r="O48" s="4">
        <v>0.21446396464917192</v>
      </c>
      <c r="P48" s="4">
        <v>0</v>
      </c>
      <c r="Q48" s="4">
        <v>0</v>
      </c>
      <c r="R48" s="4">
        <v>5.8339682870383956E-2</v>
      </c>
      <c r="S48" s="4">
        <f t="shared" si="1"/>
        <v>0.75279244603473039</v>
      </c>
      <c r="T48" s="4"/>
      <c r="U48" s="4"/>
      <c r="V48" s="4"/>
      <c r="W48" s="5"/>
    </row>
    <row r="49" spans="1:23" x14ac:dyDescent="0.15">
      <c r="A49" s="1" t="s">
        <v>63</v>
      </c>
      <c r="B49" s="4">
        <v>1.4629618884907627E-2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0.36584324901875009</v>
      </c>
      <c r="L49" s="4">
        <v>3.0351439918592597E-4</v>
      </c>
      <c r="M49" s="4">
        <v>0.22553943547904035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0.60631581778188393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414.94349940093429</v>
      </c>
      <c r="C4" s="3">
        <f t="shared" ref="C4:R4" si="0">SUM(C5:C49)</f>
        <v>10.035220580169623</v>
      </c>
      <c r="D4" s="3">
        <f t="shared" si="0"/>
        <v>11.361187904618632</v>
      </c>
      <c r="E4" s="3">
        <f t="shared" si="0"/>
        <v>2.6948342163035148</v>
      </c>
      <c r="F4" s="3">
        <f t="shared" si="0"/>
        <v>74.602523412654705</v>
      </c>
      <c r="G4" s="3">
        <f t="shared" si="0"/>
        <v>5.36487127993506</v>
      </c>
      <c r="H4" s="3">
        <f t="shared" si="0"/>
        <v>2.0911097399728997</v>
      </c>
      <c r="I4" s="3">
        <f t="shared" si="0"/>
        <v>1.759473314838492</v>
      </c>
      <c r="J4" s="3">
        <f t="shared" si="0"/>
        <v>4.1939065453424194</v>
      </c>
      <c r="K4" s="3">
        <f t="shared" si="0"/>
        <v>15.300613736797551</v>
      </c>
      <c r="L4" s="3">
        <f t="shared" si="0"/>
        <v>0.97194938096075667</v>
      </c>
      <c r="M4" s="3">
        <f t="shared" si="0"/>
        <v>39.501507165138122</v>
      </c>
      <c r="N4" s="3">
        <f t="shared" si="0"/>
        <v>11.635410091191961</v>
      </c>
      <c r="O4" s="3">
        <f t="shared" si="0"/>
        <v>1.9453714399590925</v>
      </c>
      <c r="P4" s="3">
        <f t="shared" si="0"/>
        <v>1.5867037571034166</v>
      </c>
      <c r="Q4" s="3">
        <f t="shared" si="0"/>
        <v>0.35915672910431307</v>
      </c>
      <c r="R4" s="3">
        <f t="shared" si="0"/>
        <v>3.9832736524441716</v>
      </c>
      <c r="S4" s="3">
        <f>SUM(S5:S49)</f>
        <v>602.3306123474689</v>
      </c>
      <c r="T4" s="3"/>
      <c r="U4" s="3"/>
      <c r="V4" s="3"/>
      <c r="W4" s="3"/>
    </row>
    <row r="5" spans="1:23" x14ac:dyDescent="0.15">
      <c r="A5" s="1" t="s">
        <v>20</v>
      </c>
      <c r="B5" s="4">
        <v>4.504569376804695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0.57949570644570014</v>
      </c>
      <c r="L5" s="4">
        <v>0</v>
      </c>
      <c r="M5" s="4">
        <v>8.0748686776446537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13.158933760895049</v>
      </c>
      <c r="T5" s="4"/>
      <c r="U5" s="4"/>
      <c r="V5" s="4"/>
      <c r="W5" s="5"/>
    </row>
    <row r="6" spans="1:23" x14ac:dyDescent="0.15">
      <c r="A6" s="1" t="s">
        <v>21</v>
      </c>
      <c r="B6" s="4">
        <v>36.554206024759395</v>
      </c>
      <c r="C6" s="4">
        <v>0.14104388816093677</v>
      </c>
      <c r="D6" s="4">
        <v>0.8042805633666974</v>
      </c>
      <c r="E6" s="4">
        <v>0.10888991631179959</v>
      </c>
      <c r="F6" s="4">
        <v>0.52638804463693389</v>
      </c>
      <c r="G6" s="4">
        <v>1.5362591161060426E-2</v>
      </c>
      <c r="H6" s="4">
        <v>0</v>
      </c>
      <c r="I6" s="4">
        <v>0</v>
      </c>
      <c r="J6" s="4">
        <v>7.1051597213757888E-6</v>
      </c>
      <c r="K6" s="4">
        <v>2.4194381103351658E-2</v>
      </c>
      <c r="L6" s="4">
        <v>2.7423513115516687E-4</v>
      </c>
      <c r="M6" s="4">
        <v>8.0651129029896684E-2</v>
      </c>
      <c r="N6" s="4">
        <v>2.5198158248955767E-3</v>
      </c>
      <c r="O6" s="4">
        <v>3.8539756395789385E-5</v>
      </c>
      <c r="P6" s="4">
        <v>0</v>
      </c>
      <c r="Q6" s="4">
        <v>0</v>
      </c>
      <c r="R6" s="4">
        <v>0</v>
      </c>
      <c r="S6" s="4">
        <f t="shared" ref="S6:S49" si="1">SUM(B6:R6)</f>
        <v>38.25785623440224</v>
      </c>
      <c r="T6" s="4"/>
      <c r="U6" s="4"/>
      <c r="V6" s="4"/>
      <c r="W6" s="5"/>
    </row>
    <row r="7" spans="1:23" x14ac:dyDescent="0.15">
      <c r="A7" s="1" t="s">
        <v>22</v>
      </c>
      <c r="B7" s="4">
        <v>8.5177583467018342E-3</v>
      </c>
      <c r="C7" s="4">
        <v>0</v>
      </c>
      <c r="D7" s="4">
        <v>0</v>
      </c>
      <c r="E7" s="4">
        <v>0</v>
      </c>
      <c r="F7" s="4">
        <v>0</v>
      </c>
      <c r="G7" s="4">
        <v>5.821613492612371E-4</v>
      </c>
      <c r="H7" s="4">
        <v>0</v>
      </c>
      <c r="I7" s="4">
        <v>0</v>
      </c>
      <c r="J7" s="4">
        <v>0.21201275563539115</v>
      </c>
      <c r="K7" s="4">
        <v>7.4676786284188307E-2</v>
      </c>
      <c r="L7" s="4">
        <v>2.7423513115516687E-4</v>
      </c>
      <c r="M7" s="4">
        <v>0.52007971106943363</v>
      </c>
      <c r="N7" s="4">
        <v>2.3003776127761281E-2</v>
      </c>
      <c r="O7" s="4">
        <v>6.4967017924330681E-4</v>
      </c>
      <c r="P7" s="4">
        <v>0.14513928799525563</v>
      </c>
      <c r="Q7" s="4">
        <v>0</v>
      </c>
      <c r="R7" s="4">
        <v>0.54864905520737262</v>
      </c>
      <c r="S7" s="4">
        <f t="shared" si="1"/>
        <v>1.5335851973257641</v>
      </c>
      <c r="T7" s="4"/>
      <c r="U7" s="4"/>
      <c r="V7" s="4"/>
      <c r="W7" s="5"/>
    </row>
    <row r="8" spans="1:23" x14ac:dyDescent="0.15">
      <c r="A8" s="1" t="s">
        <v>23</v>
      </c>
      <c r="B8" s="4">
        <v>5.1517673204237405E-2</v>
      </c>
      <c r="C8" s="4">
        <v>0.12802557370778925</v>
      </c>
      <c r="D8" s="4">
        <v>0</v>
      </c>
      <c r="E8" s="4">
        <v>3.8390242934748339E-4</v>
      </c>
      <c r="F8" s="4">
        <v>0.62637307946493503</v>
      </c>
      <c r="G8" s="4">
        <v>0</v>
      </c>
      <c r="H8" s="4">
        <v>0</v>
      </c>
      <c r="I8" s="4">
        <v>0</v>
      </c>
      <c r="J8" s="4">
        <v>0</v>
      </c>
      <c r="K8" s="4">
        <v>4.8658058024309368E-3</v>
      </c>
      <c r="L8" s="4">
        <v>1.0717235010661694E-4</v>
      </c>
      <c r="M8" s="4">
        <v>7.665939411797415E-2</v>
      </c>
      <c r="N8" s="4">
        <v>1.0201683501601527E-4</v>
      </c>
      <c r="O8" s="4">
        <v>1.6517038455338314E-5</v>
      </c>
      <c r="P8" s="4">
        <v>0</v>
      </c>
      <c r="Q8" s="4">
        <v>0</v>
      </c>
      <c r="R8" s="4">
        <v>0</v>
      </c>
      <c r="S8" s="4">
        <f t="shared" si="1"/>
        <v>0.8880511349502922</v>
      </c>
      <c r="T8" s="4"/>
      <c r="U8" s="4"/>
      <c r="V8" s="4"/>
      <c r="W8" s="5"/>
    </row>
    <row r="9" spans="1:23" x14ac:dyDescent="0.15">
      <c r="A9" s="1" t="s">
        <v>24</v>
      </c>
      <c r="B9" s="4">
        <v>0.13954469206956466</v>
      </c>
      <c r="C9" s="4">
        <v>0</v>
      </c>
      <c r="D9" s="4">
        <v>0</v>
      </c>
      <c r="E9" s="4">
        <v>0</v>
      </c>
      <c r="F9" s="4">
        <v>1.929939075280047E-4</v>
      </c>
      <c r="G9" s="4">
        <v>0</v>
      </c>
      <c r="H9" s="4">
        <v>0</v>
      </c>
      <c r="I9" s="4">
        <v>0</v>
      </c>
      <c r="J9" s="4">
        <v>0</v>
      </c>
      <c r="K9" s="4">
        <v>1.0051070368884741E-2</v>
      </c>
      <c r="L9" s="4">
        <v>5.3586175053308469E-5</v>
      </c>
      <c r="M9" s="4">
        <v>3.1396683790911074E-2</v>
      </c>
      <c r="N9" s="4">
        <v>0</v>
      </c>
      <c r="O9" s="4">
        <v>5.5056794851127711E-6</v>
      </c>
      <c r="P9" s="4">
        <v>0</v>
      </c>
      <c r="Q9" s="4">
        <v>0</v>
      </c>
      <c r="R9" s="4">
        <v>1.2997016477966097E-3</v>
      </c>
      <c r="S9" s="4">
        <f t="shared" si="1"/>
        <v>0.18254423363922351</v>
      </c>
      <c r="T9" s="4"/>
      <c r="U9" s="4"/>
      <c r="V9" s="4"/>
      <c r="W9" s="5"/>
    </row>
    <row r="10" spans="1:23" x14ac:dyDescent="0.15">
      <c r="A10" s="1" t="s">
        <v>25</v>
      </c>
      <c r="B10" s="4">
        <v>0.1722622860697422</v>
      </c>
      <c r="C10" s="4">
        <v>0</v>
      </c>
      <c r="D10" s="4">
        <v>2.2155613632990961E-4</v>
      </c>
      <c r="E10" s="4">
        <v>0</v>
      </c>
      <c r="F10" s="4">
        <v>1.5212460946325073E-3</v>
      </c>
      <c r="G10" s="4">
        <v>0</v>
      </c>
      <c r="H10" s="4">
        <v>0</v>
      </c>
      <c r="I10" s="4">
        <v>0</v>
      </c>
      <c r="J10" s="4">
        <v>0</v>
      </c>
      <c r="K10" s="4">
        <v>6.8327213329849503E-3</v>
      </c>
      <c r="L10" s="4">
        <v>2.2064895610185844E-5</v>
      </c>
      <c r="M10" s="4">
        <v>5.7235255679145211E-2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0.23809513020844497</v>
      </c>
      <c r="T10" s="4"/>
      <c r="U10" s="4"/>
      <c r="V10" s="4"/>
      <c r="W10" s="5"/>
    </row>
    <row r="11" spans="1:23" x14ac:dyDescent="0.15">
      <c r="A11" s="1" t="s">
        <v>26</v>
      </c>
      <c r="B11" s="4">
        <v>2.1926566614741518E-3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9.7685737759058405E-5</v>
      </c>
      <c r="L11" s="4">
        <v>0</v>
      </c>
      <c r="M11" s="4">
        <v>5.318767370982734E-4</v>
      </c>
      <c r="N11" s="4">
        <v>0</v>
      </c>
      <c r="O11" s="4">
        <v>0</v>
      </c>
      <c r="P11" s="4">
        <v>0</v>
      </c>
      <c r="Q11" s="4">
        <v>0</v>
      </c>
      <c r="R11" s="4">
        <v>1.362187303940677E-3</v>
      </c>
      <c r="S11" s="4">
        <f t="shared" si="1"/>
        <v>4.1844064402721606E-3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2.3733333778309227</v>
      </c>
      <c r="C13" s="4">
        <v>1.4417545424827944E-2</v>
      </c>
      <c r="D13" s="4">
        <v>7.0362087586947255E-3</v>
      </c>
      <c r="E13" s="4">
        <v>3.1229102651035356E-2</v>
      </c>
      <c r="F13" s="4">
        <v>3.8283747333018446E-2</v>
      </c>
      <c r="G13" s="4">
        <v>1.8154809484368952E-2</v>
      </c>
      <c r="H13" s="4">
        <v>0</v>
      </c>
      <c r="I13" s="4">
        <v>0</v>
      </c>
      <c r="J13" s="4">
        <v>3.6662624162299071E-5</v>
      </c>
      <c r="K13" s="4">
        <v>0.16371865632910737</v>
      </c>
      <c r="L13" s="4">
        <v>2.3073576552365767E-3</v>
      </c>
      <c r="M13" s="4">
        <v>0.24796891298627152</v>
      </c>
      <c r="N13" s="4">
        <v>9.2723101346056276E-3</v>
      </c>
      <c r="O13" s="4">
        <v>3.1237390172034821E-2</v>
      </c>
      <c r="P13" s="4">
        <v>0</v>
      </c>
      <c r="Q13" s="4">
        <v>0</v>
      </c>
      <c r="R13" s="4">
        <v>3.6529114581822016E-2</v>
      </c>
      <c r="S13" s="4">
        <f t="shared" si="1"/>
        <v>2.9735251959661082</v>
      </c>
      <c r="T13" s="4"/>
      <c r="U13" s="4"/>
      <c r="V13" s="4"/>
      <c r="W13" s="5"/>
    </row>
    <row r="14" spans="1:23" x14ac:dyDescent="0.15">
      <c r="A14" s="1" t="s">
        <v>28</v>
      </c>
      <c r="B14" s="4">
        <v>1.4490708336552545</v>
      </c>
      <c r="C14" s="4">
        <v>5.7364927489360083E-2</v>
      </c>
      <c r="D14" s="4">
        <v>0</v>
      </c>
      <c r="E14" s="4">
        <v>1.2509342960830411E-2</v>
      </c>
      <c r="F14" s="4">
        <v>0.4838981653780845</v>
      </c>
      <c r="G14" s="4">
        <v>1.0780765727059947E-5</v>
      </c>
      <c r="H14" s="4">
        <v>0</v>
      </c>
      <c r="I14" s="4">
        <v>0</v>
      </c>
      <c r="J14" s="4">
        <v>1.3262964813234808E-6</v>
      </c>
      <c r="K14" s="4">
        <v>6.9100778766698276E-2</v>
      </c>
      <c r="L14" s="4">
        <v>1.3238937366111506E-3</v>
      </c>
      <c r="M14" s="4">
        <v>9.0251504134520516E-2</v>
      </c>
      <c r="N14" s="4">
        <v>6.4760286868166487E-3</v>
      </c>
      <c r="O14" s="4">
        <v>1.4718516490201472E-3</v>
      </c>
      <c r="P14" s="4">
        <v>0</v>
      </c>
      <c r="Q14" s="4">
        <v>0</v>
      </c>
      <c r="R14" s="4">
        <v>5.4712440519745734E-2</v>
      </c>
      <c r="S14" s="4">
        <f t="shared" si="1"/>
        <v>2.2261918740391513</v>
      </c>
      <c r="T14" s="4"/>
      <c r="U14" s="4"/>
      <c r="V14" s="4"/>
      <c r="W14" s="5"/>
    </row>
    <row r="15" spans="1:23" x14ac:dyDescent="0.15">
      <c r="A15" s="1" t="s">
        <v>29</v>
      </c>
      <c r="B15" s="4">
        <v>0.36332938639643919</v>
      </c>
      <c r="C15" s="4">
        <v>6.0168372526616924E-7</v>
      </c>
      <c r="D15" s="4">
        <v>0</v>
      </c>
      <c r="E15" s="4">
        <v>0</v>
      </c>
      <c r="F15" s="4">
        <v>1.4588068892558001E-3</v>
      </c>
      <c r="G15" s="4">
        <v>0</v>
      </c>
      <c r="H15" s="4">
        <v>0</v>
      </c>
      <c r="I15" s="4">
        <v>0</v>
      </c>
      <c r="J15" s="4">
        <v>1.8947092590335432E-7</v>
      </c>
      <c r="K15" s="4">
        <v>1.3245658009113408E-2</v>
      </c>
      <c r="L15" s="4">
        <v>1.2608511777249052E-5</v>
      </c>
      <c r="M15" s="4">
        <v>1.767692335746112E-2</v>
      </c>
      <c r="N15" s="4">
        <v>0</v>
      </c>
      <c r="O15" s="4">
        <v>5.4506226902616432E-4</v>
      </c>
      <c r="P15" s="4">
        <v>0</v>
      </c>
      <c r="Q15" s="4">
        <v>0</v>
      </c>
      <c r="R15" s="4">
        <v>9.985207851822029E-3</v>
      </c>
      <c r="S15" s="4">
        <f t="shared" si="1"/>
        <v>0.40625444443954623</v>
      </c>
      <c r="T15" s="4"/>
      <c r="U15" s="4"/>
      <c r="V15" s="4"/>
      <c r="W15" s="5"/>
    </row>
    <row r="16" spans="1:23" x14ac:dyDescent="0.15">
      <c r="A16" s="1" t="s">
        <v>30</v>
      </c>
      <c r="B16" s="4">
        <v>2.7384183190865509E-3</v>
      </c>
      <c r="C16" s="4">
        <v>0</v>
      </c>
      <c r="D16" s="4">
        <v>0</v>
      </c>
      <c r="E16" s="4">
        <v>0</v>
      </c>
      <c r="F16" s="4">
        <v>0</v>
      </c>
      <c r="G16" s="4">
        <v>2.5873837744943873E-4</v>
      </c>
      <c r="H16" s="4">
        <v>0</v>
      </c>
      <c r="I16" s="4">
        <v>0</v>
      </c>
      <c r="J16" s="4">
        <v>0</v>
      </c>
      <c r="K16" s="4">
        <v>9.530959819194618E-4</v>
      </c>
      <c r="L16" s="4">
        <v>0</v>
      </c>
      <c r="M16" s="4">
        <v>3.2710419331543808E-4</v>
      </c>
      <c r="N16" s="4">
        <v>0</v>
      </c>
      <c r="O16" s="4">
        <v>0</v>
      </c>
      <c r="P16" s="4">
        <v>0</v>
      </c>
      <c r="Q16" s="4">
        <v>0</v>
      </c>
      <c r="R16" s="4">
        <v>8.4105693169915195E-3</v>
      </c>
      <c r="S16" s="4">
        <f t="shared" si="1"/>
        <v>1.2687926188762409E-2</v>
      </c>
      <c r="T16" s="4"/>
      <c r="U16" s="4"/>
      <c r="V16" s="4"/>
      <c r="W16" s="5"/>
    </row>
    <row r="17" spans="1:23" x14ac:dyDescent="0.15">
      <c r="A17" s="1" t="s">
        <v>31</v>
      </c>
      <c r="B17" s="4">
        <v>3.5047922234333471</v>
      </c>
      <c r="C17" s="4">
        <v>2.5647258896596865E-3</v>
      </c>
      <c r="D17" s="4">
        <v>1.1245645525843164E-3</v>
      </c>
      <c r="E17" s="4">
        <v>1.3371055496922045E-2</v>
      </c>
      <c r="F17" s="4">
        <v>2.2480952081313607E-2</v>
      </c>
      <c r="G17" s="4">
        <v>3.5608869196479001E-2</v>
      </c>
      <c r="H17" s="4">
        <v>0</v>
      </c>
      <c r="I17" s="4">
        <v>0</v>
      </c>
      <c r="J17" s="4">
        <v>8.620927128602625E-6</v>
      </c>
      <c r="K17" s="4">
        <v>0.10039189671049181</v>
      </c>
      <c r="L17" s="4">
        <v>2.78648110277204E-3</v>
      </c>
      <c r="M17" s="4">
        <v>8.0709635470977509E-2</v>
      </c>
      <c r="N17" s="4">
        <v>1.0516915521801012E-2</v>
      </c>
      <c r="O17" s="4">
        <v>2.1729081701245068E-3</v>
      </c>
      <c r="P17" s="4">
        <v>5.4274225872092087E-3</v>
      </c>
      <c r="Q17" s="4">
        <v>0</v>
      </c>
      <c r="R17" s="4">
        <v>8.4268155875889802E-2</v>
      </c>
      <c r="S17" s="4">
        <f t="shared" si="1"/>
        <v>3.8662244270167001</v>
      </c>
      <c r="T17" s="4"/>
      <c r="U17" s="4"/>
      <c r="V17" s="4"/>
      <c r="W17" s="5"/>
    </row>
    <row r="18" spans="1:23" x14ac:dyDescent="0.15">
      <c r="A18" s="1" t="s">
        <v>32</v>
      </c>
      <c r="B18" s="4">
        <v>0.31720943196262202</v>
      </c>
      <c r="C18" s="4">
        <v>1.2511908406216013E-3</v>
      </c>
      <c r="D18" s="4">
        <v>4.1685973327444885E-5</v>
      </c>
      <c r="E18" s="4">
        <v>4.147239512049837E-3</v>
      </c>
      <c r="F18" s="4">
        <v>3.9989472898082157E-3</v>
      </c>
      <c r="G18" s="4">
        <v>0</v>
      </c>
      <c r="H18" s="4">
        <v>0</v>
      </c>
      <c r="I18" s="4">
        <v>0</v>
      </c>
      <c r="J18" s="4">
        <v>1.6379761544344981E-4</v>
      </c>
      <c r="K18" s="4">
        <v>6.399471885248155E-2</v>
      </c>
      <c r="L18" s="4">
        <v>4.8448206504079485E-3</v>
      </c>
      <c r="M18" s="4">
        <v>3.9090280793037606E-2</v>
      </c>
      <c r="N18" s="4">
        <v>8.395985521818054E-3</v>
      </c>
      <c r="O18" s="4">
        <v>2.2573285888962359E-4</v>
      </c>
      <c r="P18" s="4">
        <v>0</v>
      </c>
      <c r="Q18" s="4">
        <v>0</v>
      </c>
      <c r="R18" s="4">
        <v>7.6357471808050801E-3</v>
      </c>
      <c r="S18" s="4">
        <f t="shared" si="1"/>
        <v>0.45099957905131227</v>
      </c>
      <c r="T18" s="4"/>
      <c r="U18" s="4"/>
      <c r="V18" s="4"/>
      <c r="W18" s="5"/>
    </row>
    <row r="19" spans="1:23" x14ac:dyDescent="0.15">
      <c r="A19" s="1" t="s">
        <v>33</v>
      </c>
      <c r="B19" s="4">
        <v>0.17154506536298658</v>
      </c>
      <c r="C19" s="4">
        <v>0</v>
      </c>
      <c r="D19" s="4">
        <v>1.2710804981811059E-4</v>
      </c>
      <c r="E19" s="4">
        <v>0</v>
      </c>
      <c r="F19" s="4">
        <v>1.5553038430198025E-3</v>
      </c>
      <c r="G19" s="4">
        <v>0</v>
      </c>
      <c r="H19" s="4">
        <v>0</v>
      </c>
      <c r="I19" s="4">
        <v>0</v>
      </c>
      <c r="J19" s="4">
        <v>1.8662886201480406E-4</v>
      </c>
      <c r="K19" s="4">
        <v>2.8896497291159305E-2</v>
      </c>
      <c r="L19" s="4">
        <v>2.9157183484888431E-3</v>
      </c>
      <c r="M19" s="4">
        <v>1.9721989411603975E-2</v>
      </c>
      <c r="N19" s="4">
        <v>9.4385975756817314E-3</v>
      </c>
      <c r="O19" s="4">
        <v>2.7528397425563848E-5</v>
      </c>
      <c r="P19" s="4">
        <v>0</v>
      </c>
      <c r="Q19" s="4">
        <v>0</v>
      </c>
      <c r="R19" s="4">
        <v>3.1242828072033875E-4</v>
      </c>
      <c r="S19" s="4">
        <f t="shared" si="1"/>
        <v>0.23472686542291904</v>
      </c>
      <c r="T19" s="4"/>
      <c r="U19" s="4"/>
      <c r="V19" s="4"/>
      <c r="W19" s="5"/>
    </row>
    <row r="20" spans="1:23" x14ac:dyDescent="0.15">
      <c r="A20" s="1" t="s">
        <v>34</v>
      </c>
      <c r="B20" s="4">
        <v>0.48342046552109397</v>
      </c>
      <c r="C20" s="4">
        <v>2.4693100084923585E-3</v>
      </c>
      <c r="D20" s="4">
        <v>3.1531347166202878E-4</v>
      </c>
      <c r="E20" s="4">
        <v>0</v>
      </c>
      <c r="F20" s="4">
        <v>0.44995110467304833</v>
      </c>
      <c r="G20" s="4">
        <v>0</v>
      </c>
      <c r="H20" s="4">
        <v>0</v>
      </c>
      <c r="I20" s="4">
        <v>0</v>
      </c>
      <c r="J20" s="4">
        <v>0</v>
      </c>
      <c r="K20" s="4">
        <v>2.2700053331145522E-2</v>
      </c>
      <c r="L20" s="4">
        <v>6.3042558886245264E-5</v>
      </c>
      <c r="M20" s="4">
        <v>2.3530226849227613E-2</v>
      </c>
      <c r="N20" s="4">
        <v>1.7546895622754622E-4</v>
      </c>
      <c r="O20" s="4">
        <v>0</v>
      </c>
      <c r="P20" s="4">
        <v>0</v>
      </c>
      <c r="Q20" s="4">
        <v>0</v>
      </c>
      <c r="R20" s="4">
        <v>4.9988524915254211E-5</v>
      </c>
      <c r="S20" s="4">
        <f t="shared" si="1"/>
        <v>0.98267497389469882</v>
      </c>
      <c r="T20" s="4"/>
      <c r="U20" s="4"/>
      <c r="V20" s="4"/>
      <c r="W20" s="5"/>
    </row>
    <row r="21" spans="1:23" x14ac:dyDescent="0.15">
      <c r="A21" s="1" t="s">
        <v>35</v>
      </c>
      <c r="B21" s="4">
        <v>0.1074844644069457</v>
      </c>
      <c r="C21" s="4">
        <v>3.4737207072033506E-4</v>
      </c>
      <c r="D21" s="4">
        <v>6.2020114816100616E-5</v>
      </c>
      <c r="E21" s="4">
        <v>8.0723944027895399E-4</v>
      </c>
      <c r="F21" s="4">
        <v>2.1484762940985232E-3</v>
      </c>
      <c r="G21" s="4">
        <v>0</v>
      </c>
      <c r="H21" s="4">
        <v>0</v>
      </c>
      <c r="I21" s="4">
        <v>0</v>
      </c>
      <c r="J21" s="4">
        <v>7.1998951843274661E-6</v>
      </c>
      <c r="K21" s="4">
        <v>3.3104904480022526E-2</v>
      </c>
      <c r="L21" s="4">
        <v>9.4563838329367886E-4</v>
      </c>
      <c r="M21" s="4">
        <v>2.524818871005504E-2</v>
      </c>
      <c r="N21" s="4">
        <v>2.040336700320305E-6</v>
      </c>
      <c r="O21" s="4">
        <v>8.4420418771729148E-5</v>
      </c>
      <c r="P21" s="4">
        <v>0</v>
      </c>
      <c r="Q21" s="4">
        <v>0</v>
      </c>
      <c r="R21" s="4">
        <v>1.6121299285169486E-3</v>
      </c>
      <c r="S21" s="4">
        <f t="shared" si="1"/>
        <v>0.17185409447940417</v>
      </c>
      <c r="T21" s="4"/>
      <c r="U21" s="4"/>
      <c r="V21" s="4"/>
      <c r="W21" s="5"/>
    </row>
    <row r="22" spans="1:23" x14ac:dyDescent="0.15">
      <c r="A22" s="1" t="s">
        <v>36</v>
      </c>
      <c r="B22" s="4">
        <v>3.285574492241945</v>
      </c>
      <c r="C22" s="4">
        <v>2.5250660337003568E-4</v>
      </c>
      <c r="D22" s="4">
        <v>9.3564828386358705E-7</v>
      </c>
      <c r="E22" s="4">
        <v>4.7483708801789445E-3</v>
      </c>
      <c r="F22" s="4">
        <v>8.9429970973638646E-3</v>
      </c>
      <c r="G22" s="4">
        <v>0</v>
      </c>
      <c r="H22" s="4">
        <v>0</v>
      </c>
      <c r="I22" s="4">
        <v>0</v>
      </c>
      <c r="J22" s="4">
        <v>0</v>
      </c>
      <c r="K22" s="4">
        <v>4.1487396841779572E-2</v>
      </c>
      <c r="L22" s="4">
        <v>8.3216177729843752E-4</v>
      </c>
      <c r="M22" s="4">
        <v>6.8766343339435765E-2</v>
      </c>
      <c r="N22" s="4">
        <v>1.7458140976290684E-2</v>
      </c>
      <c r="O22" s="4">
        <v>6.4232927326315648E-5</v>
      </c>
      <c r="P22" s="4">
        <v>0</v>
      </c>
      <c r="Q22" s="4">
        <v>0</v>
      </c>
      <c r="R22" s="4">
        <v>5.0800838445127082E-2</v>
      </c>
      <c r="S22" s="4">
        <f t="shared" si="1"/>
        <v>3.4789284167783996</v>
      </c>
      <c r="T22" s="4"/>
      <c r="U22" s="4"/>
      <c r="V22" s="4"/>
      <c r="W22" s="5"/>
    </row>
    <row r="23" spans="1:23" x14ac:dyDescent="0.15">
      <c r="A23" s="1" t="s">
        <v>37</v>
      </c>
      <c r="B23" s="4">
        <v>6.0437242589007852E-2</v>
      </c>
      <c r="C23" s="4">
        <v>0</v>
      </c>
      <c r="D23" s="4">
        <v>2.1386246488310553E-4</v>
      </c>
      <c r="E23" s="4">
        <v>0</v>
      </c>
      <c r="F23" s="4">
        <v>3.8882596075495062E-4</v>
      </c>
      <c r="G23" s="4">
        <v>0</v>
      </c>
      <c r="H23" s="4">
        <v>0</v>
      </c>
      <c r="I23" s="4">
        <v>0</v>
      </c>
      <c r="J23" s="4">
        <v>0</v>
      </c>
      <c r="K23" s="4">
        <v>1.262522156658966E-2</v>
      </c>
      <c r="L23" s="4">
        <v>4.6336280781390272E-4</v>
      </c>
      <c r="M23" s="4">
        <v>1.159757225242785E-2</v>
      </c>
      <c r="N23" s="4">
        <v>0</v>
      </c>
      <c r="O23" s="4">
        <v>1.4498289310796959E-4</v>
      </c>
      <c r="P23" s="4">
        <v>0</v>
      </c>
      <c r="Q23" s="4">
        <v>0</v>
      </c>
      <c r="R23" s="4">
        <v>2.4244434583898292E-3</v>
      </c>
      <c r="S23" s="4">
        <f t="shared" si="1"/>
        <v>8.8295513992975111E-2</v>
      </c>
      <c r="T23" s="4"/>
      <c r="U23" s="4"/>
      <c r="V23" s="4"/>
      <c r="W23" s="5"/>
    </row>
    <row r="24" spans="1:23" x14ac:dyDescent="0.15">
      <c r="A24" s="1" t="s">
        <v>38</v>
      </c>
      <c r="B24" s="4">
        <v>8.1051824917926826E-2</v>
      </c>
      <c r="C24" s="4">
        <v>1.3036480714100332E-5</v>
      </c>
      <c r="D24" s="4">
        <v>5.8812177842854034E-6</v>
      </c>
      <c r="E24" s="4">
        <v>4.9171945600748479E-6</v>
      </c>
      <c r="F24" s="4">
        <v>1.7085637107626297E-3</v>
      </c>
      <c r="G24" s="4">
        <v>3.2342297181179841E-5</v>
      </c>
      <c r="H24" s="4">
        <v>0</v>
      </c>
      <c r="I24" s="4">
        <v>0</v>
      </c>
      <c r="J24" s="4">
        <v>0</v>
      </c>
      <c r="K24" s="4">
        <v>2.2472999994732575E-2</v>
      </c>
      <c r="L24" s="4">
        <v>3.3097343415278764E-4</v>
      </c>
      <c r="M24" s="4">
        <v>1.8597070112641133E-2</v>
      </c>
      <c r="N24" s="4">
        <v>2.6269335016623923E-3</v>
      </c>
      <c r="O24" s="4">
        <v>2.4408512383999946E-4</v>
      </c>
      <c r="P24" s="4">
        <v>0</v>
      </c>
      <c r="Q24" s="4">
        <v>0</v>
      </c>
      <c r="R24" s="4">
        <v>1.5621414036016939E-3</v>
      </c>
      <c r="S24" s="4">
        <f t="shared" si="1"/>
        <v>0.12865076938955969</v>
      </c>
      <c r="T24" s="4"/>
      <c r="U24" s="4"/>
      <c r="V24" s="4"/>
      <c r="W24" s="5"/>
    </row>
    <row r="25" spans="1:23" x14ac:dyDescent="0.15">
      <c r="A25" s="1" t="s">
        <v>39</v>
      </c>
      <c r="B25" s="4">
        <v>1.5481485117950686</v>
      </c>
      <c r="C25" s="4">
        <v>5.16855341916831</v>
      </c>
      <c r="D25" s="4">
        <v>3.2002290135747547E-4</v>
      </c>
      <c r="E25" s="4">
        <v>5.9730883339325205E-2</v>
      </c>
      <c r="F25" s="4">
        <v>0.28503497254466925</v>
      </c>
      <c r="G25" s="4">
        <v>0.36849735331663608</v>
      </c>
      <c r="H25" s="4">
        <v>0</v>
      </c>
      <c r="I25" s="4">
        <v>0.14854419970105034</v>
      </c>
      <c r="J25" s="4">
        <v>3.4782974999810947</v>
      </c>
      <c r="K25" s="4">
        <v>1.6564332937846826E-2</v>
      </c>
      <c r="L25" s="4">
        <v>4.4129791220371689E-5</v>
      </c>
      <c r="M25" s="4">
        <v>4.3214984889234705E-2</v>
      </c>
      <c r="N25" s="4">
        <v>2.7865439408866992</v>
      </c>
      <c r="O25" s="4">
        <v>0.91371155599034504</v>
      </c>
      <c r="P25" s="4">
        <v>1.2993750074442911</v>
      </c>
      <c r="Q25" s="4">
        <v>0</v>
      </c>
      <c r="R25" s="4">
        <v>0.30288047246152527</v>
      </c>
      <c r="S25" s="4">
        <f t="shared" si="1"/>
        <v>16.419461287148675</v>
      </c>
      <c r="T25" s="4"/>
      <c r="U25" s="4"/>
      <c r="V25" s="4"/>
      <c r="W25" s="5"/>
    </row>
    <row r="26" spans="1:23" x14ac:dyDescent="0.15">
      <c r="A26" s="1" t="s">
        <v>40</v>
      </c>
      <c r="B26" s="4">
        <v>12.685909929091761</v>
      </c>
      <c r="C26" s="4">
        <v>0.47767533599010092</v>
      </c>
      <c r="D26" s="4">
        <v>4.5514299653967034E-2</v>
      </c>
      <c r="E26" s="4">
        <v>0.15326162951322281</v>
      </c>
      <c r="F26" s="4">
        <v>2.2103308414612481</v>
      </c>
      <c r="G26" s="4">
        <v>0.28468768055447197</v>
      </c>
      <c r="H26" s="4">
        <v>0</v>
      </c>
      <c r="I26" s="4">
        <v>0.54082508721240297</v>
      </c>
      <c r="J26" s="4">
        <v>0.48378899913199619</v>
      </c>
      <c r="K26" s="4">
        <v>0.1525111980375613</v>
      </c>
      <c r="L26" s="4">
        <v>2.272369035054711E-2</v>
      </c>
      <c r="M26" s="4">
        <v>0.18683766020788148</v>
      </c>
      <c r="N26" s="4">
        <v>0.32949499390307624</v>
      </c>
      <c r="O26" s="4">
        <v>0.15061153276824987</v>
      </c>
      <c r="P26" s="4">
        <v>2.3428374168119749E-2</v>
      </c>
      <c r="Q26" s="4">
        <v>0</v>
      </c>
      <c r="R26" s="4">
        <v>0.30079345154631337</v>
      </c>
      <c r="S26" s="4">
        <f t="shared" si="1"/>
        <v>18.048394703590915</v>
      </c>
      <c r="T26" s="4"/>
      <c r="U26" s="4"/>
      <c r="V26" s="4"/>
      <c r="W26" s="5"/>
    </row>
    <row r="27" spans="1:23" x14ac:dyDescent="0.15">
      <c r="A27" s="1" t="s">
        <v>41</v>
      </c>
      <c r="B27" s="4">
        <v>0.61715153232790065</v>
      </c>
      <c r="C27" s="4">
        <v>0</v>
      </c>
      <c r="D27" s="4">
        <v>1.3732265579708995E-3</v>
      </c>
      <c r="E27" s="4">
        <v>5.2655523608911858E-4</v>
      </c>
      <c r="F27" s="4">
        <v>2.4578341752831182E-3</v>
      </c>
      <c r="G27" s="4">
        <v>5.2610136748052535E-3</v>
      </c>
      <c r="H27" s="4">
        <v>0</v>
      </c>
      <c r="I27" s="4">
        <v>0</v>
      </c>
      <c r="J27" s="4">
        <v>0</v>
      </c>
      <c r="K27" s="4">
        <v>2.8051647667297175E-2</v>
      </c>
      <c r="L27" s="4">
        <v>1.0020614734968682E-2</v>
      </c>
      <c r="M27" s="4">
        <v>2.7253364008915527E-2</v>
      </c>
      <c r="N27" s="4">
        <v>3.9174464646149861E-4</v>
      </c>
      <c r="O27" s="4">
        <v>1.6517038455338314E-5</v>
      </c>
      <c r="P27" s="4">
        <v>0</v>
      </c>
      <c r="Q27" s="4">
        <v>0</v>
      </c>
      <c r="R27" s="4">
        <v>6.0473618016228768E-2</v>
      </c>
      <c r="S27" s="4">
        <f t="shared" si="1"/>
        <v>0.75297766808437605</v>
      </c>
      <c r="T27" s="4"/>
      <c r="U27" s="4"/>
      <c r="V27" s="4"/>
      <c r="W27" s="5"/>
    </row>
    <row r="28" spans="1:23" x14ac:dyDescent="0.15">
      <c r="A28" s="1" t="s">
        <v>42</v>
      </c>
      <c r="B28" s="4">
        <v>0.45414725755474195</v>
      </c>
      <c r="C28" s="4">
        <v>7.9603794238447393E-4</v>
      </c>
      <c r="D28" s="4">
        <v>0</v>
      </c>
      <c r="E28" s="4">
        <v>0</v>
      </c>
      <c r="F28" s="4">
        <v>4.2572185484118684E-5</v>
      </c>
      <c r="G28" s="4">
        <v>7.641406747340089E-2</v>
      </c>
      <c r="H28" s="4">
        <v>0</v>
      </c>
      <c r="I28" s="4">
        <v>0</v>
      </c>
      <c r="J28" s="4">
        <v>0</v>
      </c>
      <c r="K28" s="4">
        <v>3.3028339982860019E-3</v>
      </c>
      <c r="L28" s="4">
        <v>9.4563838329367892E-6</v>
      </c>
      <c r="M28" s="4">
        <v>4.1699136188504647E-3</v>
      </c>
      <c r="N28" s="4">
        <v>0</v>
      </c>
      <c r="O28" s="4">
        <v>3.8539756395789385E-5</v>
      </c>
      <c r="P28" s="4">
        <v>0</v>
      </c>
      <c r="Q28" s="4">
        <v>0</v>
      </c>
      <c r="R28" s="4">
        <v>2.4994262457627109E-4</v>
      </c>
      <c r="S28" s="4">
        <f t="shared" si="1"/>
        <v>0.53917062153795281</v>
      </c>
      <c r="T28" s="4"/>
      <c r="U28" s="4"/>
      <c r="V28" s="4"/>
      <c r="W28" s="5"/>
    </row>
    <row r="29" spans="1:23" x14ac:dyDescent="0.15">
      <c r="A29" s="1" t="s">
        <v>43</v>
      </c>
      <c r="B29" s="4">
        <v>0.95805529554381552</v>
      </c>
      <c r="C29" s="4">
        <v>1.3463192045697144E-5</v>
      </c>
      <c r="D29" s="4">
        <v>6.3121137781860877E-4</v>
      </c>
      <c r="E29" s="4">
        <v>8.1821269687479921E-4</v>
      </c>
      <c r="F29" s="4">
        <v>5.0518993441154162E-3</v>
      </c>
      <c r="G29" s="4">
        <v>0</v>
      </c>
      <c r="H29" s="4">
        <v>0</v>
      </c>
      <c r="I29" s="4">
        <v>0</v>
      </c>
      <c r="J29" s="4">
        <v>2.8420638885503153E-7</v>
      </c>
      <c r="K29" s="4">
        <v>3.4100242943135094E-2</v>
      </c>
      <c r="L29" s="4">
        <v>2.6162661937791776E-4</v>
      </c>
      <c r="M29" s="4">
        <v>2.5487533241749259E-2</v>
      </c>
      <c r="N29" s="4">
        <v>1.8560942962813812E-2</v>
      </c>
      <c r="O29" s="4">
        <v>2.4702148623205957E-3</v>
      </c>
      <c r="P29" s="4">
        <v>0</v>
      </c>
      <c r="Q29" s="4">
        <v>0</v>
      </c>
      <c r="R29" s="4">
        <v>5.4237549533050818E-3</v>
      </c>
      <c r="S29" s="4">
        <f t="shared" si="1"/>
        <v>1.0508746819437607</v>
      </c>
      <c r="T29" s="4"/>
      <c r="U29" s="4"/>
      <c r="V29" s="4"/>
      <c r="W29" s="5"/>
    </row>
    <row r="30" spans="1:23" x14ac:dyDescent="0.15">
      <c r="A30" s="1" t="s">
        <v>44</v>
      </c>
      <c r="B30" s="4">
        <v>0.25234701516912222</v>
      </c>
      <c r="C30" s="4">
        <v>1.9532313539312999E-4</v>
      </c>
      <c r="D30" s="4">
        <v>5.5971586525882953E-5</v>
      </c>
      <c r="E30" s="4">
        <v>4.7372506729410737E-3</v>
      </c>
      <c r="F30" s="4">
        <v>8.6222866333835035E-3</v>
      </c>
      <c r="G30" s="4">
        <v>1.509307201788393E-4</v>
      </c>
      <c r="H30" s="4">
        <v>0</v>
      </c>
      <c r="I30" s="4">
        <v>0</v>
      </c>
      <c r="J30" s="4">
        <v>1.1368255554201261E-6</v>
      </c>
      <c r="K30" s="4">
        <v>4.5344663405725093E-2</v>
      </c>
      <c r="L30" s="4">
        <v>1.9417108136963544E-3</v>
      </c>
      <c r="M30" s="4">
        <v>3.5545322340277602E-2</v>
      </c>
      <c r="N30" s="4">
        <v>3.3257488215220982E-4</v>
      </c>
      <c r="O30" s="4">
        <v>4.639452579455027E-3</v>
      </c>
      <c r="P30" s="4">
        <v>0</v>
      </c>
      <c r="Q30" s="4">
        <v>0</v>
      </c>
      <c r="R30" s="4">
        <v>1.8620725530932195E-2</v>
      </c>
      <c r="S30" s="4">
        <f t="shared" si="1"/>
        <v>0.37253436429533854</v>
      </c>
      <c r="T30" s="4"/>
      <c r="U30" s="4"/>
      <c r="V30" s="4"/>
      <c r="W30" s="5"/>
    </row>
    <row r="31" spans="1:23" x14ac:dyDescent="0.15">
      <c r="A31" s="1" t="s">
        <v>45</v>
      </c>
      <c r="B31" s="4">
        <v>10.559395113769474</v>
      </c>
      <c r="C31" s="4">
        <v>0.46920871878329068</v>
      </c>
      <c r="D31" s="4">
        <v>1.7813388247937788E-2</v>
      </c>
      <c r="E31" s="4">
        <v>0.24942629544499823</v>
      </c>
      <c r="F31" s="4">
        <v>0.27591033412257315</v>
      </c>
      <c r="G31" s="4">
        <v>0.18176371015823067</v>
      </c>
      <c r="H31" s="4">
        <v>0</v>
      </c>
      <c r="I31" s="4">
        <v>7.4104045320101605E-2</v>
      </c>
      <c r="J31" s="4">
        <v>1.0046506375099462E-2</v>
      </c>
      <c r="K31" s="4">
        <v>0.11127461592786581</v>
      </c>
      <c r="L31" s="4">
        <v>3.7447279978429686E-3</v>
      </c>
      <c r="M31" s="4">
        <v>0.26807119426490078</v>
      </c>
      <c r="N31" s="4">
        <v>0.85409718477428176</v>
      </c>
      <c r="O31" s="4">
        <v>4.9554785819005007E-2</v>
      </c>
      <c r="P31" s="4">
        <v>0</v>
      </c>
      <c r="Q31" s="4">
        <v>0</v>
      </c>
      <c r="R31" s="4">
        <v>0.91240305388444864</v>
      </c>
      <c r="S31" s="4">
        <f t="shared" si="1"/>
        <v>14.036813674890048</v>
      </c>
      <c r="T31" s="4"/>
      <c r="U31" s="4"/>
      <c r="V31" s="4"/>
      <c r="W31" s="5"/>
    </row>
    <row r="32" spans="1:23" x14ac:dyDescent="0.15">
      <c r="A32" s="1" t="s">
        <v>46</v>
      </c>
      <c r="B32" s="4">
        <v>3.4436224418296035</v>
      </c>
      <c r="C32" s="4">
        <v>2.7507974544854452</v>
      </c>
      <c r="D32" s="4">
        <v>0.21445769758849145</v>
      </c>
      <c r="E32" s="4">
        <v>0.34169120596251656</v>
      </c>
      <c r="F32" s="4">
        <v>65.04189567031878</v>
      </c>
      <c r="G32" s="4">
        <v>1.6189691507640465</v>
      </c>
      <c r="H32" s="4">
        <v>0</v>
      </c>
      <c r="I32" s="4">
        <v>0.94623663536751612</v>
      </c>
      <c r="J32" s="4">
        <v>0</v>
      </c>
      <c r="K32" s="4">
        <v>2.4218142499022779E-2</v>
      </c>
      <c r="L32" s="4">
        <v>1.9543193254736028E-4</v>
      </c>
      <c r="M32" s="4">
        <v>0.20972165682153465</v>
      </c>
      <c r="N32" s="4">
        <v>1.9842274410614967E-3</v>
      </c>
      <c r="O32" s="4">
        <v>7.2289571639530684E-3</v>
      </c>
      <c r="P32" s="4">
        <v>0</v>
      </c>
      <c r="Q32" s="4">
        <v>0</v>
      </c>
      <c r="R32" s="4">
        <v>6.5147545095805046E-2</v>
      </c>
      <c r="S32" s="4">
        <f t="shared" si="1"/>
        <v>74.66616621727033</v>
      </c>
      <c r="T32" s="4"/>
      <c r="U32" s="4"/>
      <c r="V32" s="4"/>
      <c r="W32" s="5"/>
    </row>
    <row r="33" spans="1:23" x14ac:dyDescent="0.15">
      <c r="A33" s="1" t="s">
        <v>47</v>
      </c>
      <c r="B33" s="4">
        <v>4.6341796780059266</v>
      </c>
      <c r="C33" s="4">
        <v>1.3650843598328049E-4</v>
      </c>
      <c r="D33" s="4">
        <v>9.1255974131859168E-5</v>
      </c>
      <c r="E33" s="4">
        <v>9.0440857413641475E-3</v>
      </c>
      <c r="F33" s="4">
        <v>0.45390747977737234</v>
      </c>
      <c r="G33" s="4">
        <v>2.177714676866109E-2</v>
      </c>
      <c r="H33" s="4">
        <v>0</v>
      </c>
      <c r="I33" s="4">
        <v>0</v>
      </c>
      <c r="J33" s="4">
        <v>2.0841801849368976E-6</v>
      </c>
      <c r="K33" s="4">
        <v>1.3710325302237578E-2</v>
      </c>
      <c r="L33" s="4">
        <v>4.5106950883108485E-3</v>
      </c>
      <c r="M33" s="4">
        <v>4.9368798737461736E-2</v>
      </c>
      <c r="N33" s="4">
        <v>0.12131433952764467</v>
      </c>
      <c r="O33" s="4">
        <v>1.4204653071590947E-3</v>
      </c>
      <c r="P33" s="4">
        <v>0</v>
      </c>
      <c r="Q33" s="4">
        <v>0</v>
      </c>
      <c r="R33" s="4">
        <v>0.28737153260656767</v>
      </c>
      <c r="S33" s="4">
        <f t="shared" si="1"/>
        <v>5.5968343954530075</v>
      </c>
      <c r="T33" s="4"/>
      <c r="U33" s="4"/>
      <c r="V33" s="4"/>
      <c r="W33" s="5"/>
    </row>
    <row r="34" spans="1:23" x14ac:dyDescent="0.15">
      <c r="A34" s="1" t="s">
        <v>48</v>
      </c>
      <c r="B34" s="4">
        <v>0.38000642809068258</v>
      </c>
      <c r="C34" s="4">
        <v>1.7408204007406107E-3</v>
      </c>
      <c r="D34" s="4">
        <v>1.3775569656111254E-4</v>
      </c>
      <c r="E34" s="4">
        <v>4.7246948709695723E-3</v>
      </c>
      <c r="F34" s="4">
        <v>0.24095005540301492</v>
      </c>
      <c r="G34" s="4">
        <v>0</v>
      </c>
      <c r="H34" s="4">
        <v>0</v>
      </c>
      <c r="I34" s="4">
        <v>0</v>
      </c>
      <c r="J34" s="4">
        <v>5.0683472679147284E-5</v>
      </c>
      <c r="K34" s="4">
        <v>7.5154654352685313E-2</v>
      </c>
      <c r="L34" s="4">
        <v>3.1016938972032665E-3</v>
      </c>
      <c r="M34" s="4">
        <v>5.496148262805009E-2</v>
      </c>
      <c r="N34" s="4">
        <v>2.9829722558682853E-3</v>
      </c>
      <c r="O34" s="4">
        <v>7.054610646924496E-3</v>
      </c>
      <c r="P34" s="4">
        <v>0</v>
      </c>
      <c r="Q34" s="4">
        <v>0</v>
      </c>
      <c r="R34" s="4">
        <v>6.2860570080932168E-2</v>
      </c>
      <c r="S34" s="4">
        <f t="shared" si="1"/>
        <v>0.83372642179631151</v>
      </c>
      <c r="T34" s="4"/>
      <c r="U34" s="4"/>
      <c r="V34" s="4"/>
      <c r="W34" s="5"/>
    </row>
    <row r="35" spans="1:23" x14ac:dyDescent="0.15">
      <c r="A35" s="1" t="s">
        <v>49</v>
      </c>
      <c r="B35" s="4">
        <v>1.1749954961820357</v>
      </c>
      <c r="C35" s="4">
        <v>3.5578259486683905E-3</v>
      </c>
      <c r="D35" s="4">
        <v>1.4141738454282596E-3</v>
      </c>
      <c r="E35" s="4">
        <v>1.6564391292021391E-2</v>
      </c>
      <c r="F35" s="4">
        <v>2.027690489442981</v>
      </c>
      <c r="G35" s="4">
        <v>5.1424252518075954E-2</v>
      </c>
      <c r="H35" s="4">
        <v>0</v>
      </c>
      <c r="I35" s="4">
        <v>4.876462317090402E-2</v>
      </c>
      <c r="J35" s="4">
        <v>6.915688795472435E-6</v>
      </c>
      <c r="K35" s="4">
        <v>0.14858264728660242</v>
      </c>
      <c r="L35" s="4">
        <v>1.8317015484398558E-2</v>
      </c>
      <c r="M35" s="4">
        <v>0.15791420324447736</v>
      </c>
      <c r="N35" s="4">
        <v>1.4690424242306196E-3</v>
      </c>
      <c r="O35" s="4">
        <v>3.1694361569299177E-3</v>
      </c>
      <c r="P35" s="4">
        <v>2.50200332034467E-5</v>
      </c>
      <c r="Q35" s="4">
        <v>0</v>
      </c>
      <c r="R35" s="4">
        <v>8.1093884543771144E-2</v>
      </c>
      <c r="S35" s="4">
        <f t="shared" si="1"/>
        <v>3.7349894172625233</v>
      </c>
      <c r="T35" s="4"/>
      <c r="U35" s="4"/>
      <c r="V35" s="4"/>
      <c r="W35" s="5"/>
    </row>
    <row r="36" spans="1:23" x14ac:dyDescent="0.15">
      <c r="A36" s="1" t="s">
        <v>50</v>
      </c>
      <c r="B36" s="4">
        <v>0.61228347656577231</v>
      </c>
      <c r="C36" s="4">
        <v>8.2026689303933958E-4</v>
      </c>
      <c r="D36" s="4">
        <v>2.4413521915252509E-3</v>
      </c>
      <c r="E36" s="4">
        <v>7.4613623293531134E-4</v>
      </c>
      <c r="F36" s="4">
        <v>0.26243198019830122</v>
      </c>
      <c r="G36" s="4">
        <v>0</v>
      </c>
      <c r="H36" s="4">
        <v>0</v>
      </c>
      <c r="I36" s="4">
        <v>8.3227005543094702E-4</v>
      </c>
      <c r="J36" s="4">
        <v>2.5578574996952838E-6</v>
      </c>
      <c r="K36" s="4">
        <v>9.7001937594745E-2</v>
      </c>
      <c r="L36" s="4">
        <v>1.9038852783646071E-3</v>
      </c>
      <c r="M36" s="4">
        <v>0.13646095505361852</v>
      </c>
      <c r="N36" s="4">
        <v>3.3359505050236987E-4</v>
      </c>
      <c r="O36" s="4">
        <v>5.2322307373521707E-3</v>
      </c>
      <c r="P36" s="4">
        <v>0</v>
      </c>
      <c r="Q36" s="4">
        <v>0</v>
      </c>
      <c r="R36" s="4">
        <v>5.2637916735762673E-2</v>
      </c>
      <c r="S36" s="4">
        <f t="shared" si="1"/>
        <v>1.1731285604448496</v>
      </c>
      <c r="T36" s="4"/>
      <c r="U36" s="4"/>
      <c r="V36" s="4"/>
      <c r="W36" s="5"/>
    </row>
    <row r="37" spans="1:23" x14ac:dyDescent="0.15">
      <c r="A37" s="1" t="s">
        <v>51</v>
      </c>
      <c r="B37" s="4">
        <v>0.46458851078959201</v>
      </c>
      <c r="C37" s="4">
        <v>4.6977436603348638E-6</v>
      </c>
      <c r="D37" s="4">
        <v>0</v>
      </c>
      <c r="E37" s="4">
        <v>2.5305201993958211E-3</v>
      </c>
      <c r="F37" s="4">
        <v>0.83624543946454322</v>
      </c>
      <c r="G37" s="4">
        <v>3.5253103927486019E-2</v>
      </c>
      <c r="H37" s="4">
        <v>0</v>
      </c>
      <c r="I37" s="4">
        <v>0</v>
      </c>
      <c r="J37" s="4">
        <v>8.620927128602625E-6</v>
      </c>
      <c r="K37" s="4">
        <v>0.10854205542568675</v>
      </c>
      <c r="L37" s="4">
        <v>4.7628653238558291E-3</v>
      </c>
      <c r="M37" s="4">
        <v>0.24904862276258105</v>
      </c>
      <c r="N37" s="4">
        <v>5.2538670033247851E-4</v>
      </c>
      <c r="O37" s="4">
        <v>4.277912959932623E-3</v>
      </c>
      <c r="P37" s="4">
        <v>1.7321561448540029E-5</v>
      </c>
      <c r="Q37" s="4">
        <v>0</v>
      </c>
      <c r="R37" s="4">
        <v>0.16579944001266939</v>
      </c>
      <c r="S37" s="4">
        <f t="shared" si="1"/>
        <v>1.8716044977983126</v>
      </c>
      <c r="T37" s="4"/>
      <c r="U37" s="4"/>
      <c r="V37" s="4"/>
      <c r="W37" s="5"/>
    </row>
    <row r="38" spans="1:23" x14ac:dyDescent="0.15">
      <c r="A38" s="1" t="s">
        <v>52</v>
      </c>
      <c r="B38" s="4">
        <v>1.6468935903989887</v>
      </c>
      <c r="C38" s="4">
        <v>4.8258082375100793E-3</v>
      </c>
      <c r="D38" s="4">
        <v>1.1630283314408556E-3</v>
      </c>
      <c r="E38" s="4">
        <v>4.6988221380601827E-4</v>
      </c>
      <c r="F38" s="4">
        <v>8.5121665802645838E-2</v>
      </c>
      <c r="G38" s="4">
        <v>2.6973475849103989E-2</v>
      </c>
      <c r="H38" s="4">
        <v>0</v>
      </c>
      <c r="I38" s="4">
        <v>1.6645401108618941E-4</v>
      </c>
      <c r="J38" s="4">
        <v>1.2410345646669708E-5</v>
      </c>
      <c r="K38" s="4">
        <v>0.11875945556426933</v>
      </c>
      <c r="L38" s="4">
        <v>3.104846025147579E-3</v>
      </c>
      <c r="M38" s="4">
        <v>8.781816806229592E-2</v>
      </c>
      <c r="N38" s="4">
        <v>1.5608575757450336E-3</v>
      </c>
      <c r="O38" s="4">
        <v>7.7152921851380285E-3</v>
      </c>
      <c r="P38" s="4">
        <v>0</v>
      </c>
      <c r="Q38" s="4">
        <v>0</v>
      </c>
      <c r="R38" s="4">
        <v>7.4082993924406745E-2</v>
      </c>
      <c r="S38" s="4">
        <f t="shared" si="1"/>
        <v>2.0586679285272309</v>
      </c>
      <c r="T38" s="4"/>
      <c r="U38" s="4"/>
      <c r="V38" s="4"/>
      <c r="W38" s="5"/>
    </row>
    <row r="39" spans="1:23" x14ac:dyDescent="0.15">
      <c r="A39" s="1" t="s">
        <v>53</v>
      </c>
      <c r="B39" s="4">
        <v>0.28690943822304549</v>
      </c>
      <c r="C39" s="4">
        <v>3.4783728058914234E-4</v>
      </c>
      <c r="D39" s="4">
        <v>0</v>
      </c>
      <c r="E39" s="4">
        <v>0</v>
      </c>
      <c r="F39" s="4">
        <v>4.2515422570139853E-3</v>
      </c>
      <c r="G39" s="4">
        <v>1.9189762994166705E-3</v>
      </c>
      <c r="H39" s="4">
        <v>0</v>
      </c>
      <c r="I39" s="4">
        <v>0</v>
      </c>
      <c r="J39" s="4">
        <v>2.4744902922978077E-4</v>
      </c>
      <c r="K39" s="4">
        <v>0.11491802993077123</v>
      </c>
      <c r="L39" s="4">
        <v>3.8802694994483963E-3</v>
      </c>
      <c r="M39" s="4">
        <v>2.4599299090795147E-2</v>
      </c>
      <c r="N39" s="4">
        <v>1.8689484174933993E-3</v>
      </c>
      <c r="O39" s="4">
        <v>3.8594813190640513E-3</v>
      </c>
      <c r="P39" s="4">
        <v>0</v>
      </c>
      <c r="Q39" s="4">
        <v>0</v>
      </c>
      <c r="R39" s="4">
        <v>2.7306231734957612E-2</v>
      </c>
      <c r="S39" s="4">
        <f t="shared" si="1"/>
        <v>0.47010750308182492</v>
      </c>
      <c r="T39" s="4"/>
      <c r="U39" s="4"/>
      <c r="V39" s="4"/>
      <c r="W39" s="5"/>
    </row>
    <row r="40" spans="1:23" x14ac:dyDescent="0.15">
      <c r="A40" s="1" t="s">
        <v>54</v>
      </c>
      <c r="B40" s="4">
        <v>5.8771283458734461E-2</v>
      </c>
      <c r="C40" s="4">
        <v>6.1274917308715624E-7</v>
      </c>
      <c r="D40" s="4">
        <v>0</v>
      </c>
      <c r="E40" s="4">
        <v>1.3937891599574608E-4</v>
      </c>
      <c r="F40" s="4">
        <v>2.9000172751781648E-2</v>
      </c>
      <c r="G40" s="4">
        <v>0</v>
      </c>
      <c r="H40" s="4">
        <v>0</v>
      </c>
      <c r="I40" s="4">
        <v>0</v>
      </c>
      <c r="J40" s="4">
        <v>3.4104766662603784E-6</v>
      </c>
      <c r="K40" s="4">
        <v>2.1995131926235558E-2</v>
      </c>
      <c r="L40" s="4">
        <v>1.8282342077011128E-4</v>
      </c>
      <c r="M40" s="4">
        <v>6.8000440838014266E-3</v>
      </c>
      <c r="N40" s="4">
        <v>1.5302525252402289E-5</v>
      </c>
      <c r="O40" s="4">
        <v>2.2022717940451084E-5</v>
      </c>
      <c r="P40" s="4">
        <v>0</v>
      </c>
      <c r="Q40" s="4">
        <v>0</v>
      </c>
      <c r="R40" s="4">
        <v>1.062256154449152E-3</v>
      </c>
      <c r="S40" s="4">
        <f t="shared" si="1"/>
        <v>0.11799243918080031</v>
      </c>
      <c r="T40" s="4"/>
      <c r="U40" s="4"/>
      <c r="V40" s="4"/>
      <c r="W40" s="5"/>
    </row>
    <row r="41" spans="1:23" x14ac:dyDescent="0.15">
      <c r="A41" s="1" t="s">
        <v>55</v>
      </c>
      <c r="B41" s="4">
        <v>0.23308241625353077</v>
      </c>
      <c r="C41" s="4">
        <v>1.2969857497011474E-4</v>
      </c>
      <c r="D41" s="4">
        <v>3.6072390897919796E-5</v>
      </c>
      <c r="E41" s="4">
        <v>6.0091508692776756E-5</v>
      </c>
      <c r="F41" s="4">
        <v>8.8635290177935117E-3</v>
      </c>
      <c r="G41" s="4">
        <v>0</v>
      </c>
      <c r="H41" s="4">
        <v>0</v>
      </c>
      <c r="I41" s="4">
        <v>0</v>
      </c>
      <c r="J41" s="4">
        <v>0</v>
      </c>
      <c r="K41" s="4">
        <v>3.7149622054262456E-2</v>
      </c>
      <c r="L41" s="4">
        <v>4.3783057146497334E-3</v>
      </c>
      <c r="M41" s="4">
        <v>2.7987353906111144E-2</v>
      </c>
      <c r="N41" s="4">
        <v>4.3051104376758435E-4</v>
      </c>
      <c r="O41" s="4">
        <v>7.5611331595548713E-4</v>
      </c>
      <c r="P41" s="4">
        <v>0</v>
      </c>
      <c r="Q41" s="4">
        <v>0</v>
      </c>
      <c r="R41" s="4">
        <v>6.9609020944491487E-3</v>
      </c>
      <c r="S41" s="4">
        <f t="shared" si="1"/>
        <v>0.31983461587508066</v>
      </c>
      <c r="T41" s="4"/>
      <c r="U41" s="4"/>
      <c r="V41" s="4"/>
      <c r="W41" s="5"/>
    </row>
    <row r="42" spans="1:23" x14ac:dyDescent="0.15">
      <c r="A42" s="1" t="s">
        <v>56</v>
      </c>
      <c r="B42" s="4">
        <v>1.7396990658870289E-2</v>
      </c>
      <c r="C42" s="4">
        <v>0</v>
      </c>
      <c r="D42" s="4">
        <v>0</v>
      </c>
      <c r="E42" s="4">
        <v>0</v>
      </c>
      <c r="F42" s="4">
        <v>4.8248476882001176E-5</v>
      </c>
      <c r="G42" s="4">
        <v>0</v>
      </c>
      <c r="H42" s="4">
        <v>0</v>
      </c>
      <c r="I42" s="4">
        <v>0</v>
      </c>
      <c r="J42" s="4">
        <v>0</v>
      </c>
      <c r="K42" s="4">
        <v>7.6564497162505255E-4</v>
      </c>
      <c r="L42" s="4">
        <v>0</v>
      </c>
      <c r="M42" s="4">
        <v>1.1461943684467791E-3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1.9357078475824123E-2</v>
      </c>
      <c r="T42" s="4"/>
      <c r="U42" s="4"/>
      <c r="V42" s="4"/>
      <c r="W42" s="5"/>
    </row>
    <row r="43" spans="1:23" x14ac:dyDescent="0.15">
      <c r="A43" s="1" t="s">
        <v>57</v>
      </c>
      <c r="B43" s="4">
        <v>316.43499321223231</v>
      </c>
      <c r="C43" s="4">
        <v>0.426793588354349</v>
      </c>
      <c r="D43" s="4">
        <v>10.262308748519697</v>
      </c>
      <c r="E43" s="4">
        <v>1.6680458610207034</v>
      </c>
      <c r="F43" s="4">
        <v>0.65537514462228674</v>
      </c>
      <c r="G43" s="4">
        <v>1.8614837197696117</v>
      </c>
      <c r="H43" s="4">
        <v>2.0911097399728997</v>
      </c>
      <c r="I43" s="4">
        <v>0</v>
      </c>
      <c r="J43" s="4">
        <v>9.0137003580002782E-3</v>
      </c>
      <c r="K43" s="4">
        <v>5.531916927744733E-2</v>
      </c>
      <c r="L43" s="4">
        <v>2.332574678791075E-3</v>
      </c>
      <c r="M43" s="4">
        <v>0.39510563743499338</v>
      </c>
      <c r="N43" s="4">
        <v>0.48806150987093722</v>
      </c>
      <c r="O43" s="4">
        <v>1.9933434657470214E-2</v>
      </c>
      <c r="P43" s="4">
        <v>0.11329132331388873</v>
      </c>
      <c r="Q43" s="4">
        <v>0.35915672910431307</v>
      </c>
      <c r="R43" s="4">
        <v>8.3795169801913816E-2</v>
      </c>
      <c r="S43" s="4">
        <f t="shared" si="1"/>
        <v>334.92611926298963</v>
      </c>
      <c r="T43" s="4"/>
      <c r="U43" s="4"/>
      <c r="V43" s="4"/>
      <c r="W43" s="5"/>
    </row>
    <row r="44" spans="1:23" x14ac:dyDescent="0.15">
      <c r="A44" s="1" t="s">
        <v>58</v>
      </c>
      <c r="B44" s="4">
        <v>0.11056666382291513</v>
      </c>
      <c r="C44" s="4">
        <v>0.38186587694601037</v>
      </c>
      <c r="D44" s="4">
        <v>0</v>
      </c>
      <c r="E44" s="4">
        <v>0</v>
      </c>
      <c r="F44" s="4">
        <v>0</v>
      </c>
      <c r="G44" s="4">
        <v>0.18380127488064507</v>
      </c>
      <c r="H44" s="4">
        <v>0</v>
      </c>
      <c r="I44" s="4">
        <v>0</v>
      </c>
      <c r="J44" s="4">
        <v>0</v>
      </c>
      <c r="K44" s="4">
        <v>4.2295284294597731E-3</v>
      </c>
      <c r="L44" s="4">
        <v>0</v>
      </c>
      <c r="M44" s="4">
        <v>3.1061601446539166E-3</v>
      </c>
      <c r="N44" s="4">
        <v>0</v>
      </c>
      <c r="O44" s="4">
        <v>3.3694758448890153E-3</v>
      </c>
      <c r="P44" s="4">
        <v>0</v>
      </c>
      <c r="Q44" s="4">
        <v>0</v>
      </c>
      <c r="R44" s="4">
        <v>5.4612463469915227E-3</v>
      </c>
      <c r="S44" s="4">
        <f t="shared" si="1"/>
        <v>0.69240022641556487</v>
      </c>
      <c r="T44" s="4"/>
      <c r="U44" s="4"/>
      <c r="V44" s="4"/>
      <c r="W44" s="5"/>
    </row>
    <row r="45" spans="1:23" x14ac:dyDescent="0.15">
      <c r="A45" s="1" t="s">
        <v>59</v>
      </c>
      <c r="B45" s="4">
        <v>4.7751378083512555E-2</v>
      </c>
      <c r="C45" s="4">
        <v>6.6075477421720498E-6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9.3567095842730531E-3</v>
      </c>
      <c r="L45" s="4">
        <v>6.209692050295158E-4</v>
      </c>
      <c r="M45" s="4">
        <v>1.0539137545602286E-2</v>
      </c>
      <c r="N45" s="4">
        <v>0</v>
      </c>
      <c r="O45" s="4">
        <v>1.3213630764270651E-4</v>
      </c>
      <c r="P45" s="4">
        <v>0</v>
      </c>
      <c r="Q45" s="4">
        <v>0</v>
      </c>
      <c r="R45" s="4">
        <v>2.1245123088983034E-4</v>
      </c>
      <c r="S45" s="4">
        <f t="shared" si="1"/>
        <v>6.861938950469211E-2</v>
      </c>
      <c r="T45" s="4"/>
      <c r="U45" s="4"/>
      <c r="V45" s="4"/>
      <c r="W45" s="5"/>
    </row>
    <row r="46" spans="1:23" x14ac:dyDescent="0.15">
      <c r="A46" s="1" t="s">
        <v>60</v>
      </c>
      <c r="B46" s="4">
        <v>1.0028420875368118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0.58534919843</v>
      </c>
      <c r="L46" s="4">
        <v>0</v>
      </c>
      <c r="M46" s="4">
        <v>1.4231569316921613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3.011348217658973</v>
      </c>
      <c r="T46" s="4"/>
      <c r="U46" s="4"/>
      <c r="V46" s="4"/>
      <c r="W46" s="5"/>
    </row>
    <row r="47" spans="1:23" x14ac:dyDescent="0.15">
      <c r="A47" s="1" t="s">
        <v>61</v>
      </c>
      <c r="B47" s="4">
        <v>1.0518695978248584</v>
      </c>
      <c r="C47" s="4">
        <v>0</v>
      </c>
      <c r="D47" s="4">
        <v>0</v>
      </c>
      <c r="E47" s="4">
        <v>0</v>
      </c>
      <c r="F47" s="4">
        <v>0</v>
      </c>
      <c r="G47" s="4">
        <v>6.9178215675451335E-2</v>
      </c>
      <c r="H47" s="4">
        <v>0</v>
      </c>
      <c r="I47" s="4">
        <v>0</v>
      </c>
      <c r="J47" s="4">
        <v>0</v>
      </c>
      <c r="K47" s="4">
        <v>10.12302903764842</v>
      </c>
      <c r="L47" s="4">
        <v>0.86835469607093418</v>
      </c>
      <c r="M47" s="4">
        <v>21.659829736471348</v>
      </c>
      <c r="N47" s="4">
        <v>6.8150578001556337</v>
      </c>
      <c r="O47" s="4">
        <v>0.17845906547449344</v>
      </c>
      <c r="P47" s="4">
        <v>0</v>
      </c>
      <c r="Q47" s="4">
        <v>0</v>
      </c>
      <c r="R47" s="4">
        <v>0.16205467463995543</v>
      </c>
      <c r="S47" s="4">
        <f t="shared" si="1"/>
        <v>40.92783282396109</v>
      </c>
      <c r="T47" s="4"/>
      <c r="U47" s="4"/>
      <c r="V47" s="4"/>
      <c r="W47" s="5"/>
    </row>
    <row r="48" spans="1:23" x14ac:dyDescent="0.15">
      <c r="A48" s="1" t="s">
        <v>62</v>
      </c>
      <c r="B48" s="4">
        <v>1.479054469264161</v>
      </c>
      <c r="C48" s="4">
        <v>0</v>
      </c>
      <c r="D48" s="4">
        <v>0</v>
      </c>
      <c r="E48" s="4">
        <v>6.2260545646598449E-3</v>
      </c>
      <c r="F48" s="4">
        <v>0</v>
      </c>
      <c r="G48" s="4">
        <v>0.3228316731521062</v>
      </c>
      <c r="H48" s="4">
        <v>0</v>
      </c>
      <c r="I48" s="4">
        <v>0</v>
      </c>
      <c r="J48" s="4">
        <v>0</v>
      </c>
      <c r="K48" s="4">
        <v>0.90436451157435005</v>
      </c>
      <c r="L48" s="4">
        <v>0</v>
      </c>
      <c r="M48" s="4">
        <v>2.2027994247061278</v>
      </c>
      <c r="N48" s="4">
        <v>0.12039618614872806</v>
      </c>
      <c r="O48" s="4">
        <v>0.3976193213203626</v>
      </c>
      <c r="P48" s="4">
        <v>0</v>
      </c>
      <c r="Q48" s="4">
        <v>0</v>
      </c>
      <c r="R48" s="4">
        <v>0.25928747942392866</v>
      </c>
      <c r="S48" s="4">
        <f t="shared" si="1"/>
        <v>5.6925791201544236</v>
      </c>
      <c r="T48" s="4"/>
      <c r="U48" s="4"/>
      <c r="V48" s="4"/>
      <c r="W48" s="5"/>
    </row>
    <row r="49" spans="1:23" x14ac:dyDescent="0.15">
      <c r="A49" s="1" t="s">
        <v>63</v>
      </c>
      <c r="B49" s="4">
        <v>1.1557398919077024</v>
      </c>
      <c r="C49" s="4">
        <v>0</v>
      </c>
      <c r="D49" s="4">
        <v>0</v>
      </c>
      <c r="E49" s="4">
        <v>0</v>
      </c>
      <c r="F49" s="4">
        <v>0</v>
      </c>
      <c r="G49" s="4">
        <v>0.18447524180120353</v>
      </c>
      <c r="H49" s="4">
        <v>0</v>
      </c>
      <c r="I49" s="4">
        <v>0</v>
      </c>
      <c r="J49" s="4">
        <v>0</v>
      </c>
      <c r="K49" s="4">
        <v>1.1941123647971998</v>
      </c>
      <c r="L49" s="4">
        <v>0</v>
      </c>
      <c r="M49" s="4">
        <v>2.7256549061321609</v>
      </c>
      <c r="N49" s="4">
        <v>0</v>
      </c>
      <c r="O49" s="4">
        <v>0.14715045749651215</v>
      </c>
      <c r="P49" s="4">
        <v>0</v>
      </c>
      <c r="Q49" s="4">
        <v>0</v>
      </c>
      <c r="R49" s="4">
        <v>0.23768018947193464</v>
      </c>
      <c r="S49" s="4">
        <f t="shared" si="1"/>
        <v>5.6448130516067136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293.39069668381438</v>
      </c>
      <c r="C4" s="3">
        <f t="shared" ref="C4:R4" si="0">SUM(C5:C49)</f>
        <v>2.229065941127915</v>
      </c>
      <c r="D4" s="3">
        <f t="shared" si="0"/>
        <v>1.5896319638668959</v>
      </c>
      <c r="E4" s="3">
        <f t="shared" si="0"/>
        <v>0.95794683924583679</v>
      </c>
      <c r="F4" s="3">
        <f t="shared" si="0"/>
        <v>40.328052405333629</v>
      </c>
      <c r="G4" s="3">
        <f t="shared" si="0"/>
        <v>1.6798776706522103</v>
      </c>
      <c r="H4" s="3">
        <f t="shared" si="0"/>
        <v>9.1790719078947216</v>
      </c>
      <c r="I4" s="3">
        <f t="shared" si="0"/>
        <v>1.4340040149517654</v>
      </c>
      <c r="J4" s="3">
        <f t="shared" si="0"/>
        <v>0.52915460213035392</v>
      </c>
      <c r="K4" s="3">
        <f t="shared" si="0"/>
        <v>6.0627543227387255</v>
      </c>
      <c r="L4" s="3">
        <f t="shared" si="0"/>
        <v>0.51376214972540679</v>
      </c>
      <c r="M4" s="3">
        <f t="shared" si="0"/>
        <v>14.206509379646162</v>
      </c>
      <c r="N4" s="3">
        <f t="shared" si="0"/>
        <v>1.9890717280045125</v>
      </c>
      <c r="O4" s="3">
        <f t="shared" si="0"/>
        <v>0.24755766612513708</v>
      </c>
      <c r="P4" s="3">
        <f t="shared" si="0"/>
        <v>0.89330286553467753</v>
      </c>
      <c r="Q4" s="3">
        <f t="shared" si="0"/>
        <v>0</v>
      </c>
      <c r="R4" s="3">
        <f t="shared" si="0"/>
        <v>5.4385548809169038</v>
      </c>
      <c r="S4" s="3">
        <f>SUM(S5:S49)</f>
        <v>380.66901502170919</v>
      </c>
      <c r="T4" s="3"/>
      <c r="U4" s="3"/>
      <c r="V4" s="3"/>
      <c r="W4" s="3"/>
    </row>
    <row r="5" spans="1:23" x14ac:dyDescent="0.15">
      <c r="A5" s="1" t="s">
        <v>20</v>
      </c>
      <c r="B5" s="4">
        <v>1.6440034221914948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0.17560475952899998</v>
      </c>
      <c r="L5" s="4">
        <v>0</v>
      </c>
      <c r="M5" s="4">
        <v>2.9830606816034386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4.8026688633239338</v>
      </c>
      <c r="T5" s="4"/>
      <c r="U5" s="4"/>
      <c r="V5" s="4"/>
      <c r="W5" s="5"/>
    </row>
    <row r="6" spans="1:23" x14ac:dyDescent="0.15">
      <c r="A6" s="1" t="s">
        <v>21</v>
      </c>
      <c r="B6" s="4">
        <v>35.285911842674402</v>
      </c>
      <c r="C6" s="4">
        <v>0.17274556685805117</v>
      </c>
      <c r="D6" s="4">
        <v>0.21457089805507387</v>
      </c>
      <c r="E6" s="4">
        <v>0.18303536799513598</v>
      </c>
      <c r="F6" s="4">
        <v>0.78567456396300228</v>
      </c>
      <c r="G6" s="4">
        <v>2.859971581585841E-2</v>
      </c>
      <c r="H6" s="4">
        <v>6.9587386442966345E-2</v>
      </c>
      <c r="I6" s="4">
        <v>6.7417252314591489E-2</v>
      </c>
      <c r="J6" s="4">
        <v>2.6777395289029287E-6</v>
      </c>
      <c r="K6" s="4">
        <v>7.9337080100755811E-2</v>
      </c>
      <c r="L6" s="4">
        <v>8.6915220901180434E-3</v>
      </c>
      <c r="M6" s="4">
        <v>0.18577570932676682</v>
      </c>
      <c r="N6" s="4">
        <v>3.0566626849631596E-4</v>
      </c>
      <c r="O6" s="4">
        <v>0</v>
      </c>
      <c r="P6" s="4">
        <v>0</v>
      </c>
      <c r="Q6" s="4">
        <v>0</v>
      </c>
      <c r="R6" s="4">
        <v>3.5401945236460102E-3</v>
      </c>
      <c r="S6" s="4">
        <f t="shared" ref="S6:S49" si="1">SUM(B6:R6)</f>
        <v>37.085195444168399</v>
      </c>
      <c r="T6" s="4"/>
      <c r="U6" s="4"/>
      <c r="V6" s="4"/>
      <c r="W6" s="5"/>
    </row>
    <row r="7" spans="1:23" x14ac:dyDescent="0.15">
      <c r="A7" s="1" t="s">
        <v>22</v>
      </c>
      <c r="B7" s="4">
        <v>0.17460633577613899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0.12091704751029082</v>
      </c>
      <c r="K7" s="4">
        <v>7.3522390698500778E-2</v>
      </c>
      <c r="L7" s="4">
        <v>0</v>
      </c>
      <c r="M7" s="4">
        <v>0.72165998904904649</v>
      </c>
      <c r="N7" s="4">
        <v>0.34533804510145899</v>
      </c>
      <c r="O7" s="4">
        <v>2.9501239406696739E-3</v>
      </c>
      <c r="P7" s="4">
        <v>8.4167141896350287E-2</v>
      </c>
      <c r="Q7" s="4">
        <v>0</v>
      </c>
      <c r="R7" s="4">
        <v>0.51168394496508229</v>
      </c>
      <c r="S7" s="4">
        <f t="shared" si="1"/>
        <v>2.0348450189375384</v>
      </c>
      <c r="T7" s="4"/>
      <c r="U7" s="4"/>
      <c r="V7" s="4"/>
      <c r="W7" s="5"/>
    </row>
    <row r="8" spans="1:23" x14ac:dyDescent="0.15">
      <c r="A8" s="1" t="s">
        <v>23</v>
      </c>
      <c r="B8" s="4">
        <v>2.9592108347204223E-2</v>
      </c>
      <c r="C8" s="4">
        <v>0</v>
      </c>
      <c r="D8" s="4">
        <v>0</v>
      </c>
      <c r="E8" s="4">
        <v>0</v>
      </c>
      <c r="F8" s="4">
        <v>0.47559298465667815</v>
      </c>
      <c r="G8" s="4">
        <v>0</v>
      </c>
      <c r="H8" s="4">
        <v>0</v>
      </c>
      <c r="I8" s="4">
        <v>0</v>
      </c>
      <c r="J8" s="4">
        <v>0</v>
      </c>
      <c r="K8" s="4">
        <v>6.0777865981229461E-3</v>
      </c>
      <c r="L8" s="4">
        <v>7.7286598800605064E-4</v>
      </c>
      <c r="M8" s="4">
        <v>3.6940293309376579E-2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0.54897603889938795</v>
      </c>
      <c r="T8" s="4"/>
      <c r="U8" s="4"/>
      <c r="V8" s="4"/>
      <c r="W8" s="5"/>
    </row>
    <row r="9" spans="1:23" x14ac:dyDescent="0.15">
      <c r="A9" s="1" t="s">
        <v>24</v>
      </c>
      <c r="B9" s="4">
        <v>0.10297602205629923</v>
      </c>
      <c r="C9" s="4">
        <v>0</v>
      </c>
      <c r="D9" s="4">
        <v>0</v>
      </c>
      <c r="E9" s="4">
        <v>1.807384831056681E-5</v>
      </c>
      <c r="F9" s="4">
        <v>3.5946561399329148E-2</v>
      </c>
      <c r="G9" s="4">
        <v>0</v>
      </c>
      <c r="H9" s="4">
        <v>0</v>
      </c>
      <c r="I9" s="4">
        <v>0</v>
      </c>
      <c r="J9" s="4">
        <v>0</v>
      </c>
      <c r="K9" s="4">
        <v>5.7159676104110206E-2</v>
      </c>
      <c r="L9" s="4">
        <v>2.2033121208072496E-2</v>
      </c>
      <c r="M9" s="4">
        <v>0.15212332099915069</v>
      </c>
      <c r="N9" s="4">
        <v>1.8525228393716117E-4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0.37044202789920955</v>
      </c>
      <c r="T9" s="4"/>
      <c r="U9" s="4"/>
      <c r="V9" s="4"/>
      <c r="W9" s="5"/>
    </row>
    <row r="10" spans="1:23" x14ac:dyDescent="0.15">
      <c r="A10" s="1" t="s">
        <v>25</v>
      </c>
      <c r="B10" s="4">
        <v>8.6194147683167743E-2</v>
      </c>
      <c r="C10" s="4">
        <v>0</v>
      </c>
      <c r="D10" s="4">
        <v>0</v>
      </c>
      <c r="E10" s="4">
        <v>2.711077246585022E-3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2.8655870727925182E-2</v>
      </c>
      <c r="L10" s="4">
        <v>0</v>
      </c>
      <c r="M10" s="4">
        <v>8.3300702870609908E-2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0.20086179852828784</v>
      </c>
      <c r="T10" s="4"/>
      <c r="U10" s="4"/>
      <c r="V10" s="4"/>
      <c r="W10" s="5"/>
    </row>
    <row r="11" spans="1:23" x14ac:dyDescent="0.15">
      <c r="A11" s="1" t="s">
        <v>26</v>
      </c>
      <c r="B11" s="4">
        <v>2.2604757036955641E-4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2.6551093160981893E-5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2.5259866353053828E-4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1.1254617988617994</v>
      </c>
      <c r="C13" s="4">
        <v>1.1177731834308008E-5</v>
      </c>
      <c r="D13" s="4">
        <v>1.632960042640468E-5</v>
      </c>
      <c r="E13" s="4">
        <v>4.0567284235537892E-3</v>
      </c>
      <c r="F13" s="4">
        <v>1.9903961737671828E-2</v>
      </c>
      <c r="G13" s="4">
        <v>0</v>
      </c>
      <c r="H13" s="4">
        <v>0</v>
      </c>
      <c r="I13" s="4">
        <v>0</v>
      </c>
      <c r="J13" s="4">
        <v>5.1025814356316949E-6</v>
      </c>
      <c r="K13" s="4">
        <v>0.1009641523482465</v>
      </c>
      <c r="L13" s="4">
        <v>1.0304879840080672E-4</v>
      </c>
      <c r="M13" s="4">
        <v>0.10764941478263569</v>
      </c>
      <c r="N13" s="4">
        <v>7.5014824842287789E-3</v>
      </c>
      <c r="O13" s="4">
        <v>1.3673807372744723E-4</v>
      </c>
      <c r="P13" s="4">
        <v>0</v>
      </c>
      <c r="Q13" s="4">
        <v>0</v>
      </c>
      <c r="R13" s="4">
        <v>2.7281309457101478E-2</v>
      </c>
      <c r="S13" s="4">
        <f t="shared" si="1"/>
        <v>1.3930912448810617</v>
      </c>
      <c r="T13" s="4"/>
      <c r="U13" s="4"/>
      <c r="V13" s="4"/>
      <c r="W13" s="5"/>
    </row>
    <row r="14" spans="1:23" x14ac:dyDescent="0.15">
      <c r="A14" s="1" t="s">
        <v>28</v>
      </c>
      <c r="B14" s="4">
        <v>1.4598121235956782</v>
      </c>
      <c r="C14" s="4">
        <v>1.6121728607175011E-5</v>
      </c>
      <c r="D14" s="4">
        <v>0</v>
      </c>
      <c r="E14" s="4">
        <v>0</v>
      </c>
      <c r="F14" s="4">
        <v>5.5403127064707416E-2</v>
      </c>
      <c r="G14" s="4">
        <v>3.5829104477333229E-4</v>
      </c>
      <c r="H14" s="4">
        <v>0</v>
      </c>
      <c r="I14" s="4">
        <v>0</v>
      </c>
      <c r="J14" s="4">
        <v>0</v>
      </c>
      <c r="K14" s="4">
        <v>7.5086491459256791E-2</v>
      </c>
      <c r="L14" s="4">
        <v>0</v>
      </c>
      <c r="M14" s="4">
        <v>7.8356949251639788E-2</v>
      </c>
      <c r="N14" s="4">
        <v>5.6810700407396088E-4</v>
      </c>
      <c r="O14" s="4">
        <v>1.0631385232309025E-3</v>
      </c>
      <c r="P14" s="4">
        <v>0</v>
      </c>
      <c r="Q14" s="4">
        <v>0</v>
      </c>
      <c r="R14" s="4">
        <v>1.4345337998660369E-2</v>
      </c>
      <c r="S14" s="4">
        <f t="shared" si="1"/>
        <v>1.6850096876706282</v>
      </c>
      <c r="T14" s="4"/>
      <c r="U14" s="4"/>
      <c r="V14" s="4"/>
      <c r="W14" s="5"/>
    </row>
    <row r="15" spans="1:23" x14ac:dyDescent="0.15">
      <c r="A15" s="1" t="s">
        <v>29</v>
      </c>
      <c r="B15" s="4">
        <v>0.91600345541976591</v>
      </c>
      <c r="C15" s="4">
        <v>0</v>
      </c>
      <c r="D15" s="4">
        <v>0</v>
      </c>
      <c r="E15" s="4">
        <v>9.8616683386859305E-3</v>
      </c>
      <c r="F15" s="4">
        <v>2.968641076364385E-3</v>
      </c>
      <c r="G15" s="4">
        <v>0</v>
      </c>
      <c r="H15" s="4">
        <v>1.033664397649166E-2</v>
      </c>
      <c r="I15" s="4">
        <v>0</v>
      </c>
      <c r="J15" s="4">
        <v>0</v>
      </c>
      <c r="K15" s="4">
        <v>1.6029619062007342E-2</v>
      </c>
      <c r="L15" s="4">
        <v>0</v>
      </c>
      <c r="M15" s="4">
        <v>1.3854174883083239E-2</v>
      </c>
      <c r="N15" s="4">
        <v>6.8141965108219115E-5</v>
      </c>
      <c r="O15" s="4">
        <v>5.4695229490978898E-5</v>
      </c>
      <c r="P15" s="4">
        <v>0</v>
      </c>
      <c r="Q15" s="4">
        <v>0</v>
      </c>
      <c r="R15" s="4">
        <v>7.6172905864231692E-3</v>
      </c>
      <c r="S15" s="4">
        <f t="shared" si="1"/>
        <v>0.97679433053742093</v>
      </c>
      <c r="T15" s="4"/>
      <c r="U15" s="4"/>
      <c r="V15" s="4"/>
      <c r="W15" s="5"/>
    </row>
    <row r="16" spans="1:23" x14ac:dyDescent="0.15">
      <c r="A16" s="1" t="s">
        <v>30</v>
      </c>
      <c r="B16" s="4">
        <v>2.5849549093336352E-2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8.8780991209130823E-4</v>
      </c>
      <c r="I16" s="4">
        <v>0</v>
      </c>
      <c r="J16" s="4">
        <v>0</v>
      </c>
      <c r="K16" s="4">
        <v>1.226177756888982E-3</v>
      </c>
      <c r="L16" s="4">
        <v>0</v>
      </c>
      <c r="M16" s="4">
        <v>2.7960393804107803E-3</v>
      </c>
      <c r="N16" s="4">
        <v>0</v>
      </c>
      <c r="O16" s="4">
        <v>0</v>
      </c>
      <c r="P16" s="4">
        <v>0</v>
      </c>
      <c r="Q16" s="4">
        <v>0</v>
      </c>
      <c r="R16" s="4">
        <v>1.1006481552188543E-2</v>
      </c>
      <c r="S16" s="4">
        <f t="shared" si="1"/>
        <v>4.1766057694915967E-2</v>
      </c>
      <c r="T16" s="4"/>
      <c r="U16" s="4"/>
      <c r="V16" s="4"/>
      <c r="W16" s="5"/>
    </row>
    <row r="17" spans="1:23" x14ac:dyDescent="0.15">
      <c r="A17" s="1" t="s">
        <v>31</v>
      </c>
      <c r="B17" s="4">
        <v>0.80006392527298131</v>
      </c>
      <c r="C17" s="4">
        <v>4.1432125999168346E-5</v>
      </c>
      <c r="D17" s="4">
        <v>8.2648481545599933E-3</v>
      </c>
      <c r="E17" s="4">
        <v>1.0935004446360065E-2</v>
      </c>
      <c r="F17" s="4">
        <v>6.4406854360269947E-3</v>
      </c>
      <c r="G17" s="4">
        <v>1.444721954731179E-4</v>
      </c>
      <c r="H17" s="4">
        <v>3.170749686040387E-4</v>
      </c>
      <c r="I17" s="4">
        <v>0</v>
      </c>
      <c r="J17" s="4">
        <v>0</v>
      </c>
      <c r="K17" s="4">
        <v>3.9100105283158701E-2</v>
      </c>
      <c r="L17" s="4">
        <v>7.4066323850579863E-5</v>
      </c>
      <c r="M17" s="4">
        <v>2.3512451391130305E-2</v>
      </c>
      <c r="N17" s="4">
        <v>5.7428208020519972E-5</v>
      </c>
      <c r="O17" s="4">
        <v>0</v>
      </c>
      <c r="P17" s="4">
        <v>0</v>
      </c>
      <c r="Q17" s="4">
        <v>0</v>
      </c>
      <c r="R17" s="4">
        <v>6.6777128929436588E-3</v>
      </c>
      <c r="S17" s="4">
        <f t="shared" si="1"/>
        <v>0.89562920669910839</v>
      </c>
      <c r="T17" s="4"/>
      <c r="U17" s="4"/>
      <c r="V17" s="4"/>
      <c r="W17" s="5"/>
    </row>
    <row r="18" spans="1:23" x14ac:dyDescent="0.15">
      <c r="A18" s="1" t="s">
        <v>32</v>
      </c>
      <c r="B18" s="4">
        <v>4.2848302393942411E-2</v>
      </c>
      <c r="C18" s="4">
        <v>0</v>
      </c>
      <c r="D18" s="4">
        <v>0</v>
      </c>
      <c r="E18" s="4">
        <v>0</v>
      </c>
      <c r="F18" s="4">
        <v>1.2858358150531785E-3</v>
      </c>
      <c r="G18" s="4">
        <v>0</v>
      </c>
      <c r="H18" s="4">
        <v>0</v>
      </c>
      <c r="I18" s="4">
        <v>0</v>
      </c>
      <c r="J18" s="4">
        <v>0</v>
      </c>
      <c r="K18" s="4">
        <v>5.1026373583923377E-3</v>
      </c>
      <c r="L18" s="4">
        <v>0</v>
      </c>
      <c r="M18" s="4">
        <v>2.9996978456258471E-3</v>
      </c>
      <c r="N18" s="4">
        <v>0</v>
      </c>
      <c r="O18" s="4">
        <v>0</v>
      </c>
      <c r="P18" s="4">
        <v>0</v>
      </c>
      <c r="Q18" s="4">
        <v>0</v>
      </c>
      <c r="R18" s="4">
        <v>9.0602134728381284E-4</v>
      </c>
      <c r="S18" s="4">
        <f t="shared" si="1"/>
        <v>5.3142494760297587E-2</v>
      </c>
      <c r="T18" s="4"/>
      <c r="U18" s="4"/>
      <c r="V18" s="4"/>
      <c r="W18" s="5"/>
    </row>
    <row r="19" spans="1:23" x14ac:dyDescent="0.15">
      <c r="A19" s="1" t="s">
        <v>33</v>
      </c>
      <c r="B19" s="4">
        <v>0.17696750115314455</v>
      </c>
      <c r="C19" s="4">
        <v>0</v>
      </c>
      <c r="D19" s="4">
        <v>0</v>
      </c>
      <c r="E19" s="4">
        <v>2.8422036180689639E-5</v>
      </c>
      <c r="F19" s="4">
        <v>1.0093954977676964E-2</v>
      </c>
      <c r="G19" s="4">
        <v>0</v>
      </c>
      <c r="H19" s="4">
        <v>0</v>
      </c>
      <c r="I19" s="4">
        <v>0</v>
      </c>
      <c r="J19" s="4">
        <v>0</v>
      </c>
      <c r="K19" s="4">
        <v>1.3521747626165505E-2</v>
      </c>
      <c r="L19" s="4">
        <v>0</v>
      </c>
      <c r="M19" s="4">
        <v>5.9910594889610261E-3</v>
      </c>
      <c r="N19" s="4">
        <v>0</v>
      </c>
      <c r="O19" s="4">
        <v>0</v>
      </c>
      <c r="P19" s="4">
        <v>0</v>
      </c>
      <c r="Q19" s="4">
        <v>0</v>
      </c>
      <c r="R19" s="4">
        <v>4.1207193128315646E-2</v>
      </c>
      <c r="S19" s="4">
        <f t="shared" si="1"/>
        <v>0.24780987841044438</v>
      </c>
      <c r="T19" s="4"/>
      <c r="U19" s="4"/>
      <c r="V19" s="4"/>
      <c r="W19" s="5"/>
    </row>
    <row r="20" spans="1:23" x14ac:dyDescent="0.15">
      <c r="A20" s="1" t="s">
        <v>34</v>
      </c>
      <c r="B20" s="4">
        <v>0.29148218147427601</v>
      </c>
      <c r="C20" s="4">
        <v>0</v>
      </c>
      <c r="D20" s="4">
        <v>1.9117580987010354E-4</v>
      </c>
      <c r="E20" s="4">
        <v>0</v>
      </c>
      <c r="F20" s="4">
        <v>4.7760026929145223E-3</v>
      </c>
      <c r="G20" s="4">
        <v>0</v>
      </c>
      <c r="H20" s="4">
        <v>0</v>
      </c>
      <c r="I20" s="4">
        <v>0</v>
      </c>
      <c r="J20" s="4">
        <v>0</v>
      </c>
      <c r="K20" s="4">
        <v>2.0029179186347976E-2</v>
      </c>
      <c r="L20" s="4">
        <v>8.050687375063027E-5</v>
      </c>
      <c r="M20" s="4">
        <v>1.4247133372557204E-2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0.33080617940971646</v>
      </c>
      <c r="T20" s="4"/>
      <c r="U20" s="4"/>
      <c r="V20" s="4"/>
      <c r="W20" s="5"/>
    </row>
    <row r="21" spans="1:23" x14ac:dyDescent="0.15">
      <c r="A21" s="1" t="s">
        <v>35</v>
      </c>
      <c r="B21" s="4">
        <v>2.4267801885315157E-2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5.1581532804562099E-3</v>
      </c>
      <c r="L21" s="4">
        <v>0</v>
      </c>
      <c r="M21" s="4">
        <v>1.1271079488588518E-3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3.0553063114630217E-2</v>
      </c>
      <c r="T21" s="4"/>
      <c r="U21" s="4"/>
      <c r="V21" s="4"/>
      <c r="W21" s="5"/>
    </row>
    <row r="22" spans="1:23" x14ac:dyDescent="0.15">
      <c r="A22" s="1" t="s">
        <v>36</v>
      </c>
      <c r="B22" s="4">
        <v>2.3307609059327179</v>
      </c>
      <c r="C22" s="4">
        <v>6.4486914428700043E-5</v>
      </c>
      <c r="D22" s="4">
        <v>0</v>
      </c>
      <c r="E22" s="4">
        <v>1.6238617202108568E-4</v>
      </c>
      <c r="F22" s="4">
        <v>4.5067538511047306E-2</v>
      </c>
      <c r="G22" s="4">
        <v>0</v>
      </c>
      <c r="H22" s="4">
        <v>0</v>
      </c>
      <c r="I22" s="4">
        <v>0</v>
      </c>
      <c r="J22" s="4">
        <v>1.1116338127626187E-5</v>
      </c>
      <c r="K22" s="4">
        <v>3.3106799436002511E-2</v>
      </c>
      <c r="L22" s="4">
        <v>9.0167698600705909E-5</v>
      </c>
      <c r="M22" s="4">
        <v>6.0011667634109561E-2</v>
      </c>
      <c r="N22" s="4">
        <v>7.7858447400723214E-4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2.4700536531110626</v>
      </c>
      <c r="T22" s="4"/>
      <c r="U22" s="4"/>
      <c r="V22" s="4"/>
      <c r="W22" s="5"/>
    </row>
    <row r="23" spans="1:23" x14ac:dyDescent="0.15">
      <c r="A23" s="1" t="s">
        <v>37</v>
      </c>
      <c r="B23" s="4">
        <v>3.4453292624067891E-2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5.2088417310362659E-3</v>
      </c>
      <c r="L23" s="4">
        <v>5.4744674150428579E-5</v>
      </c>
      <c r="M23" s="4">
        <v>4.5456035444397013E-3</v>
      </c>
      <c r="N23" s="4">
        <v>0</v>
      </c>
      <c r="O23" s="4">
        <v>3.076606658867563E-5</v>
      </c>
      <c r="P23" s="4">
        <v>0</v>
      </c>
      <c r="Q23" s="4">
        <v>0</v>
      </c>
      <c r="R23" s="4">
        <v>7.8857413559887415E-4</v>
      </c>
      <c r="S23" s="4">
        <f t="shared" si="1"/>
        <v>4.5081822775881832E-2</v>
      </c>
      <c r="T23" s="4"/>
      <c r="U23" s="4"/>
      <c r="V23" s="4"/>
      <c r="W23" s="5"/>
    </row>
    <row r="24" spans="1:23" x14ac:dyDescent="0.15">
      <c r="A24" s="1" t="s">
        <v>38</v>
      </c>
      <c r="B24" s="4">
        <v>3.1828108528075306E-3</v>
      </c>
      <c r="C24" s="4">
        <v>0</v>
      </c>
      <c r="D24" s="4">
        <v>0</v>
      </c>
      <c r="E24" s="4">
        <v>2.0042257267467329E-4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1.127214591470777E-3</v>
      </c>
      <c r="L24" s="4">
        <v>0</v>
      </c>
      <c r="M24" s="4">
        <v>2.347783093535376E-3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6.8582311104883574E-3</v>
      </c>
      <c r="T24" s="4"/>
      <c r="U24" s="4"/>
      <c r="V24" s="4"/>
      <c r="W24" s="5"/>
    </row>
    <row r="25" spans="1:23" x14ac:dyDescent="0.15">
      <c r="A25" s="1" t="s">
        <v>39</v>
      </c>
      <c r="B25" s="4">
        <v>8.1874831943896123</v>
      </c>
      <c r="C25" s="4">
        <v>1.2337567360022264</v>
      </c>
      <c r="D25" s="4">
        <v>0</v>
      </c>
      <c r="E25" s="4">
        <v>0</v>
      </c>
      <c r="F25" s="4">
        <v>0</v>
      </c>
      <c r="G25" s="4">
        <v>6.6803943186769715E-2</v>
      </c>
      <c r="H25" s="4">
        <v>3.139042189179983E-2</v>
      </c>
      <c r="I25" s="4">
        <v>0.45246439011609746</v>
      </c>
      <c r="J25" s="4">
        <v>0.39489212447794786</v>
      </c>
      <c r="K25" s="4">
        <v>3.8402535653747449E-3</v>
      </c>
      <c r="L25" s="4">
        <v>1.9031824954648996E-3</v>
      </c>
      <c r="M25" s="4">
        <v>1.1508646420772387E-2</v>
      </c>
      <c r="N25" s="4">
        <v>6.6169028284288348E-2</v>
      </c>
      <c r="O25" s="4">
        <v>1.7092259215930904E-5</v>
      </c>
      <c r="P25" s="4">
        <v>0.47466307106074362</v>
      </c>
      <c r="Q25" s="4">
        <v>0</v>
      </c>
      <c r="R25" s="4">
        <v>1.4093665402192646E-2</v>
      </c>
      <c r="S25" s="4">
        <f t="shared" si="1"/>
        <v>10.938985749552506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1.4989619686175149E-2</v>
      </c>
      <c r="D26" s="4">
        <v>3.9055446284086211E-3</v>
      </c>
      <c r="E26" s="4">
        <v>0.63824500165940856</v>
      </c>
      <c r="F26" s="4">
        <v>0.47389595195013906</v>
      </c>
      <c r="G26" s="4">
        <v>1.7798974482288125E-3</v>
      </c>
      <c r="H26" s="4">
        <v>0.37615660442059123</v>
      </c>
      <c r="I26" s="4">
        <v>0</v>
      </c>
      <c r="J26" s="4">
        <v>2.9752661432254775E-7</v>
      </c>
      <c r="K26" s="4">
        <v>5.8499220598262361E-2</v>
      </c>
      <c r="L26" s="4">
        <v>0</v>
      </c>
      <c r="M26" s="4">
        <v>4.1109853356272E-2</v>
      </c>
      <c r="N26" s="4">
        <v>3.1569737091770668E-2</v>
      </c>
      <c r="O26" s="4">
        <v>0</v>
      </c>
      <c r="P26" s="4">
        <v>0</v>
      </c>
      <c r="Q26" s="4">
        <v>0</v>
      </c>
      <c r="R26" s="4">
        <v>4.6052358177717252E-2</v>
      </c>
      <c r="S26" s="4">
        <f t="shared" si="1"/>
        <v>1.6862040865435881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5.1190379779513423E-5</v>
      </c>
      <c r="D27" s="4">
        <v>1.0953179056745247E-3</v>
      </c>
      <c r="E27" s="4">
        <v>3.4293295973884439E-4</v>
      </c>
      <c r="F27" s="4">
        <v>1.3861701225057836E-2</v>
      </c>
      <c r="G27" s="4">
        <v>5.5477323061677263E-3</v>
      </c>
      <c r="H27" s="4">
        <v>0</v>
      </c>
      <c r="I27" s="4">
        <v>0</v>
      </c>
      <c r="J27" s="4">
        <v>0</v>
      </c>
      <c r="K27" s="4">
        <v>3.676642913415485E-2</v>
      </c>
      <c r="L27" s="4">
        <v>0</v>
      </c>
      <c r="M27" s="4">
        <v>3.6673961562289616E-2</v>
      </c>
      <c r="N27" s="4">
        <v>1.2158724902409011E-4</v>
      </c>
      <c r="O27" s="4">
        <v>0</v>
      </c>
      <c r="P27" s="4">
        <v>0</v>
      </c>
      <c r="Q27" s="4">
        <v>0</v>
      </c>
      <c r="R27" s="4">
        <v>5.1174091943186019E-4</v>
      </c>
      <c r="S27" s="4">
        <f t="shared" si="1"/>
        <v>9.4972593641318867E-2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6.633110251254358E-2</v>
      </c>
      <c r="G28" s="4">
        <v>0</v>
      </c>
      <c r="H28" s="4">
        <v>0</v>
      </c>
      <c r="I28" s="4">
        <v>0</v>
      </c>
      <c r="J28" s="4">
        <v>0</v>
      </c>
      <c r="K28" s="4">
        <v>1.7580894446453726E-3</v>
      </c>
      <c r="L28" s="4">
        <v>0</v>
      </c>
      <c r="M28" s="4">
        <v>5.0917139037436696E-3</v>
      </c>
      <c r="N28" s="4">
        <v>7.6262190220798031E-4</v>
      </c>
      <c r="O28" s="4">
        <v>0</v>
      </c>
      <c r="P28" s="4">
        <v>0</v>
      </c>
      <c r="Q28" s="4">
        <v>0</v>
      </c>
      <c r="R28" s="4">
        <v>3.5346161533716075E-3</v>
      </c>
      <c r="S28" s="4">
        <f t="shared" si="1"/>
        <v>7.7478143916512213E-2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7.4949443798063495E-2</v>
      </c>
      <c r="G29" s="4">
        <v>1.7336663456774143E-5</v>
      </c>
      <c r="H29" s="4">
        <v>0</v>
      </c>
      <c r="I29" s="4">
        <v>0</v>
      </c>
      <c r="J29" s="4">
        <v>0</v>
      </c>
      <c r="K29" s="4">
        <v>2.0193915167173535E-2</v>
      </c>
      <c r="L29" s="4">
        <v>0</v>
      </c>
      <c r="M29" s="4">
        <v>7.1941438363998297E-3</v>
      </c>
      <c r="N29" s="4">
        <v>4.2271483656394554E-4</v>
      </c>
      <c r="O29" s="4">
        <v>0</v>
      </c>
      <c r="P29" s="4">
        <v>0</v>
      </c>
      <c r="Q29" s="4">
        <v>0</v>
      </c>
      <c r="R29" s="4">
        <v>2.1622855750641976E-5</v>
      </c>
      <c r="S29" s="4">
        <f t="shared" si="1"/>
        <v>0.1027991771574082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1.862749485854178E-3</v>
      </c>
      <c r="F30" s="4">
        <v>6.9669748439309198E-3</v>
      </c>
      <c r="G30" s="4">
        <v>0</v>
      </c>
      <c r="H30" s="4">
        <v>0</v>
      </c>
      <c r="I30" s="4">
        <v>0</v>
      </c>
      <c r="J30" s="4">
        <v>0</v>
      </c>
      <c r="K30" s="4">
        <v>2.1750328515924421E-2</v>
      </c>
      <c r="L30" s="4">
        <v>0</v>
      </c>
      <c r="M30" s="4">
        <v>8.0569981678120101E-3</v>
      </c>
      <c r="N30" s="4">
        <v>0</v>
      </c>
      <c r="O30" s="4">
        <v>0</v>
      </c>
      <c r="P30" s="4">
        <v>0</v>
      </c>
      <c r="Q30" s="4">
        <v>0</v>
      </c>
      <c r="R30" s="4">
        <v>4.3245711501283953E-5</v>
      </c>
      <c r="S30" s="4">
        <f t="shared" si="1"/>
        <v>3.8680296725022816E-2</v>
      </c>
      <c r="T30" s="4"/>
      <c r="U30" s="4"/>
      <c r="V30" s="4"/>
      <c r="W30" s="5"/>
    </row>
    <row r="31" spans="1:23" x14ac:dyDescent="0.15">
      <c r="A31" s="1" t="s">
        <v>45</v>
      </c>
      <c r="B31" s="4">
        <v>8.4568214375404835</v>
      </c>
      <c r="C31" s="4">
        <v>8.6693934655979795E-3</v>
      </c>
      <c r="D31" s="4">
        <v>2.5620515887851924E-2</v>
      </c>
      <c r="E31" s="4">
        <v>3.9239978643499741E-2</v>
      </c>
      <c r="F31" s="4">
        <v>1.9580781432338674</v>
      </c>
      <c r="G31" s="4">
        <v>0.13070688468843922</v>
      </c>
      <c r="H31" s="4">
        <v>1.7192016181023373</v>
      </c>
      <c r="I31" s="4">
        <v>0.38455254581128129</v>
      </c>
      <c r="J31" s="4">
        <v>0</v>
      </c>
      <c r="K31" s="4">
        <v>0.10817639474506596</v>
      </c>
      <c r="L31" s="4">
        <v>3.142988351224606E-3</v>
      </c>
      <c r="M31" s="4">
        <v>0.15900151854256059</v>
      </c>
      <c r="N31" s="4">
        <v>0.64009690612260017</v>
      </c>
      <c r="O31" s="4">
        <v>1.2026113584328986E-2</v>
      </c>
      <c r="P31" s="4">
        <v>0</v>
      </c>
      <c r="Q31" s="4">
        <v>0</v>
      </c>
      <c r="R31" s="4">
        <v>2.0108640457771294</v>
      </c>
      <c r="S31" s="4">
        <f t="shared" si="1"/>
        <v>15.656198484496267</v>
      </c>
      <c r="T31" s="4"/>
      <c r="U31" s="4"/>
      <c r="V31" s="4"/>
      <c r="W31" s="5"/>
    </row>
    <row r="32" spans="1:23" x14ac:dyDescent="0.15">
      <c r="A32" s="1" t="s">
        <v>46</v>
      </c>
      <c r="B32" s="4">
        <v>1.9389027790994282</v>
      </c>
      <c r="C32" s="4">
        <v>0.64530209040559949</v>
      </c>
      <c r="D32" s="4">
        <v>2.1221304136712284E-2</v>
      </c>
      <c r="E32" s="4">
        <v>6.2653955999673284E-3</v>
      </c>
      <c r="F32" s="4">
        <v>29.068536939334134</v>
      </c>
      <c r="G32" s="4">
        <v>1.0387030754613473</v>
      </c>
      <c r="H32" s="4">
        <v>1.1704294007737079</v>
      </c>
      <c r="I32" s="4">
        <v>0.52956982670979524</v>
      </c>
      <c r="J32" s="4">
        <v>0</v>
      </c>
      <c r="K32" s="4">
        <v>8.5615206765457044E-3</v>
      </c>
      <c r="L32" s="4">
        <v>1.8355567215143703E-4</v>
      </c>
      <c r="M32" s="4">
        <v>7.7257134207077763E-2</v>
      </c>
      <c r="N32" s="4">
        <v>0.30135760912574416</v>
      </c>
      <c r="O32" s="4">
        <v>0</v>
      </c>
      <c r="P32" s="4">
        <v>0</v>
      </c>
      <c r="Q32" s="4">
        <v>0</v>
      </c>
      <c r="R32" s="4">
        <v>0.20296555996467194</v>
      </c>
      <c r="S32" s="4">
        <f t="shared" si="1"/>
        <v>35.009256191166884</v>
      </c>
      <c r="T32" s="4"/>
      <c r="U32" s="4"/>
      <c r="V32" s="4"/>
      <c r="W32" s="5"/>
    </row>
    <row r="33" spans="1:23" x14ac:dyDescent="0.15">
      <c r="A33" s="1" t="s">
        <v>47</v>
      </c>
      <c r="B33" s="4">
        <v>5.3144901704792282</v>
      </c>
      <c r="C33" s="4">
        <v>3.084135356583776E-3</v>
      </c>
      <c r="D33" s="4">
        <v>2.7512542500486837E-2</v>
      </c>
      <c r="E33" s="4">
        <v>3.7036300591787308E-2</v>
      </c>
      <c r="F33" s="4">
        <v>3.3495343531532353</v>
      </c>
      <c r="G33" s="4">
        <v>1.0673605801553951E-2</v>
      </c>
      <c r="H33" s="4">
        <v>2.4815555342826481</v>
      </c>
      <c r="I33" s="4">
        <v>0</v>
      </c>
      <c r="J33" s="4">
        <v>1.3061418368759845E-6</v>
      </c>
      <c r="K33" s="4">
        <v>3.1912000243758322E-2</v>
      </c>
      <c r="L33" s="4">
        <v>1.4777841745665689E-2</v>
      </c>
      <c r="M33" s="4">
        <v>0.10689432098582302</v>
      </c>
      <c r="N33" s="4">
        <v>0.39979036043281241</v>
      </c>
      <c r="O33" s="4">
        <v>3.9654041380959702E-4</v>
      </c>
      <c r="P33" s="4">
        <v>4.9635632421035731E-6</v>
      </c>
      <c r="Q33" s="4">
        <v>0</v>
      </c>
      <c r="R33" s="4">
        <v>0.47473840780362003</v>
      </c>
      <c r="S33" s="4">
        <f t="shared" si="1"/>
        <v>12.252402383496094</v>
      </c>
      <c r="T33" s="4"/>
      <c r="U33" s="4"/>
      <c r="V33" s="4"/>
      <c r="W33" s="5"/>
    </row>
    <row r="34" spans="1:23" x14ac:dyDescent="0.15">
      <c r="A34" s="1" t="s">
        <v>48</v>
      </c>
      <c r="B34" s="4">
        <v>0.22870940360973119</v>
      </c>
      <c r="C34" s="4">
        <v>2.1890960223688978E-6</v>
      </c>
      <c r="D34" s="4">
        <v>1.8657953321518056E-4</v>
      </c>
      <c r="E34" s="4">
        <v>2.1692115572740272E-3</v>
      </c>
      <c r="F34" s="4">
        <v>0.43116347384983383</v>
      </c>
      <c r="G34" s="4">
        <v>0</v>
      </c>
      <c r="H34" s="4">
        <v>6.2146693846391573E-3</v>
      </c>
      <c r="I34" s="4">
        <v>0</v>
      </c>
      <c r="J34" s="4">
        <v>0</v>
      </c>
      <c r="K34" s="4">
        <v>1.9271266163389037E-2</v>
      </c>
      <c r="L34" s="4">
        <v>8.6947423650680691E-5</v>
      </c>
      <c r="M34" s="4">
        <v>1.5680574505947852E-2</v>
      </c>
      <c r="N34" s="4">
        <v>1.0681646691816711E-3</v>
      </c>
      <c r="O34" s="4">
        <v>1.1896212414287909E-3</v>
      </c>
      <c r="P34" s="4">
        <v>0</v>
      </c>
      <c r="Q34" s="4">
        <v>0</v>
      </c>
      <c r="R34" s="4">
        <v>8.9763226073488866E-3</v>
      </c>
      <c r="S34" s="4">
        <f t="shared" si="1"/>
        <v>0.7147184236416626</v>
      </c>
      <c r="T34" s="4"/>
      <c r="U34" s="4"/>
      <c r="V34" s="4"/>
      <c r="W34" s="5"/>
    </row>
    <row r="35" spans="1:23" x14ac:dyDescent="0.15">
      <c r="A35" s="1" t="s">
        <v>49</v>
      </c>
      <c r="B35" s="4">
        <v>0.37054432150102329</v>
      </c>
      <c r="C35" s="4">
        <v>0</v>
      </c>
      <c r="D35" s="4">
        <v>3.6504691281230976E-5</v>
      </c>
      <c r="E35" s="4">
        <v>1.4074547789538282E-2</v>
      </c>
      <c r="F35" s="4">
        <v>0.89753215427515909</v>
      </c>
      <c r="G35" s="4">
        <v>0</v>
      </c>
      <c r="H35" s="4">
        <v>9.379077571307462E-2</v>
      </c>
      <c r="I35" s="4">
        <v>0</v>
      </c>
      <c r="J35" s="4">
        <v>7.4381653580636936E-6</v>
      </c>
      <c r="K35" s="4">
        <v>4.4294464599743517E-2</v>
      </c>
      <c r="L35" s="4">
        <v>4.7499055512871865E-3</v>
      </c>
      <c r="M35" s="4">
        <v>5.8795294088479839E-2</v>
      </c>
      <c r="N35" s="4">
        <v>2.1074299820691453E-3</v>
      </c>
      <c r="O35" s="4">
        <v>4.3927106184942421E-3</v>
      </c>
      <c r="P35" s="4">
        <v>0</v>
      </c>
      <c r="Q35" s="4">
        <v>0</v>
      </c>
      <c r="R35" s="4">
        <v>6.9008625951450422E-2</v>
      </c>
      <c r="S35" s="4">
        <f t="shared" si="1"/>
        <v>1.5593341729269592</v>
      </c>
      <c r="T35" s="4"/>
      <c r="U35" s="4"/>
      <c r="V35" s="4"/>
      <c r="W35" s="5"/>
    </row>
    <row r="36" spans="1:23" x14ac:dyDescent="0.15">
      <c r="A36" s="1" t="s">
        <v>50</v>
      </c>
      <c r="B36" s="4">
        <v>0.4077151301200414</v>
      </c>
      <c r="C36" s="4">
        <v>9.9932233421140182E-5</v>
      </c>
      <c r="D36" s="4">
        <v>0</v>
      </c>
      <c r="E36" s="4">
        <v>4.5440214626962794E-4</v>
      </c>
      <c r="F36" s="4">
        <v>0.58827865898690934</v>
      </c>
      <c r="G36" s="4">
        <v>0</v>
      </c>
      <c r="H36" s="4">
        <v>0.97682342494408203</v>
      </c>
      <c r="I36" s="4">
        <v>0</v>
      </c>
      <c r="J36" s="4">
        <v>3.9942947972802041E-7</v>
      </c>
      <c r="K36" s="4">
        <v>3.8897351480838477E-2</v>
      </c>
      <c r="L36" s="4">
        <v>7.18121313855622E-4</v>
      </c>
      <c r="M36" s="4">
        <v>9.6340481222435465E-2</v>
      </c>
      <c r="N36" s="4">
        <v>5.5863104099676847E-2</v>
      </c>
      <c r="O36" s="4">
        <v>5.2233944163884837E-3</v>
      </c>
      <c r="P36" s="4">
        <v>0</v>
      </c>
      <c r="Q36" s="4">
        <v>0</v>
      </c>
      <c r="R36" s="4">
        <v>6.7951601046285981E-3</v>
      </c>
      <c r="S36" s="4">
        <f t="shared" si="1"/>
        <v>2.1772095604980266</v>
      </c>
      <c r="T36" s="4"/>
      <c r="U36" s="4"/>
      <c r="V36" s="4"/>
      <c r="W36" s="5"/>
    </row>
    <row r="37" spans="1:23" x14ac:dyDescent="0.15">
      <c r="A37" s="1" t="s">
        <v>51</v>
      </c>
      <c r="B37" s="4">
        <v>0.16987257282232407</v>
      </c>
      <c r="C37" s="4">
        <v>0</v>
      </c>
      <c r="D37" s="4">
        <v>0</v>
      </c>
      <c r="E37" s="4">
        <v>5.2323289760620763E-3</v>
      </c>
      <c r="F37" s="4">
        <v>1.6822873887792518</v>
      </c>
      <c r="G37" s="4">
        <v>0</v>
      </c>
      <c r="H37" s="4">
        <v>0</v>
      </c>
      <c r="I37" s="4">
        <v>0</v>
      </c>
      <c r="J37" s="4">
        <v>1.8744176702320506E-5</v>
      </c>
      <c r="K37" s="4">
        <v>3.4436767829793519E-2</v>
      </c>
      <c r="L37" s="4">
        <v>3.4328130967268746E-3</v>
      </c>
      <c r="M37" s="4">
        <v>7.7586518029260268E-2</v>
      </c>
      <c r="N37" s="4">
        <v>3.0847592813602957E-4</v>
      </c>
      <c r="O37" s="4">
        <v>1.2559392071866031E-2</v>
      </c>
      <c r="P37" s="4">
        <v>0</v>
      </c>
      <c r="Q37" s="4">
        <v>0</v>
      </c>
      <c r="R37" s="4">
        <v>1.818753963806765E-2</v>
      </c>
      <c r="S37" s="4">
        <f t="shared" si="1"/>
        <v>2.0039225413481905</v>
      </c>
      <c r="T37" s="4"/>
      <c r="U37" s="4"/>
      <c r="V37" s="4"/>
      <c r="W37" s="5"/>
    </row>
    <row r="38" spans="1:23" x14ac:dyDescent="0.15">
      <c r="A38" s="1" t="s">
        <v>52</v>
      </c>
      <c r="B38" s="4">
        <v>0.13076972150730076</v>
      </c>
      <c r="C38" s="4">
        <v>9.4678402967454819E-5</v>
      </c>
      <c r="D38" s="4">
        <v>0</v>
      </c>
      <c r="E38" s="4">
        <v>1.9472249349980449E-3</v>
      </c>
      <c r="F38" s="4">
        <v>5.7173898454037253E-2</v>
      </c>
      <c r="G38" s="4">
        <v>3.2939660567870877E-4</v>
      </c>
      <c r="H38" s="4">
        <v>1.8030996547949665E-2</v>
      </c>
      <c r="I38" s="4">
        <v>0</v>
      </c>
      <c r="J38" s="4">
        <v>1.7479688591449678E-5</v>
      </c>
      <c r="K38" s="4">
        <v>2.1981891401551105E-2</v>
      </c>
      <c r="L38" s="4">
        <v>6.7947801445531928E-4</v>
      </c>
      <c r="M38" s="4">
        <v>1.1192820052137337E-2</v>
      </c>
      <c r="N38" s="4">
        <v>5.0333045545726681E-4</v>
      </c>
      <c r="O38" s="4">
        <v>6.4130156578172748E-3</v>
      </c>
      <c r="P38" s="4">
        <v>0</v>
      </c>
      <c r="Q38" s="4">
        <v>0</v>
      </c>
      <c r="R38" s="4">
        <v>0.52384812046102236</v>
      </c>
      <c r="S38" s="4">
        <f t="shared" si="1"/>
        <v>0.77298205218396399</v>
      </c>
      <c r="T38" s="4"/>
      <c r="U38" s="4"/>
      <c r="V38" s="4"/>
      <c r="W38" s="5"/>
    </row>
    <row r="39" spans="1:23" x14ac:dyDescent="0.15">
      <c r="A39" s="1" t="s">
        <v>53</v>
      </c>
      <c r="B39" s="4">
        <v>3.4697746402401669E-2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1.2682998744161544E-4</v>
      </c>
      <c r="I39" s="4">
        <v>0</v>
      </c>
      <c r="J39" s="4">
        <v>0</v>
      </c>
      <c r="K39" s="4">
        <v>7.9194669691983275E-3</v>
      </c>
      <c r="L39" s="4">
        <v>4.3570320073841109E-3</v>
      </c>
      <c r="M39" s="4">
        <v>4.4890301004243873E-3</v>
      </c>
      <c r="N39" s="4">
        <v>0</v>
      </c>
      <c r="O39" s="4">
        <v>2.7245061190193866E-3</v>
      </c>
      <c r="P39" s="4">
        <v>0</v>
      </c>
      <c r="Q39" s="4">
        <v>0</v>
      </c>
      <c r="R39" s="4">
        <v>0.27395401034166844</v>
      </c>
      <c r="S39" s="4">
        <f t="shared" si="1"/>
        <v>0.32826862192753792</v>
      </c>
      <c r="T39" s="4"/>
      <c r="U39" s="4"/>
      <c r="V39" s="4"/>
      <c r="W39" s="5"/>
    </row>
    <row r="40" spans="1:23" x14ac:dyDescent="0.15">
      <c r="A40" s="1" t="s">
        <v>54</v>
      </c>
      <c r="B40" s="4">
        <v>2.2500800724228193E-2</v>
      </c>
      <c r="C40" s="4">
        <v>0</v>
      </c>
      <c r="D40" s="4">
        <v>0</v>
      </c>
      <c r="E40" s="4">
        <v>0</v>
      </c>
      <c r="F40" s="4">
        <v>4.5602584286438567E-3</v>
      </c>
      <c r="G40" s="4">
        <v>1.7336663456774143E-5</v>
      </c>
      <c r="H40" s="4">
        <v>0</v>
      </c>
      <c r="I40" s="4">
        <v>0</v>
      </c>
      <c r="J40" s="4">
        <v>0</v>
      </c>
      <c r="K40" s="4">
        <v>7.70947195965238E-3</v>
      </c>
      <c r="L40" s="4">
        <v>1.8258958966642944E-3</v>
      </c>
      <c r="M40" s="4">
        <v>3.2422486994639218E-3</v>
      </c>
      <c r="N40" s="4">
        <v>3.087538065619353E-6</v>
      </c>
      <c r="O40" s="4">
        <v>3.4526363616180428E-4</v>
      </c>
      <c r="P40" s="4">
        <v>0</v>
      </c>
      <c r="Q40" s="4">
        <v>0</v>
      </c>
      <c r="R40" s="4">
        <v>0</v>
      </c>
      <c r="S40" s="4">
        <f t="shared" si="1"/>
        <v>4.0204363546336837E-2</v>
      </c>
      <c r="T40" s="4"/>
      <c r="U40" s="4"/>
      <c r="V40" s="4"/>
      <c r="W40" s="5"/>
    </row>
    <row r="41" spans="1:23" x14ac:dyDescent="0.15">
      <c r="A41" s="1" t="s">
        <v>55</v>
      </c>
      <c r="B41" s="4">
        <v>0.1468063446501727</v>
      </c>
      <c r="C41" s="4">
        <v>0</v>
      </c>
      <c r="D41" s="4">
        <v>3.0826183748595054E-5</v>
      </c>
      <c r="E41" s="4">
        <v>1.4898431025233699E-5</v>
      </c>
      <c r="F41" s="4">
        <v>1.2426869621990451E-3</v>
      </c>
      <c r="G41" s="4">
        <v>0</v>
      </c>
      <c r="H41" s="4">
        <v>0</v>
      </c>
      <c r="I41" s="4">
        <v>0</v>
      </c>
      <c r="J41" s="4">
        <v>0</v>
      </c>
      <c r="K41" s="4">
        <v>2.1653623340651688E-2</v>
      </c>
      <c r="L41" s="4">
        <v>1.2237044810095804E-4</v>
      </c>
      <c r="M41" s="4">
        <v>1.3660246931574003E-2</v>
      </c>
      <c r="N41" s="4">
        <v>0</v>
      </c>
      <c r="O41" s="4">
        <v>5.4831967564706353E-3</v>
      </c>
      <c r="P41" s="4">
        <v>0</v>
      </c>
      <c r="Q41" s="4">
        <v>0</v>
      </c>
      <c r="R41" s="4">
        <v>0</v>
      </c>
      <c r="S41" s="4">
        <f t="shared" si="1"/>
        <v>0.18901419370394282</v>
      </c>
      <c r="T41" s="4"/>
      <c r="U41" s="4"/>
      <c r="V41" s="4"/>
      <c r="W41" s="5"/>
    </row>
    <row r="42" spans="1:23" x14ac:dyDescent="0.15">
      <c r="A42" s="1" t="s">
        <v>56</v>
      </c>
      <c r="B42" s="4">
        <v>9.4000751177633068E-3</v>
      </c>
      <c r="C42" s="4">
        <v>0</v>
      </c>
      <c r="D42" s="4">
        <v>0</v>
      </c>
      <c r="E42" s="4">
        <v>0</v>
      </c>
      <c r="F42" s="4">
        <v>1.5965075556029396E-3</v>
      </c>
      <c r="G42" s="4">
        <v>0</v>
      </c>
      <c r="H42" s="4">
        <v>0</v>
      </c>
      <c r="I42" s="4">
        <v>0</v>
      </c>
      <c r="J42" s="4">
        <v>0</v>
      </c>
      <c r="K42" s="4">
        <v>6.2998502863784308E-4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1.1626567702004089E-2</v>
      </c>
      <c r="T42" s="4"/>
      <c r="U42" s="4"/>
      <c r="V42" s="4"/>
      <c r="W42" s="5"/>
    </row>
    <row r="43" spans="1:23" x14ac:dyDescent="0.15">
      <c r="A43" s="1" t="s">
        <v>57</v>
      </c>
      <c r="B43" s="4">
        <v>221.90853202556144</v>
      </c>
      <c r="C43" s="4">
        <v>6.7963416627415993E-2</v>
      </c>
      <c r="D43" s="4">
        <v>1.2869795767795862</v>
      </c>
      <c r="E43" s="4">
        <v>0</v>
      </c>
      <c r="F43" s="4">
        <v>0.20884562567634862</v>
      </c>
      <c r="G43" s="4">
        <v>0.39619598277100615</v>
      </c>
      <c r="H43" s="4">
        <v>2.1791430452860125</v>
      </c>
      <c r="I43" s="4">
        <v>0</v>
      </c>
      <c r="J43" s="4">
        <v>1.3280868354440221E-2</v>
      </c>
      <c r="K43" s="4">
        <v>3.1586145918600823E-2</v>
      </c>
      <c r="L43" s="4">
        <v>1.9321649700151263E-5</v>
      </c>
      <c r="M43" s="4">
        <v>0.26420359896541556</v>
      </c>
      <c r="N43" s="4">
        <v>0.13412486249758282</v>
      </c>
      <c r="O43" s="4">
        <v>0</v>
      </c>
      <c r="P43" s="4">
        <v>0.33446768901434148</v>
      </c>
      <c r="Q43" s="4">
        <v>0</v>
      </c>
      <c r="R43" s="4">
        <v>0.74623231537988133</v>
      </c>
      <c r="S43" s="4">
        <f t="shared" si="1"/>
        <v>227.57157447448174</v>
      </c>
      <c r="T43" s="4"/>
      <c r="U43" s="4"/>
      <c r="V43" s="4"/>
      <c r="W43" s="5"/>
    </row>
    <row r="44" spans="1:23" x14ac:dyDescent="0.15">
      <c r="A44" s="1" t="s">
        <v>58</v>
      </c>
      <c r="B44" s="4">
        <v>0.84942512011141957</v>
      </c>
      <c r="C44" s="4">
        <v>8.2173774113205519E-2</v>
      </c>
      <c r="D44" s="4">
        <v>0</v>
      </c>
      <c r="E44" s="4">
        <v>0</v>
      </c>
      <c r="F44" s="4">
        <v>0</v>
      </c>
      <c r="G44" s="4">
        <v>0</v>
      </c>
      <c r="H44" s="4">
        <v>3.0777410285832016E-2</v>
      </c>
      <c r="I44" s="4">
        <v>0</v>
      </c>
      <c r="J44" s="4">
        <v>0</v>
      </c>
      <c r="K44" s="4">
        <v>2.4040807989398143E-3</v>
      </c>
      <c r="L44" s="4">
        <v>0</v>
      </c>
      <c r="M44" s="4">
        <v>1.645584131897995E-3</v>
      </c>
      <c r="N44" s="4">
        <v>0</v>
      </c>
      <c r="O44" s="4">
        <v>0</v>
      </c>
      <c r="P44" s="4">
        <v>0</v>
      </c>
      <c r="Q44" s="4">
        <v>0</v>
      </c>
      <c r="R44" s="4">
        <v>0.29910449181534315</v>
      </c>
      <c r="S44" s="4">
        <f t="shared" si="1"/>
        <v>1.265530461256638</v>
      </c>
      <c r="T44" s="4"/>
      <c r="U44" s="4"/>
      <c r="V44" s="4"/>
      <c r="W44" s="5"/>
    </row>
    <row r="45" spans="1:23" x14ac:dyDescent="0.15">
      <c r="A45" s="1" t="s">
        <v>59</v>
      </c>
      <c r="B45" s="4">
        <v>1.0294154980181787E-3</v>
      </c>
      <c r="C45" s="4">
        <v>0</v>
      </c>
      <c r="D45" s="4">
        <v>0</v>
      </c>
      <c r="E45" s="4">
        <v>5.2715390905819859E-5</v>
      </c>
      <c r="F45" s="4">
        <v>6.3284984186062467E-5</v>
      </c>
      <c r="G45" s="4">
        <v>0</v>
      </c>
      <c r="H45" s="4">
        <v>0</v>
      </c>
      <c r="I45" s="4">
        <v>0</v>
      </c>
      <c r="J45" s="4">
        <v>0</v>
      </c>
      <c r="K45" s="4">
        <v>4.6029940598174973E-3</v>
      </c>
      <c r="L45" s="4">
        <v>0</v>
      </c>
      <c r="M45" s="4">
        <v>2.0141570047067328E-3</v>
      </c>
      <c r="N45" s="4">
        <v>0</v>
      </c>
      <c r="O45" s="4">
        <v>3.4184518431861811E-6</v>
      </c>
      <c r="P45" s="4">
        <v>0</v>
      </c>
      <c r="Q45" s="4">
        <v>0</v>
      </c>
      <c r="R45" s="4">
        <v>5.0334519293545166E-5</v>
      </c>
      <c r="S45" s="4">
        <f t="shared" si="1"/>
        <v>7.8163199087710224E-3</v>
      </c>
      <c r="T45" s="4"/>
      <c r="U45" s="4"/>
      <c r="V45" s="4"/>
      <c r="W45" s="5"/>
    </row>
    <row r="46" spans="1:23" x14ac:dyDescent="0.15">
      <c r="A46" s="1" t="s">
        <v>60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8.7802379764499991E-2</v>
      </c>
      <c r="L46" s="4">
        <v>0</v>
      </c>
      <c r="M46" s="4">
        <v>0.21656735917054626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0.30436973893504626</v>
      </c>
      <c r="T46" s="4"/>
      <c r="U46" s="4"/>
      <c r="V46" s="4"/>
      <c r="W46" s="5"/>
    </row>
    <row r="47" spans="1:23" x14ac:dyDescent="0.15">
      <c r="A47" s="1" t="s">
        <v>61</v>
      </c>
      <c r="B47" s="4">
        <v>0.29259237769815255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4.2437816886175002</v>
      </c>
      <c r="L47" s="4">
        <v>0.43736424922691924</v>
      </c>
      <c r="M47" s="4">
        <v>8.1986214543135354</v>
      </c>
      <c r="N47" s="4">
        <v>0</v>
      </c>
      <c r="O47" s="4">
        <v>0</v>
      </c>
      <c r="P47" s="4">
        <v>0</v>
      </c>
      <c r="Q47" s="4">
        <v>0</v>
      </c>
      <c r="R47" s="4">
        <v>4.3214579903988115E-3</v>
      </c>
      <c r="S47" s="4">
        <f t="shared" si="1"/>
        <v>13.176681227846506</v>
      </c>
      <c r="T47" s="4"/>
      <c r="U47" s="4"/>
      <c r="V47" s="4"/>
      <c r="W47" s="5"/>
    </row>
    <row r="48" spans="1:23" x14ac:dyDescent="0.15">
      <c r="A48" s="1" t="s">
        <v>62</v>
      </c>
      <c r="B48" s="4">
        <v>0.36574047212269067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1.4302260974451293E-2</v>
      </c>
      <c r="I48" s="4">
        <v>0</v>
      </c>
      <c r="J48" s="4">
        <v>0</v>
      </c>
      <c r="K48" s="4">
        <v>0.17560475952899998</v>
      </c>
      <c r="L48" s="4">
        <v>8.4984031772059269E-3</v>
      </c>
      <c r="M48" s="4">
        <v>0.18562916500332535</v>
      </c>
      <c r="N48" s="4">
        <v>0</v>
      </c>
      <c r="O48" s="4">
        <v>0.19254793906458506</v>
      </c>
      <c r="P48" s="4">
        <v>0</v>
      </c>
      <c r="Q48" s="4">
        <v>0</v>
      </c>
      <c r="R48" s="4">
        <v>0.11019717875516967</v>
      </c>
      <c r="S48" s="4">
        <f t="shared" si="1"/>
        <v>1.052520178626428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0.292674599215</v>
      </c>
      <c r="L49" s="4">
        <v>0</v>
      </c>
      <c r="M49" s="4">
        <v>0.12375277666888358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0.41642737588388357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6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149.13069018712821</v>
      </c>
      <c r="C4" s="3">
        <f t="shared" ref="C4:R4" si="0">SUM(C5:C49)</f>
        <v>1.0052911762246137</v>
      </c>
      <c r="D4" s="3">
        <f t="shared" si="0"/>
        <v>6.6850706107433544E-2</v>
      </c>
      <c r="E4" s="3">
        <f t="shared" si="0"/>
        <v>0.68897215952187307</v>
      </c>
      <c r="F4" s="3">
        <f t="shared" si="0"/>
        <v>23.588030138503477</v>
      </c>
      <c r="G4" s="3">
        <f t="shared" si="0"/>
        <v>3.1845038615932766</v>
      </c>
      <c r="H4" s="3">
        <f t="shared" si="0"/>
        <v>1.3021016762156701</v>
      </c>
      <c r="I4" s="3">
        <f t="shared" si="0"/>
        <v>0.85084238220471431</v>
      </c>
      <c r="J4" s="3">
        <f t="shared" si="0"/>
        <v>0.2871009078527913</v>
      </c>
      <c r="K4" s="3">
        <f t="shared" si="0"/>
        <v>14.398419582981141</v>
      </c>
      <c r="L4" s="3">
        <f t="shared" si="0"/>
        <v>0.94635789666171699</v>
      </c>
      <c r="M4" s="3">
        <f t="shared" si="0"/>
        <v>18.611798847116749</v>
      </c>
      <c r="N4" s="3">
        <f t="shared" si="0"/>
        <v>3.9141433781089114</v>
      </c>
      <c r="O4" s="3">
        <f t="shared" si="0"/>
        <v>0.44552149152667408</v>
      </c>
      <c r="P4" s="3">
        <f t="shared" si="0"/>
        <v>1.1667943756624175</v>
      </c>
      <c r="Q4" s="3">
        <f t="shared" si="0"/>
        <v>0.25994344436207173</v>
      </c>
      <c r="R4" s="3">
        <f t="shared" si="0"/>
        <v>1.1840794893692743</v>
      </c>
      <c r="S4" s="3">
        <f>SUM(S5:S49)</f>
        <v>221.03144170114098</v>
      </c>
      <c r="T4" s="3"/>
      <c r="U4" s="3"/>
      <c r="V4" s="3"/>
      <c r="W4" s="3"/>
    </row>
    <row r="5" spans="1:23" x14ac:dyDescent="0.15">
      <c r="A5" s="1" t="s">
        <v>20</v>
      </c>
      <c r="B5" s="4">
        <v>1.4579022347994175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0.50105891385608003</v>
      </c>
      <c r="L5" s="4">
        <v>0</v>
      </c>
      <c r="M5" s="4">
        <v>4.1491212197659948</v>
      </c>
      <c r="N5" s="4">
        <v>0</v>
      </c>
      <c r="O5" s="4">
        <v>0</v>
      </c>
      <c r="P5" s="4">
        <v>0</v>
      </c>
      <c r="Q5" s="4">
        <v>0</v>
      </c>
      <c r="R5" s="4">
        <v>8.642915980797623E-3</v>
      </c>
      <c r="S5" s="4">
        <f>SUM(B5:R5)</f>
        <v>6.1167252844022899</v>
      </c>
      <c r="T5" s="4"/>
      <c r="U5" s="4"/>
      <c r="V5" s="4"/>
      <c r="W5" s="5"/>
    </row>
    <row r="6" spans="1:23" x14ac:dyDescent="0.15">
      <c r="A6" s="1" t="s">
        <v>21</v>
      </c>
      <c r="B6" s="4">
        <v>3.6543982713231851E-2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3.0893851573112838E-3</v>
      </c>
      <c r="L6" s="4">
        <v>0</v>
      </c>
      <c r="M6" s="4">
        <v>1.7462890098860966E-2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5.7096257969404096E-2</v>
      </c>
      <c r="T6" s="4"/>
      <c r="U6" s="4"/>
      <c r="V6" s="4"/>
      <c r="W6" s="5"/>
    </row>
    <row r="7" spans="1:23" x14ac:dyDescent="0.15">
      <c r="A7" s="1" t="s">
        <v>22</v>
      </c>
      <c r="B7" s="4">
        <v>0.17895422225657304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2.2490634973953249E-3</v>
      </c>
      <c r="K7" s="4">
        <v>6.0873722329645864E-2</v>
      </c>
      <c r="L7" s="4">
        <v>0</v>
      </c>
      <c r="M7" s="4">
        <v>0.61498539437950084</v>
      </c>
      <c r="N7" s="4">
        <v>4.5228309671629593E-2</v>
      </c>
      <c r="O7" s="4">
        <v>0</v>
      </c>
      <c r="P7" s="4">
        <v>0</v>
      </c>
      <c r="Q7" s="4">
        <v>0</v>
      </c>
      <c r="R7" s="4">
        <v>6.5777372893549999E-2</v>
      </c>
      <c r="S7" s="4">
        <f t="shared" si="1"/>
        <v>0.96806808502829467</v>
      </c>
      <c r="T7" s="4"/>
      <c r="U7" s="4"/>
      <c r="V7" s="4"/>
      <c r="W7" s="5"/>
    </row>
    <row r="8" spans="1:23" x14ac:dyDescent="0.15">
      <c r="A8" s="1" t="s">
        <v>23</v>
      </c>
      <c r="B8" s="4">
        <v>0.62084350752826478</v>
      </c>
      <c r="C8" s="4">
        <v>8.7069959260897072E-7</v>
      </c>
      <c r="D8" s="4">
        <v>0</v>
      </c>
      <c r="E8" s="4">
        <v>0</v>
      </c>
      <c r="F8" s="4">
        <v>3.7457050616621489E-2</v>
      </c>
      <c r="G8" s="4">
        <v>0</v>
      </c>
      <c r="H8" s="4">
        <v>0</v>
      </c>
      <c r="I8" s="4">
        <v>0</v>
      </c>
      <c r="J8" s="4">
        <v>0</v>
      </c>
      <c r="K8" s="4">
        <v>2.9405382814383018E-3</v>
      </c>
      <c r="L8" s="4">
        <v>6.4192307853856354E-4</v>
      </c>
      <c r="M8" s="4">
        <v>0.11135455422840289</v>
      </c>
      <c r="N8" s="4">
        <v>2.3621042596254204E-3</v>
      </c>
      <c r="O8" s="4">
        <v>0</v>
      </c>
      <c r="P8" s="4">
        <v>0</v>
      </c>
      <c r="Q8" s="4">
        <v>0</v>
      </c>
      <c r="R8" s="4">
        <v>3.014030497840086E-2</v>
      </c>
      <c r="S8" s="4">
        <f t="shared" si="1"/>
        <v>0.80574085367088499</v>
      </c>
      <c r="T8" s="4"/>
      <c r="U8" s="4"/>
      <c r="V8" s="4"/>
      <c r="W8" s="5"/>
    </row>
    <row r="9" spans="1:23" x14ac:dyDescent="0.15">
      <c r="A9" s="1" t="s">
        <v>24</v>
      </c>
      <c r="B9" s="4">
        <v>5.9012995114791677E-3</v>
      </c>
      <c r="C9" s="4">
        <v>0</v>
      </c>
      <c r="D9" s="4">
        <v>0</v>
      </c>
      <c r="E9" s="4">
        <v>0</v>
      </c>
      <c r="F9" s="4">
        <v>2.1758285421017622E-2</v>
      </c>
      <c r="G9" s="4">
        <v>0</v>
      </c>
      <c r="H9" s="4">
        <v>0</v>
      </c>
      <c r="I9" s="4">
        <v>0</v>
      </c>
      <c r="J9" s="4">
        <v>0</v>
      </c>
      <c r="K9" s="4">
        <v>1.3015726814663993E-3</v>
      </c>
      <c r="L9" s="4">
        <v>5.905692322554784E-4</v>
      </c>
      <c r="M9" s="4">
        <v>6.6201514006679141E-3</v>
      </c>
      <c r="N9" s="4">
        <v>1.4150855011580858E-4</v>
      </c>
      <c r="O9" s="4">
        <v>7.6552656829896301E-6</v>
      </c>
      <c r="P9" s="4">
        <v>0</v>
      </c>
      <c r="Q9" s="4">
        <v>0</v>
      </c>
      <c r="R9" s="4">
        <v>0</v>
      </c>
      <c r="S9" s="4">
        <f t="shared" si="1"/>
        <v>3.6321042062685376E-2</v>
      </c>
      <c r="T9" s="4"/>
      <c r="U9" s="4"/>
      <c r="V9" s="4"/>
      <c r="W9" s="5"/>
    </row>
    <row r="10" spans="1:23" x14ac:dyDescent="0.15">
      <c r="A10" s="1" t="s">
        <v>25</v>
      </c>
      <c r="B10" s="4">
        <v>0.99972757797849321</v>
      </c>
      <c r="C10" s="4">
        <v>0</v>
      </c>
      <c r="D10" s="4">
        <v>0</v>
      </c>
      <c r="E10" s="4">
        <v>4.2169162157552629E-3</v>
      </c>
      <c r="F10" s="4">
        <v>8.2437716492679447E-2</v>
      </c>
      <c r="G10" s="4">
        <v>0</v>
      </c>
      <c r="H10" s="4">
        <v>0</v>
      </c>
      <c r="I10" s="4">
        <v>0</v>
      </c>
      <c r="J10" s="4">
        <v>2.249131964121782E-5</v>
      </c>
      <c r="K10" s="4">
        <v>7.3370460037302278E-3</v>
      </c>
      <c r="L10" s="4">
        <v>1.7280569274258129E-2</v>
      </c>
      <c r="M10" s="4">
        <v>0.2201928208717015</v>
      </c>
      <c r="N10" s="4">
        <v>5.1160783503407744E-4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1.3317267459912931</v>
      </c>
      <c r="T10" s="4"/>
      <c r="U10" s="4"/>
      <c r="V10" s="4"/>
      <c r="W10" s="5"/>
    </row>
    <row r="11" spans="1:23" x14ac:dyDescent="0.15">
      <c r="A11" s="1" t="s">
        <v>26</v>
      </c>
      <c r="B11" s="4">
        <v>2.3808958434378327E-3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4.9998950578764572E-5</v>
      </c>
      <c r="L11" s="4">
        <v>0</v>
      </c>
      <c r="M11" s="4">
        <v>8.9687238497812582E-4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3.3277671789947228E-3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0.67885770870468098</v>
      </c>
      <c r="C13" s="4">
        <v>0</v>
      </c>
      <c r="D13" s="4">
        <v>1.4092919433824596E-5</v>
      </c>
      <c r="E13" s="4">
        <v>1.7100634039148101E-2</v>
      </c>
      <c r="F13" s="4">
        <v>6.7383054019319068E-4</v>
      </c>
      <c r="G13" s="4">
        <v>0</v>
      </c>
      <c r="H13" s="4">
        <v>0</v>
      </c>
      <c r="I13" s="4">
        <v>0</v>
      </c>
      <c r="J13" s="4">
        <v>0</v>
      </c>
      <c r="K13" s="4">
        <v>1.8371814396463567E-2</v>
      </c>
      <c r="L13" s="4">
        <v>4.3907538572037748E-3</v>
      </c>
      <c r="M13" s="4">
        <v>0.15761949198940323</v>
      </c>
      <c r="N13" s="4">
        <v>1.3388885895572662E-3</v>
      </c>
      <c r="O13" s="4">
        <v>7.6782314800385989E-3</v>
      </c>
      <c r="P13" s="4">
        <v>0</v>
      </c>
      <c r="Q13" s="4">
        <v>0</v>
      </c>
      <c r="R13" s="4">
        <v>1.2146342416461987E-2</v>
      </c>
      <c r="S13" s="4">
        <f t="shared" si="1"/>
        <v>0.89819178893258433</v>
      </c>
      <c r="T13" s="4"/>
      <c r="U13" s="4"/>
      <c r="V13" s="4"/>
      <c r="W13" s="5"/>
    </row>
    <row r="14" spans="1:23" x14ac:dyDescent="0.15">
      <c r="A14" s="1" t="s">
        <v>28</v>
      </c>
      <c r="B14" s="4">
        <v>0.88076063986866515</v>
      </c>
      <c r="C14" s="4">
        <v>0</v>
      </c>
      <c r="D14" s="4">
        <v>0</v>
      </c>
      <c r="E14" s="4">
        <v>2.6041574678905741E-4</v>
      </c>
      <c r="F14" s="4">
        <v>4.6003798277160128E-3</v>
      </c>
      <c r="G14" s="4">
        <v>0</v>
      </c>
      <c r="H14" s="4">
        <v>0</v>
      </c>
      <c r="I14" s="4">
        <v>0</v>
      </c>
      <c r="J14" s="4">
        <v>0</v>
      </c>
      <c r="K14" s="4">
        <v>9.5098503990316014E-3</v>
      </c>
      <c r="L14" s="4">
        <v>1.3660123111300633E-2</v>
      </c>
      <c r="M14" s="4">
        <v>6.2736335438268023E-2</v>
      </c>
      <c r="N14" s="4">
        <v>2.13677910674871E-2</v>
      </c>
      <c r="O14" s="4">
        <v>1.0334608672036002E-4</v>
      </c>
      <c r="P14" s="4">
        <v>0</v>
      </c>
      <c r="Q14" s="4">
        <v>0</v>
      </c>
      <c r="R14" s="4">
        <v>2.3657800359986488E-2</v>
      </c>
      <c r="S14" s="4">
        <f t="shared" si="1"/>
        <v>1.0166566819059644</v>
      </c>
      <c r="T14" s="4"/>
      <c r="U14" s="4"/>
      <c r="V14" s="4"/>
      <c r="W14" s="5"/>
    </row>
    <row r="15" spans="1:23" x14ac:dyDescent="0.15">
      <c r="A15" s="1" t="s">
        <v>29</v>
      </c>
      <c r="B15" s="4">
        <v>0.4589796396983104</v>
      </c>
      <c r="C15" s="4">
        <v>0</v>
      </c>
      <c r="D15" s="4">
        <v>0</v>
      </c>
      <c r="E15" s="4">
        <v>1.7039548863975362E-3</v>
      </c>
      <c r="F15" s="4">
        <v>2.4773181624749662E-5</v>
      </c>
      <c r="G15" s="4">
        <v>0</v>
      </c>
      <c r="H15" s="4">
        <v>0</v>
      </c>
      <c r="I15" s="4">
        <v>0</v>
      </c>
      <c r="J15" s="4">
        <v>0</v>
      </c>
      <c r="K15" s="4">
        <v>1.4865237995523074E-2</v>
      </c>
      <c r="L15" s="4">
        <v>2.6704000067204249E-3</v>
      </c>
      <c r="M15" s="4">
        <v>6.0898868139544086E-2</v>
      </c>
      <c r="N15" s="4">
        <v>6.6509018554430045E-3</v>
      </c>
      <c r="O15" s="4">
        <v>4.5548830813788298E-4</v>
      </c>
      <c r="P15" s="4">
        <v>0</v>
      </c>
      <c r="Q15" s="4">
        <v>0</v>
      </c>
      <c r="R15" s="4">
        <v>3.2078373369473201E-3</v>
      </c>
      <c r="S15" s="4">
        <f t="shared" si="1"/>
        <v>0.54945710140864845</v>
      </c>
      <c r="T15" s="4"/>
      <c r="U15" s="4"/>
      <c r="V15" s="4"/>
      <c r="W15" s="5"/>
    </row>
    <row r="16" spans="1:23" x14ac:dyDescent="0.15">
      <c r="A16" s="1" t="s">
        <v>30</v>
      </c>
      <c r="B16" s="4">
        <v>5.4356779920119919E-2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5.7443794319942602E-4</v>
      </c>
      <c r="L16" s="4">
        <v>5.1353846283085094E-5</v>
      </c>
      <c r="M16" s="4">
        <v>2.5070161668245428E-2</v>
      </c>
      <c r="N16" s="4">
        <v>0</v>
      </c>
      <c r="O16" s="4">
        <v>0</v>
      </c>
      <c r="P16" s="4">
        <v>0</v>
      </c>
      <c r="Q16" s="4">
        <v>0</v>
      </c>
      <c r="R16" s="4">
        <v>5.0373070681750877E-2</v>
      </c>
      <c r="S16" s="4">
        <f t="shared" si="1"/>
        <v>0.13042580405959872</v>
      </c>
      <c r="T16" s="4"/>
      <c r="U16" s="4"/>
      <c r="V16" s="4"/>
      <c r="W16" s="5"/>
    </row>
    <row r="17" spans="1:23" x14ac:dyDescent="0.15">
      <c r="A17" s="1" t="s">
        <v>31</v>
      </c>
      <c r="B17" s="4">
        <v>0.64056402229398901</v>
      </c>
      <c r="C17" s="4">
        <v>0</v>
      </c>
      <c r="D17" s="4">
        <v>5.8071822004618234E-6</v>
      </c>
      <c r="E17" s="4">
        <v>7.659733597849594E-4</v>
      </c>
      <c r="F17" s="4">
        <v>3.663953562300475E-3</v>
      </c>
      <c r="G17" s="4">
        <v>0</v>
      </c>
      <c r="H17" s="4">
        <v>0</v>
      </c>
      <c r="I17" s="4">
        <v>0</v>
      </c>
      <c r="J17" s="4">
        <v>3.4233363228642058E-8</v>
      </c>
      <c r="K17" s="4">
        <v>1.2181194330553835E-2</v>
      </c>
      <c r="L17" s="4">
        <v>3.0837984692992593E-2</v>
      </c>
      <c r="M17" s="4">
        <v>0.21794705241971632</v>
      </c>
      <c r="N17" s="4">
        <v>3.0478764640328006E-3</v>
      </c>
      <c r="O17" s="4">
        <v>3.6706998949935284E-3</v>
      </c>
      <c r="P17" s="4">
        <v>0</v>
      </c>
      <c r="Q17" s="4">
        <v>0</v>
      </c>
      <c r="R17" s="4">
        <v>2.8068576698289044E-3</v>
      </c>
      <c r="S17" s="4">
        <f t="shared" si="1"/>
        <v>0.91549145610375626</v>
      </c>
      <c r="T17" s="4"/>
      <c r="U17" s="4"/>
      <c r="V17" s="4"/>
      <c r="W17" s="5"/>
    </row>
    <row r="18" spans="1:23" x14ac:dyDescent="0.15">
      <c r="A18" s="1" t="s">
        <v>32</v>
      </c>
      <c r="B18" s="4">
        <v>9.5773019752218719E-2</v>
      </c>
      <c r="C18" s="4">
        <v>0</v>
      </c>
      <c r="D18" s="4">
        <v>0</v>
      </c>
      <c r="E18" s="4">
        <v>6.2461346935254204E-5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1.3047576146182665E-2</v>
      </c>
      <c r="L18" s="4">
        <v>7.7030769424627621E-5</v>
      </c>
      <c r="M18" s="4">
        <v>6.6547930965376936E-2</v>
      </c>
      <c r="N18" s="4">
        <v>0</v>
      </c>
      <c r="O18" s="4">
        <v>7.6552656829896301E-6</v>
      </c>
      <c r="P18" s="4">
        <v>0</v>
      </c>
      <c r="Q18" s="4">
        <v>0</v>
      </c>
      <c r="R18" s="4">
        <v>4.3439463937828297E-3</v>
      </c>
      <c r="S18" s="4">
        <f t="shared" si="1"/>
        <v>0.17985962063960403</v>
      </c>
      <c r="T18" s="4"/>
      <c r="U18" s="4"/>
      <c r="V18" s="4"/>
      <c r="W18" s="5"/>
    </row>
    <row r="19" spans="1:23" x14ac:dyDescent="0.15">
      <c r="A19" s="1" t="s">
        <v>33</v>
      </c>
      <c r="B19" s="4">
        <v>1.387434344229186E-2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1.5139682235249914E-3</v>
      </c>
      <c r="L19" s="4">
        <v>2.5676923141542547E-5</v>
      </c>
      <c r="M19" s="4">
        <v>1.9439708944400877E-3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1.735795948339848E-2</v>
      </c>
      <c r="T19" s="4"/>
      <c r="U19" s="4"/>
      <c r="V19" s="4"/>
      <c r="W19" s="5"/>
    </row>
    <row r="20" spans="1:23" x14ac:dyDescent="0.15">
      <c r="A20" s="1" t="s">
        <v>34</v>
      </c>
      <c r="B20" s="4">
        <v>0.16797960640484028</v>
      </c>
      <c r="C20" s="4">
        <v>0</v>
      </c>
      <c r="D20" s="4">
        <v>0</v>
      </c>
      <c r="E20" s="4">
        <v>2.3887518501761688E-3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2.2110535924941264E-3</v>
      </c>
      <c r="L20" s="4">
        <v>2.0541538513234038E-4</v>
      </c>
      <c r="M20" s="4">
        <v>3.7142960842435985E-2</v>
      </c>
      <c r="N20" s="4">
        <v>0</v>
      </c>
      <c r="O20" s="4">
        <v>1.1482898524484445E-5</v>
      </c>
      <c r="P20" s="4">
        <v>0</v>
      </c>
      <c r="Q20" s="4">
        <v>0</v>
      </c>
      <c r="R20" s="4">
        <v>3.3414972259867914E-5</v>
      </c>
      <c r="S20" s="4">
        <f t="shared" si="1"/>
        <v>0.20997268594586324</v>
      </c>
      <c r="T20" s="4"/>
      <c r="U20" s="4"/>
      <c r="V20" s="4"/>
      <c r="W20" s="5"/>
    </row>
    <row r="21" spans="1:23" x14ac:dyDescent="0.15">
      <c r="A21" s="1" t="s">
        <v>35</v>
      </c>
      <c r="B21" s="4">
        <v>5.2780642585697644E-3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4.52590500638977E-3</v>
      </c>
      <c r="L21" s="4">
        <v>0</v>
      </c>
      <c r="M21" s="4">
        <v>2.7341042547010041E-2</v>
      </c>
      <c r="N21" s="4">
        <v>1.0885273085831431E-5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3.7155897085055407E-2</v>
      </c>
      <c r="T21" s="4"/>
      <c r="U21" s="4"/>
      <c r="V21" s="4"/>
      <c r="W21" s="5"/>
    </row>
    <row r="22" spans="1:23" x14ac:dyDescent="0.15">
      <c r="A22" s="1" t="s">
        <v>36</v>
      </c>
      <c r="B22" s="4">
        <v>1.0296282540482351</v>
      </c>
      <c r="C22" s="4">
        <v>0</v>
      </c>
      <c r="D22" s="4">
        <v>0</v>
      </c>
      <c r="E22" s="4">
        <v>6.6833611657418843E-2</v>
      </c>
      <c r="F22" s="4">
        <v>0</v>
      </c>
      <c r="G22" s="4">
        <v>1.1552457564629271E-4</v>
      </c>
      <c r="H22" s="4">
        <v>0</v>
      </c>
      <c r="I22" s="4">
        <v>0</v>
      </c>
      <c r="J22" s="4">
        <v>0</v>
      </c>
      <c r="K22" s="4">
        <v>9.8432434014908005E-3</v>
      </c>
      <c r="L22" s="4">
        <v>1.2838461570771271E-3</v>
      </c>
      <c r="M22" s="4">
        <v>4.0293000876575412E-2</v>
      </c>
      <c r="N22" s="4">
        <v>1.1473077832466327E-2</v>
      </c>
      <c r="O22" s="4">
        <v>3.8276328414948151E-6</v>
      </c>
      <c r="P22" s="4">
        <v>0</v>
      </c>
      <c r="Q22" s="4">
        <v>0</v>
      </c>
      <c r="R22" s="4">
        <v>2.1719731968914148E-3</v>
      </c>
      <c r="S22" s="4">
        <f t="shared" si="1"/>
        <v>1.161646359378643</v>
      </c>
      <c r="T22" s="4"/>
      <c r="U22" s="4"/>
      <c r="V22" s="4"/>
      <c r="W22" s="5"/>
    </row>
    <row r="23" spans="1:23" x14ac:dyDescent="0.15">
      <c r="A23" s="1" t="s">
        <v>37</v>
      </c>
      <c r="B23" s="4">
        <v>0.12874864861058941</v>
      </c>
      <c r="C23" s="4">
        <v>0</v>
      </c>
      <c r="D23" s="4">
        <v>0</v>
      </c>
      <c r="E23" s="4">
        <v>0</v>
      </c>
      <c r="F23" s="4">
        <v>1.1271797639261097E-3</v>
      </c>
      <c r="G23" s="4">
        <v>8.2083251117102718E-5</v>
      </c>
      <c r="H23" s="4">
        <v>0</v>
      </c>
      <c r="I23" s="4">
        <v>0</v>
      </c>
      <c r="J23" s="4">
        <v>0</v>
      </c>
      <c r="K23" s="4">
        <v>8.1416791153942885E-3</v>
      </c>
      <c r="L23" s="4">
        <v>7.1895384796319124E-4</v>
      </c>
      <c r="M23" s="4">
        <v>1.6047513366317365E-2</v>
      </c>
      <c r="N23" s="4">
        <v>0</v>
      </c>
      <c r="O23" s="4">
        <v>1.1482898524484445E-5</v>
      </c>
      <c r="P23" s="4">
        <v>0</v>
      </c>
      <c r="Q23" s="4">
        <v>0</v>
      </c>
      <c r="R23" s="4">
        <v>2.389170516580556E-3</v>
      </c>
      <c r="S23" s="4">
        <f t="shared" si="1"/>
        <v>0.15726671137041254</v>
      </c>
      <c r="T23" s="4"/>
      <c r="U23" s="4"/>
      <c r="V23" s="4"/>
      <c r="W23" s="5"/>
    </row>
    <row r="24" spans="1:23" x14ac:dyDescent="0.15">
      <c r="A24" s="1" t="s">
        <v>38</v>
      </c>
      <c r="B24" s="4">
        <v>2.9246090725598512E-3</v>
      </c>
      <c r="C24" s="4">
        <v>0</v>
      </c>
      <c r="D24" s="4">
        <v>0</v>
      </c>
      <c r="E24" s="4">
        <v>0</v>
      </c>
      <c r="F24" s="4">
        <v>1.4863908974849799E-4</v>
      </c>
      <c r="G24" s="4">
        <v>0</v>
      </c>
      <c r="H24" s="4">
        <v>0</v>
      </c>
      <c r="I24" s="4">
        <v>0</v>
      </c>
      <c r="J24" s="4">
        <v>0</v>
      </c>
      <c r="K24" s="4">
        <v>2.7059432053227388E-4</v>
      </c>
      <c r="L24" s="4">
        <v>0</v>
      </c>
      <c r="M24" s="4">
        <v>1.1356646574785516E-3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4.4795071403191744E-3</v>
      </c>
      <c r="T24" s="4"/>
      <c r="U24" s="4"/>
      <c r="V24" s="4"/>
      <c r="W24" s="5"/>
    </row>
    <row r="25" spans="1:23" x14ac:dyDescent="0.15">
      <c r="A25" s="1" t="s">
        <v>39</v>
      </c>
      <c r="B25" s="4">
        <v>3.0947641693402007E-2</v>
      </c>
      <c r="C25" s="4">
        <v>0.16417601781703334</v>
      </c>
      <c r="D25" s="4">
        <v>6.6292812560602766E-4</v>
      </c>
      <c r="E25" s="4">
        <v>0</v>
      </c>
      <c r="F25" s="4">
        <v>0</v>
      </c>
      <c r="G25" s="4">
        <v>1.2616499708739862E-2</v>
      </c>
      <c r="H25" s="4">
        <v>0</v>
      </c>
      <c r="I25" s="4">
        <v>0</v>
      </c>
      <c r="J25" s="4">
        <v>0.28474424889476835</v>
      </c>
      <c r="K25" s="4">
        <v>1.0189936124803957E-2</v>
      </c>
      <c r="L25" s="4">
        <v>3.3380000084005311E-4</v>
      </c>
      <c r="M25" s="4">
        <v>2.3904900222062597E-2</v>
      </c>
      <c r="N25" s="4">
        <v>0.12982865209471148</v>
      </c>
      <c r="O25" s="4">
        <v>0.11758488089072076</v>
      </c>
      <c r="P25" s="4">
        <v>0.78892151844397762</v>
      </c>
      <c r="Q25" s="4">
        <v>0</v>
      </c>
      <c r="R25" s="4">
        <v>1.6072601656996463E-2</v>
      </c>
      <c r="S25" s="4">
        <f t="shared" si="1"/>
        <v>1.5799836256736626</v>
      </c>
      <c r="T25" s="4"/>
      <c r="U25" s="4"/>
      <c r="V25" s="4"/>
      <c r="W25" s="5"/>
    </row>
    <row r="26" spans="1:23" x14ac:dyDescent="0.15">
      <c r="A26" s="1" t="s">
        <v>40</v>
      </c>
      <c r="B26" s="4">
        <v>12.260577654796883</v>
      </c>
      <c r="C26" s="4">
        <v>1.6621899119888376E-2</v>
      </c>
      <c r="D26" s="4">
        <v>4.2325650079209085E-3</v>
      </c>
      <c r="E26" s="4">
        <v>7.5902077300808418E-2</v>
      </c>
      <c r="F26" s="4">
        <v>2.5783531064133451</v>
      </c>
      <c r="G26" s="4">
        <v>0</v>
      </c>
      <c r="H26" s="4">
        <v>0.12012075726212113</v>
      </c>
      <c r="I26" s="4">
        <v>0.16994444555030874</v>
      </c>
      <c r="J26" s="4">
        <v>0</v>
      </c>
      <c r="K26" s="4">
        <v>4.9612158697087246E-2</v>
      </c>
      <c r="L26" s="4">
        <v>2.9271692381358494E-3</v>
      </c>
      <c r="M26" s="4">
        <v>0.28950087660184864</v>
      </c>
      <c r="N26" s="4">
        <v>4.9451795628932205E-2</v>
      </c>
      <c r="O26" s="4">
        <v>5.2821333212628452E-4</v>
      </c>
      <c r="P26" s="4">
        <v>0</v>
      </c>
      <c r="Q26" s="4">
        <v>0</v>
      </c>
      <c r="R26" s="4">
        <v>0.23076379842664782</v>
      </c>
      <c r="S26" s="4">
        <f t="shared" si="1"/>
        <v>15.848536517376056</v>
      </c>
      <c r="T26" s="4"/>
      <c r="U26" s="4"/>
      <c r="V26" s="4"/>
      <c r="W26" s="5"/>
    </row>
    <row r="27" spans="1:23" x14ac:dyDescent="0.15">
      <c r="A27" s="1" t="s">
        <v>41</v>
      </c>
      <c r="B27" s="4">
        <v>0.93349561228636202</v>
      </c>
      <c r="C27" s="4">
        <v>0</v>
      </c>
      <c r="D27" s="4">
        <v>0</v>
      </c>
      <c r="E27" s="4">
        <v>3.4256477546964119E-6</v>
      </c>
      <c r="F27" s="4">
        <v>1.6771443959955517E-3</v>
      </c>
      <c r="G27" s="4">
        <v>0</v>
      </c>
      <c r="H27" s="4">
        <v>0</v>
      </c>
      <c r="I27" s="4">
        <v>0</v>
      </c>
      <c r="J27" s="4">
        <v>2.612005614345389E-5</v>
      </c>
      <c r="K27" s="4">
        <v>4.4814109402697255E-2</v>
      </c>
      <c r="L27" s="4">
        <v>2.0541538513234038E-4</v>
      </c>
      <c r="M27" s="4">
        <v>3.5577694312552907E-2</v>
      </c>
      <c r="N27" s="4">
        <v>1.6763320552180404E-3</v>
      </c>
      <c r="O27" s="4">
        <v>3.8375846868827015E-2</v>
      </c>
      <c r="P27" s="4">
        <v>0</v>
      </c>
      <c r="Q27" s="4">
        <v>0</v>
      </c>
      <c r="R27" s="4">
        <v>6.6662869658436485E-3</v>
      </c>
      <c r="S27" s="4">
        <f t="shared" si="1"/>
        <v>1.0625179873765269</v>
      </c>
      <c r="T27" s="4"/>
      <c r="U27" s="4"/>
      <c r="V27" s="4"/>
      <c r="W27" s="5"/>
    </row>
    <row r="28" spans="1:23" x14ac:dyDescent="0.15">
      <c r="A28" s="1" t="s">
        <v>42</v>
      </c>
      <c r="B28" s="4">
        <v>0.38920145055008637</v>
      </c>
      <c r="C28" s="4">
        <v>0</v>
      </c>
      <c r="D28" s="4">
        <v>0</v>
      </c>
      <c r="E28" s="4">
        <v>0</v>
      </c>
      <c r="F28" s="4">
        <v>0</v>
      </c>
      <c r="G28" s="4">
        <v>2.1432848902799046E-3</v>
      </c>
      <c r="H28" s="4">
        <v>0</v>
      </c>
      <c r="I28" s="4">
        <v>0</v>
      </c>
      <c r="J28" s="4">
        <v>0</v>
      </c>
      <c r="K28" s="4">
        <v>5.3998866625065733E-4</v>
      </c>
      <c r="L28" s="4">
        <v>0</v>
      </c>
      <c r="M28" s="4">
        <v>2.0011465089824435E-3</v>
      </c>
      <c r="N28" s="4">
        <v>0</v>
      </c>
      <c r="O28" s="4">
        <v>0</v>
      </c>
      <c r="P28" s="4">
        <v>0</v>
      </c>
      <c r="Q28" s="4">
        <v>0</v>
      </c>
      <c r="R28" s="4">
        <v>3.842721809884811E-4</v>
      </c>
      <c r="S28" s="4">
        <f t="shared" si="1"/>
        <v>0.39427014279658784</v>
      </c>
      <c r="T28" s="4"/>
      <c r="U28" s="4"/>
      <c r="V28" s="4"/>
      <c r="W28" s="5"/>
    </row>
    <row r="29" spans="1:23" x14ac:dyDescent="0.15">
      <c r="A29" s="1" t="s">
        <v>43</v>
      </c>
      <c r="B29" s="4">
        <v>6.9169513540951591E-2</v>
      </c>
      <c r="C29" s="4">
        <v>0</v>
      </c>
      <c r="D29" s="4">
        <v>0</v>
      </c>
      <c r="E29" s="4">
        <v>0</v>
      </c>
      <c r="F29" s="4">
        <v>3.1214208847184575E-3</v>
      </c>
      <c r="G29" s="4">
        <v>0</v>
      </c>
      <c r="H29" s="4">
        <v>0</v>
      </c>
      <c r="I29" s="4">
        <v>0</v>
      </c>
      <c r="J29" s="4">
        <v>0</v>
      </c>
      <c r="K29" s="4">
        <v>3.4917267126186018E-3</v>
      </c>
      <c r="L29" s="4">
        <v>2.5676923141542547E-5</v>
      </c>
      <c r="M29" s="4">
        <v>3.3020599033932148E-3</v>
      </c>
      <c r="N29" s="4">
        <v>4.2452565034742579E-4</v>
      </c>
      <c r="O29" s="4">
        <v>0</v>
      </c>
      <c r="P29" s="4">
        <v>0</v>
      </c>
      <c r="Q29" s="4">
        <v>0</v>
      </c>
      <c r="R29" s="4">
        <v>3.3414972259867914E-4</v>
      </c>
      <c r="S29" s="4">
        <f t="shared" si="1"/>
        <v>7.9869073337769506E-2</v>
      </c>
      <c r="T29" s="4"/>
      <c r="U29" s="4"/>
      <c r="V29" s="4"/>
      <c r="W29" s="5"/>
    </row>
    <row r="30" spans="1:23" x14ac:dyDescent="0.15">
      <c r="A30" s="1" t="s">
        <v>44</v>
      </c>
      <c r="B30" s="4">
        <v>0.13537076603709708</v>
      </c>
      <c r="C30" s="4">
        <v>0</v>
      </c>
      <c r="D30" s="4">
        <v>9.1890476740671032E-6</v>
      </c>
      <c r="E30" s="4">
        <v>1.7128238773482061E-5</v>
      </c>
      <c r="F30" s="4">
        <v>3.0471013398442092E-4</v>
      </c>
      <c r="G30" s="4">
        <v>0</v>
      </c>
      <c r="H30" s="4">
        <v>0</v>
      </c>
      <c r="I30" s="4">
        <v>0</v>
      </c>
      <c r="J30" s="4">
        <v>9.3114747981906366E-6</v>
      </c>
      <c r="K30" s="4">
        <v>1.3498816675156016E-2</v>
      </c>
      <c r="L30" s="4">
        <v>1.0270769256617019E-4</v>
      </c>
      <c r="M30" s="4">
        <v>5.6276948412607435E-2</v>
      </c>
      <c r="N30" s="4">
        <v>0</v>
      </c>
      <c r="O30" s="4">
        <v>9.1097661627576596E-4</v>
      </c>
      <c r="P30" s="4">
        <v>0</v>
      </c>
      <c r="Q30" s="4">
        <v>0</v>
      </c>
      <c r="R30" s="4">
        <v>1.3031839181348486E-3</v>
      </c>
      <c r="S30" s="4">
        <f t="shared" si="1"/>
        <v>0.20780373824706749</v>
      </c>
      <c r="T30" s="4"/>
      <c r="U30" s="4"/>
      <c r="V30" s="4"/>
      <c r="W30" s="5"/>
    </row>
    <row r="31" spans="1:23" x14ac:dyDescent="0.15">
      <c r="A31" s="1" t="s">
        <v>45</v>
      </c>
      <c r="B31" s="4">
        <v>10.728683550946162</v>
      </c>
      <c r="C31" s="4">
        <v>1.9033879985620955E-4</v>
      </c>
      <c r="D31" s="4">
        <v>3.4374591274130076E-2</v>
      </c>
      <c r="E31" s="4">
        <v>0.48655276964551603</v>
      </c>
      <c r="F31" s="4">
        <v>5.5640565929187737E-2</v>
      </c>
      <c r="G31" s="4">
        <v>2.9853982443331425E-3</v>
      </c>
      <c r="H31" s="4">
        <v>0</v>
      </c>
      <c r="I31" s="4">
        <v>0.33626611309068016</v>
      </c>
      <c r="J31" s="4">
        <v>4.3887171659119111E-5</v>
      </c>
      <c r="K31" s="4">
        <v>6.3963107486957146E-2</v>
      </c>
      <c r="L31" s="4">
        <v>8.0882307895859002E-3</v>
      </c>
      <c r="M31" s="4">
        <v>0.41687334740786464</v>
      </c>
      <c r="N31" s="4">
        <v>0.81950866953990509</v>
      </c>
      <c r="O31" s="4">
        <v>3.5252498470167248E-3</v>
      </c>
      <c r="P31" s="4">
        <v>0</v>
      </c>
      <c r="Q31" s="4">
        <v>0</v>
      </c>
      <c r="R31" s="4">
        <v>0.32200338018221714</v>
      </c>
      <c r="S31" s="4">
        <f t="shared" si="1"/>
        <v>13.278699200355071</v>
      </c>
      <c r="T31" s="4"/>
      <c r="U31" s="4"/>
      <c r="V31" s="4"/>
      <c r="W31" s="5"/>
    </row>
    <row r="32" spans="1:23" x14ac:dyDescent="0.15">
      <c r="A32" s="1" t="s">
        <v>46</v>
      </c>
      <c r="B32" s="4">
        <v>4.490933329296424</v>
      </c>
      <c r="C32" s="4">
        <v>0.81009183213085589</v>
      </c>
      <c r="D32" s="4">
        <v>0</v>
      </c>
      <c r="E32" s="4">
        <v>6.6320466622664604E-4</v>
      </c>
      <c r="F32" s="4">
        <v>20.095234488048398</v>
      </c>
      <c r="G32" s="4">
        <v>0.90594068209781564</v>
      </c>
      <c r="H32" s="4">
        <v>0.41816158980568913</v>
      </c>
      <c r="I32" s="4">
        <v>0.30629134709065087</v>
      </c>
      <c r="J32" s="4">
        <v>5.6827382959545811E-6</v>
      </c>
      <c r="K32" s="4">
        <v>2.9494130951660324E-2</v>
      </c>
      <c r="L32" s="4">
        <v>3.8515384712313814E-3</v>
      </c>
      <c r="M32" s="4">
        <v>0.46174151853830969</v>
      </c>
      <c r="N32" s="4">
        <v>1.5055094646820879</v>
      </c>
      <c r="O32" s="4">
        <v>7.6552656829896301E-6</v>
      </c>
      <c r="P32" s="4">
        <v>0</v>
      </c>
      <c r="Q32" s="4">
        <v>0</v>
      </c>
      <c r="R32" s="4">
        <v>7.2543904776173229E-2</v>
      </c>
      <c r="S32" s="4">
        <f t="shared" si="1"/>
        <v>29.100470368559503</v>
      </c>
      <c r="T32" s="4"/>
      <c r="U32" s="4"/>
      <c r="V32" s="4"/>
      <c r="W32" s="5"/>
    </row>
    <row r="33" spans="1:23" x14ac:dyDescent="0.15">
      <c r="A33" s="1" t="s">
        <v>47</v>
      </c>
      <c r="B33" s="4">
        <v>0.96966045437798432</v>
      </c>
      <c r="C33" s="4">
        <v>7.4813168630864053E-4</v>
      </c>
      <c r="D33" s="4">
        <v>2.8696991884252345E-3</v>
      </c>
      <c r="E33" s="4">
        <v>2.2118043944716072E-3</v>
      </c>
      <c r="F33" s="4">
        <v>0.20687836243012192</v>
      </c>
      <c r="G33" s="4">
        <v>0</v>
      </c>
      <c r="H33" s="4">
        <v>0</v>
      </c>
      <c r="I33" s="4">
        <v>3.5306134030309029E-2</v>
      </c>
      <c r="J33" s="4">
        <v>0</v>
      </c>
      <c r="K33" s="4">
        <v>1.5611222338158235E-2</v>
      </c>
      <c r="L33" s="4">
        <v>1.900092312474148E-3</v>
      </c>
      <c r="M33" s="4">
        <v>0.11938178629205334</v>
      </c>
      <c r="N33" s="4">
        <v>2.0573166132221408E-2</v>
      </c>
      <c r="O33" s="4">
        <v>8.5738975649483863E-4</v>
      </c>
      <c r="P33" s="4">
        <v>0</v>
      </c>
      <c r="Q33" s="4">
        <v>0</v>
      </c>
      <c r="R33" s="4">
        <v>6.8584230563378895E-2</v>
      </c>
      <c r="S33" s="4">
        <f t="shared" si="1"/>
        <v>1.4445824735024018</v>
      </c>
      <c r="T33" s="4"/>
      <c r="U33" s="4"/>
      <c r="V33" s="4"/>
      <c r="W33" s="5"/>
    </row>
    <row r="34" spans="1:23" x14ac:dyDescent="0.15">
      <c r="A34" s="1" t="s">
        <v>48</v>
      </c>
      <c r="B34" s="4">
        <v>0.19787453998755111</v>
      </c>
      <c r="C34" s="4">
        <v>0</v>
      </c>
      <c r="D34" s="4">
        <v>2.8832725387414865E-4</v>
      </c>
      <c r="E34" s="4">
        <v>2.4556018694668456E-4</v>
      </c>
      <c r="F34" s="4">
        <v>5.762242045916772E-3</v>
      </c>
      <c r="G34" s="4">
        <v>0</v>
      </c>
      <c r="H34" s="4">
        <v>0</v>
      </c>
      <c r="I34" s="4">
        <v>0</v>
      </c>
      <c r="J34" s="4">
        <v>0</v>
      </c>
      <c r="K34" s="4">
        <v>2.278212182911523E-2</v>
      </c>
      <c r="L34" s="4">
        <v>5.8029846299886148E-3</v>
      </c>
      <c r="M34" s="4">
        <v>9.5684063590920687E-2</v>
      </c>
      <c r="N34" s="4">
        <v>1.6654467821322089E-3</v>
      </c>
      <c r="O34" s="4">
        <v>1.0793924613015377E-3</v>
      </c>
      <c r="P34" s="4">
        <v>0</v>
      </c>
      <c r="Q34" s="4">
        <v>0</v>
      </c>
      <c r="R34" s="4">
        <v>4.9604526319773912E-2</v>
      </c>
      <c r="S34" s="4">
        <f t="shared" si="1"/>
        <v>0.38078920508752095</v>
      </c>
      <c r="T34" s="4"/>
      <c r="U34" s="4"/>
      <c r="V34" s="4"/>
      <c r="W34" s="5"/>
    </row>
    <row r="35" spans="1:23" x14ac:dyDescent="0.15">
      <c r="A35" s="1" t="s">
        <v>49</v>
      </c>
      <c r="B35" s="4">
        <v>0.39368761220128268</v>
      </c>
      <c r="C35" s="4">
        <v>1.3453990029929818E-2</v>
      </c>
      <c r="D35" s="4">
        <v>4.0584310192419166E-3</v>
      </c>
      <c r="E35" s="4">
        <v>1.4438938992465051E-3</v>
      </c>
      <c r="F35" s="4">
        <v>0.31384152873130355</v>
      </c>
      <c r="G35" s="4">
        <v>4.9493160303201193E-3</v>
      </c>
      <c r="H35" s="4">
        <v>0.14964916857991858</v>
      </c>
      <c r="I35" s="4">
        <v>0</v>
      </c>
      <c r="J35" s="4">
        <v>0</v>
      </c>
      <c r="K35" s="4">
        <v>3.9694366860283506E-2</v>
      </c>
      <c r="L35" s="4">
        <v>1.6022400040322543E-2</v>
      </c>
      <c r="M35" s="4">
        <v>0.13723425533313918</v>
      </c>
      <c r="N35" s="4">
        <v>4.9201434347958071E-3</v>
      </c>
      <c r="O35" s="4">
        <v>9.4542531184921936E-4</v>
      </c>
      <c r="P35" s="4">
        <v>0</v>
      </c>
      <c r="Q35" s="4">
        <v>0</v>
      </c>
      <c r="R35" s="4">
        <v>1.9898615980751339E-2</v>
      </c>
      <c r="S35" s="4">
        <f t="shared" si="1"/>
        <v>1.0997991474523847</v>
      </c>
      <c r="T35" s="4"/>
      <c r="U35" s="4"/>
      <c r="V35" s="4"/>
      <c r="W35" s="5"/>
    </row>
    <row r="36" spans="1:23" x14ac:dyDescent="0.15">
      <c r="A36" s="1" t="s">
        <v>50</v>
      </c>
      <c r="B36" s="4">
        <v>0.10320678660986764</v>
      </c>
      <c r="C36" s="4">
        <v>0</v>
      </c>
      <c r="D36" s="4">
        <v>0</v>
      </c>
      <c r="E36" s="4">
        <v>0</v>
      </c>
      <c r="F36" s="4">
        <v>2.354443181616208E-2</v>
      </c>
      <c r="G36" s="4">
        <v>0</v>
      </c>
      <c r="H36" s="4">
        <v>0</v>
      </c>
      <c r="I36" s="4">
        <v>3.0343424427655146E-3</v>
      </c>
      <c r="J36" s="4">
        <v>0</v>
      </c>
      <c r="K36" s="4">
        <v>4.1521978500789085E-2</v>
      </c>
      <c r="L36" s="4">
        <v>1.6099430809747173E-2</v>
      </c>
      <c r="M36" s="4">
        <v>0.19520023866475664</v>
      </c>
      <c r="N36" s="4">
        <v>3.6683370299251923E-3</v>
      </c>
      <c r="O36" s="4">
        <v>2.8860351624870905E-3</v>
      </c>
      <c r="P36" s="4">
        <v>0</v>
      </c>
      <c r="Q36" s="4">
        <v>0</v>
      </c>
      <c r="R36" s="4">
        <v>1.1528165429654429E-3</v>
      </c>
      <c r="S36" s="4">
        <f t="shared" si="1"/>
        <v>0.3903143975794659</v>
      </c>
      <c r="T36" s="4"/>
      <c r="U36" s="4"/>
      <c r="V36" s="4"/>
      <c r="W36" s="5"/>
    </row>
    <row r="37" spans="1:23" x14ac:dyDescent="0.15">
      <c r="A37" s="1" t="s">
        <v>51</v>
      </c>
      <c r="B37" s="4">
        <v>1.417190670285122</v>
      </c>
      <c r="C37" s="4">
        <v>8.0959411489165477E-6</v>
      </c>
      <c r="D37" s="4">
        <v>0</v>
      </c>
      <c r="E37" s="4">
        <v>2.4339925730155375E-2</v>
      </c>
      <c r="F37" s="4">
        <v>0.14409321092035643</v>
      </c>
      <c r="G37" s="4">
        <v>0</v>
      </c>
      <c r="H37" s="4">
        <v>9.4542317865500315E-4</v>
      </c>
      <c r="I37" s="4">
        <v>0</v>
      </c>
      <c r="J37" s="4">
        <v>0</v>
      </c>
      <c r="K37" s="4">
        <v>0.12163364704777445</v>
      </c>
      <c r="L37" s="4">
        <v>8.2397246361210014E-2</v>
      </c>
      <c r="M37" s="4">
        <v>0.79806160003507509</v>
      </c>
      <c r="N37" s="4">
        <v>1.9745885377698214E-2</v>
      </c>
      <c r="O37" s="4">
        <v>1.1345103742190632E-2</v>
      </c>
      <c r="P37" s="4">
        <v>0</v>
      </c>
      <c r="Q37" s="4">
        <v>0</v>
      </c>
      <c r="R37" s="4">
        <v>9.810635855497217E-2</v>
      </c>
      <c r="S37" s="4">
        <f t="shared" si="1"/>
        <v>2.7178671671743579</v>
      </c>
      <c r="T37" s="4"/>
      <c r="U37" s="4"/>
      <c r="V37" s="4"/>
      <c r="W37" s="5"/>
    </row>
    <row r="38" spans="1:23" x14ac:dyDescent="0.15">
      <c r="A38" s="1" t="s">
        <v>52</v>
      </c>
      <c r="B38" s="4">
        <v>0.10146479250203697</v>
      </c>
      <c r="C38" s="4">
        <v>0</v>
      </c>
      <c r="D38" s="4">
        <v>0</v>
      </c>
      <c r="E38" s="4">
        <v>4.1745231780936374E-3</v>
      </c>
      <c r="F38" s="4">
        <v>6.4236859952975876E-3</v>
      </c>
      <c r="G38" s="4">
        <v>0</v>
      </c>
      <c r="H38" s="4">
        <v>1.5298109686974156E-5</v>
      </c>
      <c r="I38" s="4">
        <v>0</v>
      </c>
      <c r="J38" s="4">
        <v>3.4233363228642058E-8</v>
      </c>
      <c r="K38" s="4">
        <v>1.8641008746379636E-2</v>
      </c>
      <c r="L38" s="4">
        <v>1.6176461579171803E-3</v>
      </c>
      <c r="M38" s="4">
        <v>9.4386737686049854E-2</v>
      </c>
      <c r="N38" s="4">
        <v>5.442636542915716E-5</v>
      </c>
      <c r="O38" s="4">
        <v>8.1758237494329259E-3</v>
      </c>
      <c r="P38" s="4">
        <v>0</v>
      </c>
      <c r="Q38" s="4">
        <v>0</v>
      </c>
      <c r="R38" s="4">
        <v>1.51536899198501E-2</v>
      </c>
      <c r="S38" s="4">
        <f t="shared" si="1"/>
        <v>0.25010766664353723</v>
      </c>
      <c r="T38" s="4"/>
      <c r="U38" s="4"/>
      <c r="V38" s="4"/>
      <c r="W38" s="5"/>
    </row>
    <row r="39" spans="1:23" x14ac:dyDescent="0.15">
      <c r="A39" s="1" t="s">
        <v>53</v>
      </c>
      <c r="B39" s="4">
        <v>4.7751700922637301E-3</v>
      </c>
      <c r="C39" s="4">
        <v>0</v>
      </c>
      <c r="D39" s="4">
        <v>0</v>
      </c>
      <c r="E39" s="4">
        <v>8.5127531474850674E-5</v>
      </c>
      <c r="F39" s="4">
        <v>1.2634322628622329E-3</v>
      </c>
      <c r="G39" s="4">
        <v>0</v>
      </c>
      <c r="H39" s="4">
        <v>0</v>
      </c>
      <c r="I39" s="4">
        <v>0</v>
      </c>
      <c r="J39" s="4">
        <v>0</v>
      </c>
      <c r="K39" s="4">
        <v>1.9601438588047124E-2</v>
      </c>
      <c r="L39" s="4">
        <v>4.1083077026468076E-4</v>
      </c>
      <c r="M39" s="4">
        <v>4.9056004623052291E-2</v>
      </c>
      <c r="N39" s="4">
        <v>2.2608712199271883E-2</v>
      </c>
      <c r="O39" s="4">
        <v>1.9138164207474074E-5</v>
      </c>
      <c r="P39" s="4">
        <v>0</v>
      </c>
      <c r="Q39" s="4">
        <v>0</v>
      </c>
      <c r="R39" s="4">
        <v>1.1194015707055751E-3</v>
      </c>
      <c r="S39" s="4">
        <f t="shared" si="1"/>
        <v>9.8939255802149823E-2</v>
      </c>
      <c r="T39" s="4"/>
      <c r="U39" s="4"/>
      <c r="V39" s="4"/>
      <c r="W39" s="5"/>
    </row>
    <row r="40" spans="1:23" x14ac:dyDescent="0.15">
      <c r="A40" s="1" t="s">
        <v>54</v>
      </c>
      <c r="B40" s="4">
        <v>1.978070523394744E-2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2.6086452474964627E-3</v>
      </c>
      <c r="L40" s="4">
        <v>2.5676923141542547E-5</v>
      </c>
      <c r="M40" s="4">
        <v>1.1720888872134761E-2</v>
      </c>
      <c r="N40" s="4">
        <v>0</v>
      </c>
      <c r="O40" s="4">
        <v>3.8276328414948151E-6</v>
      </c>
      <c r="P40" s="4">
        <v>0</v>
      </c>
      <c r="Q40" s="4">
        <v>0</v>
      </c>
      <c r="R40" s="4">
        <v>4.0097966711841502E-4</v>
      </c>
      <c r="S40" s="4">
        <f t="shared" si="1"/>
        <v>3.4540723576680109E-2</v>
      </c>
      <c r="T40" s="4"/>
      <c r="U40" s="4"/>
      <c r="V40" s="4"/>
      <c r="W40" s="5"/>
    </row>
    <row r="41" spans="1:23" x14ac:dyDescent="0.15">
      <c r="A41" s="1" t="s">
        <v>55</v>
      </c>
      <c r="B41" s="4">
        <v>8.1699970580816531E-2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3.0370362560553175E-3</v>
      </c>
      <c r="L41" s="4">
        <v>1.2838461570771268E-4</v>
      </c>
      <c r="M41" s="4">
        <v>4.3674321876991063E-3</v>
      </c>
      <c r="N41" s="4">
        <v>2.1770546171662862E-5</v>
      </c>
      <c r="O41" s="4">
        <v>3.8276328414948147E-5</v>
      </c>
      <c r="P41" s="4">
        <v>0</v>
      </c>
      <c r="Q41" s="4">
        <v>0</v>
      </c>
      <c r="R41" s="4">
        <v>2.8402726420887728E-4</v>
      </c>
      <c r="S41" s="4">
        <f t="shared" si="1"/>
        <v>8.9576897779074183E-2</v>
      </c>
      <c r="T41" s="4"/>
      <c r="U41" s="4"/>
      <c r="V41" s="4"/>
      <c r="W41" s="5"/>
    </row>
    <row r="42" spans="1:23" x14ac:dyDescent="0.15">
      <c r="A42" s="1" t="s">
        <v>56</v>
      </c>
      <c r="B42" s="4">
        <v>3.0882866905742852E-3</v>
      </c>
      <c r="C42" s="4">
        <v>0</v>
      </c>
      <c r="D42" s="4">
        <v>0</v>
      </c>
      <c r="E42" s="4">
        <v>0</v>
      </c>
      <c r="F42" s="4">
        <v>0</v>
      </c>
      <c r="G42" s="4">
        <v>3.6329438920347313E-3</v>
      </c>
      <c r="H42" s="4">
        <v>0</v>
      </c>
      <c r="I42" s="4">
        <v>0</v>
      </c>
      <c r="J42" s="4">
        <v>0</v>
      </c>
      <c r="K42" s="4">
        <v>1.5143182161790425E-3</v>
      </c>
      <c r="L42" s="4">
        <v>0</v>
      </c>
      <c r="M42" s="4">
        <v>2.2857465385456268E-2</v>
      </c>
      <c r="N42" s="4">
        <v>3.3635493835219121E-3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3.4456563567766239E-2</v>
      </c>
      <c r="T42" s="4"/>
      <c r="U42" s="4"/>
      <c r="V42" s="4"/>
      <c r="W42" s="5"/>
    </row>
    <row r="43" spans="1:23" x14ac:dyDescent="0.15">
      <c r="A43" s="1" t="s">
        <v>57</v>
      </c>
      <c r="B43" s="4">
        <v>102.84943590321491</v>
      </c>
      <c r="C43" s="4">
        <v>0</v>
      </c>
      <c r="D43" s="4">
        <v>2.0335075088926888E-2</v>
      </c>
      <c r="E43" s="4">
        <v>0</v>
      </c>
      <c r="F43" s="4">
        <v>0</v>
      </c>
      <c r="G43" s="4">
        <v>2.2520381289029898</v>
      </c>
      <c r="H43" s="4">
        <v>0.61320943927959926</v>
      </c>
      <c r="I43" s="4">
        <v>0</v>
      </c>
      <c r="J43" s="4">
        <v>3.4233363228642058E-8</v>
      </c>
      <c r="K43" s="4">
        <v>2.4387788128001676E-2</v>
      </c>
      <c r="L43" s="4">
        <v>6.1624615539702097E-4</v>
      </c>
      <c r="M43" s="4">
        <v>0.36901228889207255</v>
      </c>
      <c r="N43" s="4">
        <v>0.30116662612323575</v>
      </c>
      <c r="O43" s="4">
        <v>3.0774168045618311E-3</v>
      </c>
      <c r="P43" s="4">
        <v>0.37787285721843999</v>
      </c>
      <c r="Q43" s="4">
        <v>0.25994344436207173</v>
      </c>
      <c r="R43" s="4">
        <v>6.6844746208968797E-2</v>
      </c>
      <c r="S43" s="4">
        <f t="shared" si="1"/>
        <v>107.13793999461252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1.6031663513575074E-3</v>
      </c>
      <c r="L44" s="4">
        <v>0</v>
      </c>
      <c r="M44" s="4">
        <v>4.3722528767683629E-3</v>
      </c>
      <c r="N44" s="4">
        <v>0</v>
      </c>
      <c r="O44" s="4">
        <v>0</v>
      </c>
      <c r="P44" s="4">
        <v>0</v>
      </c>
      <c r="Q44" s="4">
        <v>0</v>
      </c>
      <c r="R44" s="4">
        <v>6.8166543410130538E-3</v>
      </c>
      <c r="S44" s="4">
        <f t="shared" si="1"/>
        <v>1.2792073569138925E-2</v>
      </c>
      <c r="T44" s="4"/>
      <c r="U44" s="4"/>
      <c r="V44" s="4"/>
      <c r="W44" s="5"/>
    </row>
    <row r="45" spans="1:23" x14ac:dyDescent="0.15">
      <c r="A45" s="1" t="s">
        <v>59</v>
      </c>
      <c r="B45" s="4">
        <v>1.2956502961964021E-4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7.0416022047603078E-3</v>
      </c>
      <c r="L45" s="4">
        <v>7.7030769424627621E-5</v>
      </c>
      <c r="M45" s="4">
        <v>1.2722022671866591E-2</v>
      </c>
      <c r="N45" s="4">
        <v>0</v>
      </c>
      <c r="O45" s="4">
        <v>3.8276328414948151E-6</v>
      </c>
      <c r="P45" s="4">
        <v>0</v>
      </c>
      <c r="Q45" s="4">
        <v>0</v>
      </c>
      <c r="R45" s="4">
        <v>3.5085720872861305E-4</v>
      </c>
      <c r="S45" s="4">
        <f t="shared" si="1"/>
        <v>2.0324905517241278E-2</v>
      </c>
      <c r="T45" s="4"/>
      <c r="U45" s="4"/>
      <c r="V45" s="4"/>
      <c r="W45" s="5"/>
    </row>
    <row r="46" spans="1:23" x14ac:dyDescent="0.15">
      <c r="A46" s="1" t="s">
        <v>60</v>
      </c>
      <c r="B46" s="4">
        <v>1.4976871176164517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0.60056827758918008</v>
      </c>
      <c r="L46" s="4">
        <v>0</v>
      </c>
      <c r="M46" s="4">
        <v>1.2709410163894344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3.3691964115950661</v>
      </c>
      <c r="T46" s="4"/>
      <c r="U46" s="4"/>
      <c r="V46" s="4"/>
      <c r="W46" s="5"/>
    </row>
    <row r="47" spans="1:23" x14ac:dyDescent="0.15">
      <c r="A47" s="1" t="s">
        <v>61</v>
      </c>
      <c r="B47" s="4">
        <v>2.0262022155597061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10.26351284527162</v>
      </c>
      <c r="L47" s="4">
        <v>0.73329078843319695</v>
      </c>
      <c r="M47" s="4">
        <v>7.6123426748447027</v>
      </c>
      <c r="N47" s="4">
        <v>0.937822923684829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21.573171447794056</v>
      </c>
      <c r="T47" s="4"/>
      <c r="U47" s="4"/>
      <c r="V47" s="4"/>
      <c r="W47" s="5"/>
    </row>
    <row r="48" spans="1:23" x14ac:dyDescent="0.15">
      <c r="A48" s="1" t="s">
        <v>62</v>
      </c>
      <c r="B48" s="4">
        <v>2.1340225067414758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0.60056827758918008</v>
      </c>
      <c r="L48" s="4">
        <v>0</v>
      </c>
      <c r="M48" s="4">
        <v>0.68992172992902612</v>
      </c>
      <c r="N48" s="4">
        <v>0</v>
      </c>
      <c r="O48" s="4">
        <v>0.24420714222825421</v>
      </c>
      <c r="P48" s="4">
        <v>0</v>
      </c>
      <c r="Q48" s="4">
        <v>0</v>
      </c>
      <c r="R48" s="4">
        <v>0</v>
      </c>
      <c r="S48" s="4">
        <f t="shared" si="1"/>
        <v>3.6687196564879363</v>
      </c>
      <c r="T48" s="4"/>
      <c r="U48" s="4"/>
      <c r="V48" s="4"/>
      <c r="W48" s="5"/>
    </row>
    <row r="49" spans="1:23" x14ac:dyDescent="0.15">
      <c r="A49" s="1" t="s">
        <v>63</v>
      </c>
      <c r="B49" s="4">
        <v>0.83242531455124402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1.7267801353685004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2.5592054499197445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137.84260913219566</v>
      </c>
      <c r="C4" s="3">
        <f t="shared" ref="C4:R4" si="0">SUM(C5:C49)</f>
        <v>6.3093595053888816</v>
      </c>
      <c r="D4" s="3">
        <f t="shared" si="0"/>
        <v>1.466777077672905</v>
      </c>
      <c r="E4" s="3">
        <f t="shared" si="0"/>
        <v>0.31790537369116656</v>
      </c>
      <c r="F4" s="3">
        <f t="shared" si="0"/>
        <v>20.414577108162373</v>
      </c>
      <c r="G4" s="3">
        <f t="shared" si="0"/>
        <v>1.5202188227904396</v>
      </c>
      <c r="H4" s="3">
        <f t="shared" si="0"/>
        <v>4.6130750918011447</v>
      </c>
      <c r="I4" s="3">
        <f t="shared" si="0"/>
        <v>0.53787729543278495</v>
      </c>
      <c r="J4" s="3">
        <f t="shared" si="0"/>
        <v>0.12913534558232251</v>
      </c>
      <c r="K4" s="3">
        <f t="shared" si="0"/>
        <v>7.5518826835446466</v>
      </c>
      <c r="L4" s="3">
        <f t="shared" si="0"/>
        <v>0.7426997348079607</v>
      </c>
      <c r="M4" s="3">
        <f t="shared" si="0"/>
        <v>12.180367043634869</v>
      </c>
      <c r="N4" s="3">
        <f t="shared" si="0"/>
        <v>1.2730312524883929</v>
      </c>
      <c r="O4" s="3">
        <f t="shared" si="0"/>
        <v>1.6834638509760551</v>
      </c>
      <c r="P4" s="3">
        <f t="shared" si="0"/>
        <v>0.67962765180336715</v>
      </c>
      <c r="Q4" s="3">
        <f t="shared" si="0"/>
        <v>0</v>
      </c>
      <c r="R4" s="3">
        <f t="shared" si="0"/>
        <v>0.98745315080612839</v>
      </c>
      <c r="S4" s="3">
        <f>SUM(S5:S49)</f>
        <v>198.25006012077915</v>
      </c>
      <c r="T4" s="3"/>
      <c r="U4" s="3"/>
      <c r="V4" s="3"/>
      <c r="W4" s="3"/>
    </row>
    <row r="5" spans="1:23" x14ac:dyDescent="0.15">
      <c r="A5" s="1" t="s">
        <v>20</v>
      </c>
      <c r="B5" s="4">
        <v>5.4954102393595088</v>
      </c>
      <c r="C5" s="4">
        <v>0</v>
      </c>
      <c r="D5" s="4">
        <v>0</v>
      </c>
      <c r="E5" s="4">
        <v>0</v>
      </c>
      <c r="F5" s="4">
        <v>4.9477331510031683E-2</v>
      </c>
      <c r="G5" s="4">
        <v>0</v>
      </c>
      <c r="H5" s="4">
        <v>0</v>
      </c>
      <c r="I5" s="4">
        <v>0</v>
      </c>
      <c r="J5" s="4">
        <v>0</v>
      </c>
      <c r="K5" s="4">
        <v>0.24818806013432002</v>
      </c>
      <c r="L5" s="4">
        <v>0</v>
      </c>
      <c r="M5" s="4">
        <v>0.16985068597804273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5.9629263169819025</v>
      </c>
      <c r="T5" s="4"/>
      <c r="U5" s="4"/>
      <c r="V5" s="4"/>
      <c r="W5" s="5"/>
    </row>
    <row r="6" spans="1:23" x14ac:dyDescent="0.15">
      <c r="A6" s="1" t="s">
        <v>21</v>
      </c>
      <c r="B6" s="4">
        <v>9.0899476659050862</v>
      </c>
      <c r="C6" s="4">
        <v>1.0997121225472938E-3</v>
      </c>
      <c r="D6" s="4">
        <v>0</v>
      </c>
      <c r="E6" s="4">
        <v>0</v>
      </c>
      <c r="F6" s="4">
        <v>5.6738561739738483E-5</v>
      </c>
      <c r="G6" s="4">
        <v>0</v>
      </c>
      <c r="H6" s="4">
        <v>0</v>
      </c>
      <c r="I6" s="4">
        <v>0</v>
      </c>
      <c r="J6" s="4">
        <v>8.4719128313844769E-7</v>
      </c>
      <c r="K6" s="4">
        <v>9.7401977029216835E-3</v>
      </c>
      <c r="L6" s="4">
        <v>2.2096533424562526E-4</v>
      </c>
      <c r="M6" s="4">
        <v>3.1630450776177807E-2</v>
      </c>
      <c r="N6" s="4">
        <v>1.2895138887174324E-4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9.1328255289828721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0.1451862972424606</v>
      </c>
      <c r="C8" s="4">
        <v>0</v>
      </c>
      <c r="D8" s="4">
        <v>0</v>
      </c>
      <c r="E8" s="4">
        <v>0</v>
      </c>
      <c r="F8" s="4">
        <v>1.0806116985886556E-2</v>
      </c>
      <c r="G8" s="4">
        <v>1.3198452004478769E-2</v>
      </c>
      <c r="H8" s="4">
        <v>0</v>
      </c>
      <c r="I8" s="4">
        <v>0</v>
      </c>
      <c r="J8" s="4">
        <v>1.1552608406433376E-6</v>
      </c>
      <c r="K8" s="4">
        <v>1.049369773813706E-2</v>
      </c>
      <c r="L8" s="4">
        <v>4.4618000184212786E-4</v>
      </c>
      <c r="M8" s="4">
        <v>3.0435312771971354E-2</v>
      </c>
      <c r="N8" s="4">
        <v>8.5107916655350566E-5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0.21065231992227243</v>
      </c>
      <c r="T8" s="4"/>
      <c r="U8" s="4"/>
      <c r="V8" s="4"/>
      <c r="W8" s="5"/>
    </row>
    <row r="9" spans="1:23" x14ac:dyDescent="0.15">
      <c r="A9" s="1" t="s">
        <v>24</v>
      </c>
      <c r="B9" s="4">
        <v>0.38744146383034761</v>
      </c>
      <c r="C9" s="4">
        <v>1.1896560571231132E-2</v>
      </c>
      <c r="D9" s="4">
        <v>0</v>
      </c>
      <c r="E9" s="4">
        <v>0</v>
      </c>
      <c r="F9" s="4">
        <v>1.6686295202550357E-3</v>
      </c>
      <c r="G9" s="4">
        <v>0</v>
      </c>
      <c r="H9" s="4">
        <v>0</v>
      </c>
      <c r="I9" s="4">
        <v>0</v>
      </c>
      <c r="J9" s="4">
        <v>0</v>
      </c>
      <c r="K9" s="4">
        <v>1.4385629112689867E-2</v>
      </c>
      <c r="L9" s="4">
        <v>2.5283533437720578E-3</v>
      </c>
      <c r="M9" s="4">
        <v>0.14093835881212799</v>
      </c>
      <c r="N9" s="4">
        <v>5.1580555548697297E-4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0.55937480074591073</v>
      </c>
      <c r="T9" s="4"/>
      <c r="U9" s="4"/>
      <c r="V9" s="4"/>
      <c r="W9" s="5"/>
    </row>
    <row r="10" spans="1:23" x14ac:dyDescent="0.15">
      <c r="A10" s="1" t="s">
        <v>25</v>
      </c>
      <c r="B10" s="4">
        <v>1.0424244011771882</v>
      </c>
      <c r="C10" s="4">
        <v>6.9737841917633279E-5</v>
      </c>
      <c r="D10" s="4">
        <v>0</v>
      </c>
      <c r="E10" s="4">
        <v>1.5327794691941831E-5</v>
      </c>
      <c r="F10" s="4">
        <v>1.6441287776856037E-2</v>
      </c>
      <c r="G10" s="4">
        <v>0</v>
      </c>
      <c r="H10" s="4">
        <v>0</v>
      </c>
      <c r="I10" s="4">
        <v>0</v>
      </c>
      <c r="J10" s="4">
        <v>5.641523771808299E-6</v>
      </c>
      <c r="K10" s="4">
        <v>2.5325205312032355E-2</v>
      </c>
      <c r="L10" s="4">
        <v>7.9462533661407546E-4</v>
      </c>
      <c r="M10" s="4">
        <v>3.4137961030234934E-2</v>
      </c>
      <c r="N10" s="4">
        <v>5.4159583326132178E-4</v>
      </c>
      <c r="O10" s="4">
        <v>1.8402125080909073E-4</v>
      </c>
      <c r="P10" s="4">
        <v>0</v>
      </c>
      <c r="Q10" s="4">
        <v>0</v>
      </c>
      <c r="R10" s="4">
        <v>2.8140338683827169E-2</v>
      </c>
      <c r="S10" s="4">
        <f t="shared" si="1"/>
        <v>1.1480801435612047</v>
      </c>
      <c r="T10" s="4"/>
      <c r="U10" s="4"/>
      <c r="V10" s="4"/>
      <c r="W10" s="5"/>
    </row>
    <row r="11" spans="1:23" x14ac:dyDescent="0.15">
      <c r="A11" s="1" t="s">
        <v>26</v>
      </c>
      <c r="B11" s="4">
        <v>1.8156193884902609E-3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3.2165464806028804E-2</v>
      </c>
      <c r="L11" s="4">
        <v>4.5042933519300526E-4</v>
      </c>
      <c r="M11" s="4">
        <v>4.3155228424370237E-2</v>
      </c>
      <c r="N11" s="4">
        <v>2.2179638885939847E-3</v>
      </c>
      <c r="O11" s="4">
        <v>0</v>
      </c>
      <c r="P11" s="4">
        <v>0</v>
      </c>
      <c r="Q11" s="4">
        <v>0</v>
      </c>
      <c r="R11" s="4">
        <v>6.19134002472955E-3</v>
      </c>
      <c r="S11" s="4">
        <f t="shared" si="1"/>
        <v>8.5996045867405835E-2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0.72655160209644831</v>
      </c>
      <c r="C13" s="4">
        <v>2.51321189305283E-3</v>
      </c>
      <c r="D13" s="4">
        <v>1.5421700579707084E-5</v>
      </c>
      <c r="E13" s="4">
        <v>1.582594374126909E-2</v>
      </c>
      <c r="F13" s="4">
        <v>3.6261099002760132E-3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1.8402125080909073E-4</v>
      </c>
      <c r="P13" s="4">
        <v>0</v>
      </c>
      <c r="Q13" s="4">
        <v>0</v>
      </c>
      <c r="R13" s="4">
        <v>0</v>
      </c>
      <c r="S13" s="4">
        <f t="shared" si="1"/>
        <v>0.74871631058243504</v>
      </c>
      <c r="T13" s="4"/>
      <c r="U13" s="4"/>
      <c r="V13" s="4"/>
      <c r="W13" s="5"/>
    </row>
    <row r="14" spans="1:23" x14ac:dyDescent="0.15">
      <c r="A14" s="1" t="s">
        <v>28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2.8914524085419821E-2</v>
      </c>
      <c r="N14" s="4">
        <v>0</v>
      </c>
      <c r="O14" s="4">
        <v>1.4832112815212713E-2</v>
      </c>
      <c r="P14" s="4">
        <v>0</v>
      </c>
      <c r="Q14" s="4">
        <v>0</v>
      </c>
      <c r="R14" s="4">
        <v>0</v>
      </c>
      <c r="S14" s="4">
        <f t="shared" si="1"/>
        <v>4.3746636900632532E-2</v>
      </c>
      <c r="T14" s="4"/>
      <c r="U14" s="4"/>
      <c r="V14" s="4"/>
      <c r="W14" s="5"/>
    </row>
    <row r="15" spans="1:23" x14ac:dyDescent="0.15">
      <c r="A15" s="1" t="s">
        <v>29</v>
      </c>
      <c r="B15" s="4">
        <v>0.27722377120497671</v>
      </c>
      <c r="C15" s="4">
        <v>9.2052681639115397E-4</v>
      </c>
      <c r="D15" s="4">
        <v>2.4674720927531339E-6</v>
      </c>
      <c r="E15" s="4">
        <v>3.8708799367168064E-3</v>
      </c>
      <c r="F15" s="4">
        <v>2.7595573209781887E-4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2.3326358376378212E-2</v>
      </c>
      <c r="N15" s="4">
        <v>0</v>
      </c>
      <c r="O15" s="4">
        <v>2.4051577480748154E-2</v>
      </c>
      <c r="P15" s="4">
        <v>0</v>
      </c>
      <c r="Q15" s="4">
        <v>0</v>
      </c>
      <c r="R15" s="4">
        <v>0</v>
      </c>
      <c r="S15" s="4">
        <f t="shared" si="1"/>
        <v>0.32967153701940161</v>
      </c>
      <c r="T15" s="4"/>
      <c r="U15" s="4"/>
      <c r="V15" s="4"/>
      <c r="W15" s="5"/>
    </row>
    <row r="16" spans="1:23" x14ac:dyDescent="0.15">
      <c r="A16" s="1" t="s">
        <v>30</v>
      </c>
      <c r="B16" s="4">
        <v>0.13759586795609036</v>
      </c>
      <c r="C16" s="4">
        <v>1.0542637312253404E-2</v>
      </c>
      <c r="D16" s="4">
        <v>5.0638696023526178E-3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1.5230682413279475E-2</v>
      </c>
      <c r="N16" s="4">
        <v>0</v>
      </c>
      <c r="O16" s="4">
        <v>7.9129137847908993E-4</v>
      </c>
      <c r="P16" s="4">
        <v>0</v>
      </c>
      <c r="Q16" s="4">
        <v>0</v>
      </c>
      <c r="R16" s="4">
        <v>0</v>
      </c>
      <c r="S16" s="4">
        <f t="shared" si="1"/>
        <v>0.16922434866245492</v>
      </c>
      <c r="T16" s="4"/>
      <c r="U16" s="4"/>
      <c r="V16" s="4"/>
      <c r="W16" s="5"/>
    </row>
    <row r="17" spans="1:23" x14ac:dyDescent="0.15">
      <c r="A17" s="1" t="s">
        <v>31</v>
      </c>
      <c r="B17" s="4">
        <v>0.62465897427201833</v>
      </c>
      <c r="C17" s="4">
        <v>0</v>
      </c>
      <c r="D17" s="4">
        <v>0</v>
      </c>
      <c r="E17" s="4">
        <v>7.6117037836058129E-5</v>
      </c>
      <c r="F17" s="4">
        <v>3.2041813229750485E-2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1.4094161531895143E-2</v>
      </c>
      <c r="N17" s="4">
        <v>0</v>
      </c>
      <c r="O17" s="4">
        <v>9.2010625404545358E-4</v>
      </c>
      <c r="P17" s="4">
        <v>0</v>
      </c>
      <c r="Q17" s="4">
        <v>0</v>
      </c>
      <c r="R17" s="4">
        <v>0</v>
      </c>
      <c r="S17" s="4">
        <f t="shared" si="1"/>
        <v>0.67179117232554553</v>
      </c>
      <c r="T17" s="4"/>
      <c r="U17" s="4"/>
      <c r="V17" s="4"/>
      <c r="W17" s="5"/>
    </row>
    <row r="18" spans="1:23" x14ac:dyDescent="0.15">
      <c r="A18" s="1" t="s">
        <v>32</v>
      </c>
      <c r="B18" s="4">
        <v>5.9636533030670555E-2</v>
      </c>
      <c r="C18" s="4">
        <v>1.3319789457735371E-3</v>
      </c>
      <c r="D18" s="4">
        <v>0</v>
      </c>
      <c r="E18" s="4">
        <v>3.2578092193832884E-3</v>
      </c>
      <c r="F18" s="4">
        <v>7.737076600873428E-5</v>
      </c>
      <c r="G18" s="4">
        <v>0</v>
      </c>
      <c r="H18" s="4">
        <v>0</v>
      </c>
      <c r="I18" s="4">
        <v>0</v>
      </c>
      <c r="J18" s="4">
        <v>2.8881521016083441E-7</v>
      </c>
      <c r="K18" s="4">
        <v>6.6363305853831215E-3</v>
      </c>
      <c r="L18" s="4">
        <v>5.0992000210528903E-5</v>
      </c>
      <c r="M18" s="4">
        <v>1.2651529009106431E-2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8.364283237174637E-2</v>
      </c>
      <c r="T18" s="4"/>
      <c r="U18" s="4"/>
      <c r="V18" s="4"/>
      <c r="W18" s="5"/>
    </row>
    <row r="19" spans="1:23" x14ac:dyDescent="0.15">
      <c r="A19" s="1" t="s">
        <v>33</v>
      </c>
      <c r="B19" s="4">
        <v>3.1679108765438814E-2</v>
      </c>
      <c r="C19" s="4">
        <v>0</v>
      </c>
      <c r="D19" s="4">
        <v>0</v>
      </c>
      <c r="E19" s="4">
        <v>0</v>
      </c>
      <c r="F19" s="4">
        <v>4.2167067474760175E-3</v>
      </c>
      <c r="G19" s="4">
        <v>0</v>
      </c>
      <c r="H19" s="4">
        <v>0</v>
      </c>
      <c r="I19" s="4">
        <v>0</v>
      </c>
      <c r="J19" s="4">
        <v>0</v>
      </c>
      <c r="K19" s="4">
        <v>2.7409427886504242E-3</v>
      </c>
      <c r="L19" s="4">
        <v>1.6997333403509634E-5</v>
      </c>
      <c r="M19" s="4">
        <v>1.8822609439545729E-3</v>
      </c>
      <c r="N19" s="4">
        <v>0</v>
      </c>
      <c r="O19" s="4">
        <v>2.3922762605181798E-4</v>
      </c>
      <c r="P19" s="4">
        <v>0</v>
      </c>
      <c r="Q19" s="4">
        <v>0</v>
      </c>
      <c r="R19" s="4">
        <v>0</v>
      </c>
      <c r="S19" s="4">
        <f t="shared" si="1"/>
        <v>4.0775244204975157E-2</v>
      </c>
      <c r="T19" s="4"/>
      <c r="U19" s="4"/>
      <c r="V19" s="4"/>
      <c r="W19" s="5"/>
    </row>
    <row r="20" spans="1:23" x14ac:dyDescent="0.15">
      <c r="A20" s="1" t="s">
        <v>34</v>
      </c>
      <c r="B20" s="4">
        <v>0.54620903873966464</v>
      </c>
      <c r="C20" s="4">
        <v>0</v>
      </c>
      <c r="D20" s="4">
        <v>0</v>
      </c>
      <c r="E20" s="4">
        <v>0</v>
      </c>
      <c r="F20" s="4">
        <v>5.1322608119127077E-3</v>
      </c>
      <c r="G20" s="4">
        <v>0</v>
      </c>
      <c r="H20" s="4">
        <v>0</v>
      </c>
      <c r="I20" s="4">
        <v>0</v>
      </c>
      <c r="J20" s="4">
        <v>0</v>
      </c>
      <c r="K20" s="4">
        <v>8.4924292959824618E-3</v>
      </c>
      <c r="L20" s="4">
        <v>3.1020133461405084E-4</v>
      </c>
      <c r="M20" s="4">
        <v>1.639651185607487E-2</v>
      </c>
      <c r="N20" s="4">
        <v>2.8369305551783518E-4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0.57682413509376651</v>
      </c>
      <c r="T20" s="4"/>
      <c r="U20" s="4"/>
      <c r="V20" s="4"/>
      <c r="W20" s="5"/>
    </row>
    <row r="21" spans="1:23" x14ac:dyDescent="0.15">
      <c r="A21" s="1" t="s">
        <v>35</v>
      </c>
      <c r="B21" s="4">
        <v>4.2828613956730072E-2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4.2375735925415129E-3</v>
      </c>
      <c r="L21" s="4">
        <v>1.6997333403509634E-5</v>
      </c>
      <c r="M21" s="4">
        <v>2.4944842267633268E-3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4.9577669109438421E-2</v>
      </c>
      <c r="T21" s="4"/>
      <c r="U21" s="4"/>
      <c r="V21" s="4"/>
      <c r="W21" s="5"/>
    </row>
    <row r="22" spans="1:23" x14ac:dyDescent="0.15">
      <c r="A22" s="1" t="s">
        <v>36</v>
      </c>
      <c r="B22" s="4">
        <v>2.579688146085811</v>
      </c>
      <c r="C22" s="4">
        <v>1.259211211101107E-3</v>
      </c>
      <c r="D22" s="4">
        <v>0</v>
      </c>
      <c r="E22" s="4">
        <v>8.9640646534507262E-2</v>
      </c>
      <c r="F22" s="4">
        <v>7.8170263924157869E-3</v>
      </c>
      <c r="G22" s="4">
        <v>0</v>
      </c>
      <c r="H22" s="4">
        <v>0</v>
      </c>
      <c r="I22" s="4">
        <v>0</v>
      </c>
      <c r="J22" s="4">
        <v>3.4080194798978455E-6</v>
      </c>
      <c r="K22" s="4">
        <v>2.7233150355330006E-2</v>
      </c>
      <c r="L22" s="4">
        <v>1.8272133408772857E-4</v>
      </c>
      <c r="M22" s="4">
        <v>1.8754222796253262E-2</v>
      </c>
      <c r="N22" s="4">
        <v>3.0974123606992724E-3</v>
      </c>
      <c r="O22" s="4">
        <v>0.11210574599289806</v>
      </c>
      <c r="P22" s="4">
        <v>0</v>
      </c>
      <c r="Q22" s="4">
        <v>0</v>
      </c>
      <c r="R22" s="4">
        <v>0</v>
      </c>
      <c r="S22" s="4">
        <f t="shared" si="1"/>
        <v>2.8397816910825839</v>
      </c>
      <c r="T22" s="4"/>
      <c r="U22" s="4"/>
      <c r="V22" s="4"/>
      <c r="W22" s="5"/>
    </row>
    <row r="23" spans="1:23" x14ac:dyDescent="0.15">
      <c r="A23" s="1" t="s">
        <v>37</v>
      </c>
      <c r="B23" s="4">
        <v>4.0744241808688499E-2</v>
      </c>
      <c r="C23" s="4">
        <v>3.0828964133854678E-4</v>
      </c>
      <c r="D23" s="4">
        <v>1.8506040695648502E-6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8.6134040722785077E-3</v>
      </c>
      <c r="L23" s="4">
        <v>1.4447733392983187E-4</v>
      </c>
      <c r="M23" s="4">
        <v>5.2625150266965223E-3</v>
      </c>
      <c r="N23" s="4">
        <v>1.2895138887174327E-5</v>
      </c>
      <c r="O23" s="4">
        <v>3.1651655139163597E-3</v>
      </c>
      <c r="P23" s="4">
        <v>0</v>
      </c>
      <c r="Q23" s="4">
        <v>0</v>
      </c>
      <c r="R23" s="4">
        <v>1.2336128620701735E-3</v>
      </c>
      <c r="S23" s="4">
        <f t="shared" si="1"/>
        <v>5.9486452001875176E-2</v>
      </c>
      <c r="T23" s="4"/>
      <c r="U23" s="4"/>
      <c r="V23" s="4"/>
      <c r="W23" s="5"/>
    </row>
    <row r="24" spans="1:23" x14ac:dyDescent="0.15">
      <c r="A24" s="1" t="s">
        <v>38</v>
      </c>
      <c r="B24" s="4">
        <v>8.3545549580073056E-3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4.5348259000117987E-3</v>
      </c>
      <c r="L24" s="4">
        <v>1.6997333403509634E-5</v>
      </c>
      <c r="M24" s="4">
        <v>3.9729383246099988E-4</v>
      </c>
      <c r="N24" s="4">
        <v>0</v>
      </c>
      <c r="O24" s="4">
        <v>5.5206375242727224E-5</v>
      </c>
      <c r="P24" s="4">
        <v>0</v>
      </c>
      <c r="Q24" s="4">
        <v>0</v>
      </c>
      <c r="R24" s="4">
        <v>0</v>
      </c>
      <c r="S24" s="4">
        <f t="shared" si="1"/>
        <v>1.3358878399126341E-2</v>
      </c>
      <c r="T24" s="4"/>
      <c r="U24" s="4"/>
      <c r="V24" s="4"/>
      <c r="W24" s="5"/>
    </row>
    <row r="25" spans="1:23" x14ac:dyDescent="0.15">
      <c r="A25" s="1" t="s">
        <v>39</v>
      </c>
      <c r="B25" s="4">
        <v>2.8285674521727588</v>
      </c>
      <c r="C25" s="4">
        <v>2.0251247223576896</v>
      </c>
      <c r="D25" s="4">
        <v>3.0453869565038216E-2</v>
      </c>
      <c r="E25" s="4">
        <v>0</v>
      </c>
      <c r="F25" s="4">
        <v>1.856898384209623E-4</v>
      </c>
      <c r="G25" s="4">
        <v>7.75240133095835E-2</v>
      </c>
      <c r="H25" s="4">
        <v>0</v>
      </c>
      <c r="I25" s="4">
        <v>0</v>
      </c>
      <c r="J25" s="4">
        <v>0.12861753841919879</v>
      </c>
      <c r="K25" s="4">
        <v>8.6064912279187333E-3</v>
      </c>
      <c r="L25" s="4">
        <v>7.6488000315793345E-4</v>
      </c>
      <c r="M25" s="4">
        <v>1.2684094077340939E-2</v>
      </c>
      <c r="N25" s="4">
        <v>0.12068044678950965</v>
      </c>
      <c r="O25" s="4">
        <v>0.53101172133471219</v>
      </c>
      <c r="P25" s="4">
        <v>0.40892578409870056</v>
      </c>
      <c r="Q25" s="4">
        <v>0</v>
      </c>
      <c r="R25" s="4">
        <v>4.6551428757365036E-5</v>
      </c>
      <c r="S25" s="4">
        <f t="shared" si="1"/>
        <v>6.1731932546227872</v>
      </c>
      <c r="T25" s="4"/>
      <c r="U25" s="4"/>
      <c r="V25" s="4"/>
      <c r="W25" s="5"/>
    </row>
    <row r="26" spans="1:23" x14ac:dyDescent="0.15">
      <c r="A26" s="1" t="s">
        <v>40</v>
      </c>
      <c r="B26" s="4">
        <v>4.978912700741569</v>
      </c>
      <c r="C26" s="4">
        <v>2.6260469162324968E-2</v>
      </c>
      <c r="D26" s="4">
        <v>4.4572933726702065E-3</v>
      </c>
      <c r="E26" s="4">
        <v>4.2163615595368513E-2</v>
      </c>
      <c r="F26" s="4">
        <v>0.16338958026301512</v>
      </c>
      <c r="G26" s="4">
        <v>0</v>
      </c>
      <c r="H26" s="4">
        <v>0</v>
      </c>
      <c r="I26" s="4">
        <v>0</v>
      </c>
      <c r="J26" s="4">
        <v>5.6781070317620044E-5</v>
      </c>
      <c r="K26" s="4">
        <v>0.11643967677145835</v>
      </c>
      <c r="L26" s="4">
        <v>1.6196484988454005E-3</v>
      </c>
      <c r="M26" s="4">
        <v>0.1114950901120382</v>
      </c>
      <c r="N26" s="4">
        <v>2.012165853982327E-2</v>
      </c>
      <c r="O26" s="4">
        <v>0.13392899138144165</v>
      </c>
      <c r="P26" s="4">
        <v>0.1389739628038853</v>
      </c>
      <c r="Q26" s="4">
        <v>0</v>
      </c>
      <c r="R26" s="4">
        <v>4.599877974416864E-2</v>
      </c>
      <c r="S26" s="4">
        <f t="shared" si="1"/>
        <v>5.7838182480569271</v>
      </c>
      <c r="T26" s="4"/>
      <c r="U26" s="4"/>
      <c r="V26" s="4"/>
      <c r="W26" s="5"/>
    </row>
    <row r="27" spans="1:23" x14ac:dyDescent="0.15">
      <c r="A27" s="1" t="s">
        <v>41</v>
      </c>
      <c r="B27" s="4">
        <v>0.25837446179457402</v>
      </c>
      <c r="C27" s="4">
        <v>9.0772447847649364E-5</v>
      </c>
      <c r="D27" s="4">
        <v>0</v>
      </c>
      <c r="E27" s="4">
        <v>0</v>
      </c>
      <c r="F27" s="4">
        <v>4.0863229567211067E-3</v>
      </c>
      <c r="G27" s="4">
        <v>0</v>
      </c>
      <c r="H27" s="4">
        <v>0</v>
      </c>
      <c r="I27" s="4">
        <v>0</v>
      </c>
      <c r="J27" s="4">
        <v>0</v>
      </c>
      <c r="K27" s="4">
        <v>1.8804397827404146E-2</v>
      </c>
      <c r="L27" s="4">
        <v>4.5458535934136702E-4</v>
      </c>
      <c r="M27" s="4">
        <v>2.3067331495098847E-2</v>
      </c>
      <c r="N27" s="4">
        <v>4.7622261118166686E-5</v>
      </c>
      <c r="O27" s="4">
        <v>3.4691260479422802E-2</v>
      </c>
      <c r="P27" s="4">
        <v>0</v>
      </c>
      <c r="Q27" s="4">
        <v>0</v>
      </c>
      <c r="R27" s="4">
        <v>2.8821290566521707E-4</v>
      </c>
      <c r="S27" s="4">
        <f t="shared" si="1"/>
        <v>0.33990496752719329</v>
      </c>
      <c r="T27" s="4"/>
      <c r="U27" s="4"/>
      <c r="V27" s="4"/>
      <c r="W27" s="5"/>
    </row>
    <row r="28" spans="1:23" x14ac:dyDescent="0.15">
      <c r="A28" s="1" t="s">
        <v>42</v>
      </c>
      <c r="B28" s="4">
        <v>0.1557442165270824</v>
      </c>
      <c r="C28" s="4">
        <v>0</v>
      </c>
      <c r="D28" s="4">
        <v>0</v>
      </c>
      <c r="E28" s="4">
        <v>0</v>
      </c>
      <c r="F28" s="4">
        <v>3.6415267028820156E-2</v>
      </c>
      <c r="G28" s="4">
        <v>0</v>
      </c>
      <c r="H28" s="4">
        <v>0</v>
      </c>
      <c r="I28" s="4">
        <v>0</v>
      </c>
      <c r="J28" s="4">
        <v>9.6271736720278133E-6</v>
      </c>
      <c r="K28" s="4">
        <v>2.0210489445044583E-3</v>
      </c>
      <c r="L28" s="4">
        <v>1.2041996273943496E-5</v>
      </c>
      <c r="M28" s="4">
        <v>2.01810338826889E-3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0.19622030505862187</v>
      </c>
      <c r="T28" s="4"/>
      <c r="U28" s="4"/>
      <c r="V28" s="4"/>
      <c r="W28" s="5"/>
    </row>
    <row r="29" spans="1:23" x14ac:dyDescent="0.15">
      <c r="A29" s="1" t="s">
        <v>43</v>
      </c>
      <c r="B29" s="4">
        <v>5.0395711113869535E-2</v>
      </c>
      <c r="C29" s="4">
        <v>0</v>
      </c>
      <c r="D29" s="4">
        <v>0</v>
      </c>
      <c r="E29" s="4">
        <v>0</v>
      </c>
      <c r="F29" s="4">
        <v>6.4359586568357469E-4</v>
      </c>
      <c r="G29" s="4">
        <v>0</v>
      </c>
      <c r="H29" s="4">
        <v>0</v>
      </c>
      <c r="I29" s="4">
        <v>0</v>
      </c>
      <c r="J29" s="4">
        <v>3.8508694688111258E-7</v>
      </c>
      <c r="K29" s="4">
        <v>7.4094047652967735E-3</v>
      </c>
      <c r="L29" s="4">
        <v>4.8167985095773984E-5</v>
      </c>
      <c r="M29" s="4">
        <v>3.2704543487555482E-3</v>
      </c>
      <c r="N29" s="4">
        <v>0</v>
      </c>
      <c r="O29" s="4">
        <v>0</v>
      </c>
      <c r="P29" s="4">
        <v>0</v>
      </c>
      <c r="Q29" s="4">
        <v>0</v>
      </c>
      <c r="R29" s="4">
        <v>2.1135613082115916E-4</v>
      </c>
      <c r="S29" s="4">
        <f t="shared" si="1"/>
        <v>6.1979075296469247E-2</v>
      </c>
      <c r="T29" s="4"/>
      <c r="U29" s="4"/>
      <c r="V29" s="4"/>
      <c r="W29" s="5"/>
    </row>
    <row r="30" spans="1:23" x14ac:dyDescent="0.15">
      <c r="A30" s="1" t="s">
        <v>44</v>
      </c>
      <c r="B30" s="4">
        <v>7.4243211469289278E-2</v>
      </c>
      <c r="C30" s="4">
        <v>0</v>
      </c>
      <c r="D30" s="4">
        <v>0</v>
      </c>
      <c r="E30" s="4">
        <v>4.7428139027411146E-5</v>
      </c>
      <c r="F30" s="4">
        <v>0</v>
      </c>
      <c r="G30" s="4">
        <v>0</v>
      </c>
      <c r="H30" s="4">
        <v>0</v>
      </c>
      <c r="I30" s="4">
        <v>2.3946778305213544E-3</v>
      </c>
      <c r="J30" s="4">
        <v>1.4633303981482276E-6</v>
      </c>
      <c r="K30" s="4">
        <v>1.7069220937549985E-2</v>
      </c>
      <c r="L30" s="4">
        <v>7.8272975780632753E-5</v>
      </c>
      <c r="M30" s="4">
        <v>1.2815468724489241E-2</v>
      </c>
      <c r="N30" s="4">
        <v>1.7093885306626146E-3</v>
      </c>
      <c r="O30" s="4">
        <v>1.4804236335457812E-4</v>
      </c>
      <c r="P30" s="4">
        <v>0</v>
      </c>
      <c r="Q30" s="4">
        <v>0</v>
      </c>
      <c r="R30" s="4">
        <v>4.6114064906434731E-3</v>
      </c>
      <c r="S30" s="4">
        <f t="shared" si="1"/>
        <v>0.11311858079171673</v>
      </c>
      <c r="T30" s="4"/>
      <c r="U30" s="4"/>
      <c r="V30" s="4"/>
      <c r="W30" s="5"/>
    </row>
    <row r="31" spans="1:23" x14ac:dyDescent="0.15">
      <c r="A31" s="1" t="s">
        <v>45</v>
      </c>
      <c r="B31" s="4">
        <v>13.37197716857173</v>
      </c>
      <c r="C31" s="4">
        <v>0.1407162489382239</v>
      </c>
      <c r="D31" s="4">
        <v>1.4133509976800795E-3</v>
      </c>
      <c r="E31" s="4">
        <v>3.2467476066905664E-2</v>
      </c>
      <c r="F31" s="4">
        <v>0.13835440377681862</v>
      </c>
      <c r="G31" s="4">
        <v>5.0113576296869043E-3</v>
      </c>
      <c r="H31" s="4">
        <v>5.7316516036365471E-2</v>
      </c>
      <c r="I31" s="4">
        <v>5.1884686327962684E-3</v>
      </c>
      <c r="J31" s="4">
        <v>4.283707197105497E-4</v>
      </c>
      <c r="K31" s="4">
        <v>0.14165455019831058</v>
      </c>
      <c r="L31" s="4">
        <v>1.9674413414562403E-3</v>
      </c>
      <c r="M31" s="4">
        <v>0.17438919690261476</v>
      </c>
      <c r="N31" s="4">
        <v>0.20274768969526449</v>
      </c>
      <c r="O31" s="4">
        <v>3.7282705413921778E-2</v>
      </c>
      <c r="P31" s="4">
        <v>0</v>
      </c>
      <c r="Q31" s="4">
        <v>0</v>
      </c>
      <c r="R31" s="4">
        <v>0.26727502821041149</v>
      </c>
      <c r="S31" s="4">
        <f t="shared" si="1"/>
        <v>14.578189973131899</v>
      </c>
      <c r="T31" s="4"/>
      <c r="U31" s="4"/>
      <c r="V31" s="4"/>
      <c r="W31" s="5"/>
    </row>
    <row r="32" spans="1:23" x14ac:dyDescent="0.15">
      <c r="A32" s="1" t="s">
        <v>46</v>
      </c>
      <c r="B32" s="4">
        <v>2.9308735895410263</v>
      </c>
      <c r="C32" s="4">
        <v>3.887660885697418</v>
      </c>
      <c r="D32" s="4">
        <v>0.57539454521252698</v>
      </c>
      <c r="E32" s="4">
        <v>2.65647093036371E-2</v>
      </c>
      <c r="F32" s="4">
        <v>17.504950119637712</v>
      </c>
      <c r="G32" s="4">
        <v>1.3883375085462044</v>
      </c>
      <c r="H32" s="4">
        <v>2.7296381866568367</v>
      </c>
      <c r="I32" s="4">
        <v>0.53029414896946736</v>
      </c>
      <c r="J32" s="4">
        <v>7.7017389376222524E-8</v>
      </c>
      <c r="K32" s="4">
        <v>2.9590430282012966E-2</v>
      </c>
      <c r="L32" s="4">
        <v>2.549600010526445E-4</v>
      </c>
      <c r="M32" s="4">
        <v>6.6768159401212127E-2</v>
      </c>
      <c r="N32" s="4">
        <v>2.3301515969124009E-2</v>
      </c>
      <c r="O32" s="4">
        <v>1.8402125080909073E-4</v>
      </c>
      <c r="P32" s="4">
        <v>0</v>
      </c>
      <c r="Q32" s="4">
        <v>0</v>
      </c>
      <c r="R32" s="4">
        <v>0.14126031056422422</v>
      </c>
      <c r="S32" s="4">
        <f t="shared" si="1"/>
        <v>29.835073168050652</v>
      </c>
      <c r="T32" s="4"/>
      <c r="U32" s="4"/>
      <c r="V32" s="4"/>
      <c r="W32" s="5"/>
    </row>
    <row r="33" spans="1:23" x14ac:dyDescent="0.15">
      <c r="A33" s="1" t="s">
        <v>47</v>
      </c>
      <c r="B33" s="4">
        <v>2.7751130664443249</v>
      </c>
      <c r="C33" s="4">
        <v>0.14761704878902637</v>
      </c>
      <c r="D33" s="4">
        <v>6.4593881508566236E-7</v>
      </c>
      <c r="E33" s="4">
        <v>1.4030656322343543E-4</v>
      </c>
      <c r="F33" s="4">
        <v>1.6850166484956861</v>
      </c>
      <c r="G33" s="4">
        <v>4.0541320150276074E-4</v>
      </c>
      <c r="H33" s="4">
        <v>2.780874233813407E-2</v>
      </c>
      <c r="I33" s="4">
        <v>0</v>
      </c>
      <c r="J33" s="4">
        <v>0</v>
      </c>
      <c r="K33" s="4">
        <v>8.560175170708248E-2</v>
      </c>
      <c r="L33" s="4">
        <v>2.7820385448194398E-2</v>
      </c>
      <c r="M33" s="4">
        <v>0.14248845606009058</v>
      </c>
      <c r="N33" s="4">
        <v>8.0506931100406756E-2</v>
      </c>
      <c r="O33" s="4">
        <v>1.7077172075083621E-2</v>
      </c>
      <c r="P33" s="4">
        <v>0</v>
      </c>
      <c r="Q33" s="4">
        <v>0</v>
      </c>
      <c r="R33" s="4">
        <v>2.7814478682525609E-2</v>
      </c>
      <c r="S33" s="4">
        <f t="shared" si="1"/>
        <v>5.0174110468440976</v>
      </c>
      <c r="T33" s="4"/>
      <c r="U33" s="4"/>
      <c r="V33" s="4"/>
      <c r="W33" s="5"/>
    </row>
    <row r="34" spans="1:23" x14ac:dyDescent="0.15">
      <c r="A34" s="1" t="s">
        <v>48</v>
      </c>
      <c r="B34" s="4">
        <v>0.35944169614597837</v>
      </c>
      <c r="C34" s="4">
        <v>5.8546783200123212E-4</v>
      </c>
      <c r="D34" s="4">
        <v>3.1410636123265465E-6</v>
      </c>
      <c r="E34" s="4">
        <v>5.5340577486067541E-3</v>
      </c>
      <c r="F34" s="4">
        <v>0.1130515842664289</v>
      </c>
      <c r="G34" s="4">
        <v>0</v>
      </c>
      <c r="H34" s="4">
        <v>0</v>
      </c>
      <c r="I34" s="4">
        <v>0</v>
      </c>
      <c r="J34" s="4">
        <v>3.0806955750489009E-7</v>
      </c>
      <c r="K34" s="4">
        <v>4.5683531951567026E-2</v>
      </c>
      <c r="L34" s="4">
        <v>1.4651701393825302E-2</v>
      </c>
      <c r="M34" s="4">
        <v>3.2574837754978533E-2</v>
      </c>
      <c r="N34" s="4">
        <v>9.0008069432476797E-4</v>
      </c>
      <c r="O34" s="4">
        <v>1.5273763817154529E-3</v>
      </c>
      <c r="P34" s="4">
        <v>0</v>
      </c>
      <c r="Q34" s="4">
        <v>0</v>
      </c>
      <c r="R34" s="4">
        <v>9.0542528933075014E-3</v>
      </c>
      <c r="S34" s="4">
        <f t="shared" si="1"/>
        <v>0.58300803619590369</v>
      </c>
      <c r="T34" s="4"/>
      <c r="U34" s="4"/>
      <c r="V34" s="4"/>
      <c r="W34" s="5"/>
    </row>
    <row r="35" spans="1:23" x14ac:dyDescent="0.15">
      <c r="A35" s="1" t="s">
        <v>49</v>
      </c>
      <c r="B35" s="4">
        <v>0.38602533733365779</v>
      </c>
      <c r="C35" s="4">
        <v>1.9456634900343061E-3</v>
      </c>
      <c r="D35" s="4">
        <v>1.0239867376184542E-4</v>
      </c>
      <c r="E35" s="4">
        <v>9.8096859269823852E-3</v>
      </c>
      <c r="F35" s="4">
        <v>0.26668155627890533</v>
      </c>
      <c r="G35" s="4">
        <v>0</v>
      </c>
      <c r="H35" s="4">
        <v>1.3581803339748021E-4</v>
      </c>
      <c r="I35" s="4">
        <v>0</v>
      </c>
      <c r="J35" s="4">
        <v>2.5993368914475103E-6</v>
      </c>
      <c r="K35" s="4">
        <v>7.8799512857064782E-2</v>
      </c>
      <c r="L35" s="4">
        <v>3.4207133474563139E-3</v>
      </c>
      <c r="M35" s="4">
        <v>8.1751347295909327E-2</v>
      </c>
      <c r="N35" s="4">
        <v>4.497824443846405E-3</v>
      </c>
      <c r="O35" s="4">
        <v>2.2082550097090882E-3</v>
      </c>
      <c r="P35" s="4">
        <v>7.9284049981478261E-5</v>
      </c>
      <c r="Q35" s="4">
        <v>0</v>
      </c>
      <c r="R35" s="4">
        <v>2.3275714378682526E-3</v>
      </c>
      <c r="S35" s="4">
        <f t="shared" si="1"/>
        <v>0.83778756751546624</v>
      </c>
      <c r="T35" s="4"/>
      <c r="U35" s="4"/>
      <c r="V35" s="4"/>
      <c r="W35" s="5"/>
    </row>
    <row r="36" spans="1:23" x14ac:dyDescent="0.15">
      <c r="A36" s="1" t="s">
        <v>50</v>
      </c>
      <c r="B36" s="4">
        <v>0.36696617707143675</v>
      </c>
      <c r="C36" s="4">
        <v>2.5116746871351949E-3</v>
      </c>
      <c r="D36" s="4">
        <v>0</v>
      </c>
      <c r="E36" s="4">
        <v>0</v>
      </c>
      <c r="F36" s="4">
        <v>0.14527908733460035</v>
      </c>
      <c r="G36" s="4">
        <v>0</v>
      </c>
      <c r="H36" s="4">
        <v>9.1415984017534785E-6</v>
      </c>
      <c r="I36" s="4">
        <v>0</v>
      </c>
      <c r="J36" s="4">
        <v>9.4346301985872565E-7</v>
      </c>
      <c r="K36" s="4">
        <v>5.6827037059522863E-2</v>
      </c>
      <c r="L36" s="4">
        <v>6.386748026368746E-3</v>
      </c>
      <c r="M36" s="4">
        <v>8.8316465051986204E-2</v>
      </c>
      <c r="N36" s="4">
        <v>1.2121430553943865E-3</v>
      </c>
      <c r="O36" s="4">
        <v>2.0610380090618162E-3</v>
      </c>
      <c r="P36" s="4">
        <v>0</v>
      </c>
      <c r="Q36" s="4">
        <v>0</v>
      </c>
      <c r="R36" s="4">
        <v>3.3982542992876483E-3</v>
      </c>
      <c r="S36" s="4">
        <f t="shared" si="1"/>
        <v>0.67296870965621547</v>
      </c>
      <c r="T36" s="4"/>
      <c r="U36" s="4"/>
      <c r="V36" s="4"/>
      <c r="W36" s="5"/>
    </row>
    <row r="37" spans="1:23" x14ac:dyDescent="0.15">
      <c r="A37" s="1" t="s">
        <v>51</v>
      </c>
      <c r="B37" s="4">
        <v>0.22792086070282308</v>
      </c>
      <c r="C37" s="4">
        <v>0</v>
      </c>
      <c r="D37" s="4">
        <v>4.3974890572571644E-5</v>
      </c>
      <c r="E37" s="4">
        <v>1.5161802050977411E-3</v>
      </c>
      <c r="F37" s="4">
        <v>4.7363803925013492E-2</v>
      </c>
      <c r="G37" s="4">
        <v>0</v>
      </c>
      <c r="H37" s="4">
        <v>0</v>
      </c>
      <c r="I37" s="4">
        <v>0</v>
      </c>
      <c r="J37" s="4">
        <v>1.5403477875244505E-7</v>
      </c>
      <c r="K37" s="4">
        <v>6.9211397730058119E-2</v>
      </c>
      <c r="L37" s="4">
        <v>1.2289072050737466E-2</v>
      </c>
      <c r="M37" s="4">
        <v>8.5284657199353478E-2</v>
      </c>
      <c r="N37" s="4">
        <v>8.9053829154825872E-3</v>
      </c>
      <c r="O37" s="4">
        <v>1.2844683306474531E-2</v>
      </c>
      <c r="P37" s="4">
        <v>0</v>
      </c>
      <c r="Q37" s="4">
        <v>0</v>
      </c>
      <c r="R37" s="4">
        <v>2.3508471522469349E-2</v>
      </c>
      <c r="S37" s="4">
        <f t="shared" si="1"/>
        <v>0.48888863848286124</v>
      </c>
      <c r="T37" s="4"/>
      <c r="U37" s="4"/>
      <c r="V37" s="4"/>
      <c r="W37" s="5"/>
    </row>
    <row r="38" spans="1:23" x14ac:dyDescent="0.15">
      <c r="A38" s="1" t="s">
        <v>52</v>
      </c>
      <c r="B38" s="4">
        <v>0.27832584518377301</v>
      </c>
      <c r="C38" s="4">
        <v>0</v>
      </c>
      <c r="D38" s="4">
        <v>0</v>
      </c>
      <c r="E38" s="4">
        <v>2.001357870729018E-3</v>
      </c>
      <c r="F38" s="4">
        <v>1.2807440799979149E-2</v>
      </c>
      <c r="G38" s="4">
        <v>0</v>
      </c>
      <c r="H38" s="4">
        <v>7.8356557729315524E-5</v>
      </c>
      <c r="I38" s="4">
        <v>0</v>
      </c>
      <c r="J38" s="4">
        <v>5.0638933514866306E-6</v>
      </c>
      <c r="K38" s="4">
        <v>3.8646256393317015E-2</v>
      </c>
      <c r="L38" s="4">
        <v>2.9745333456141865E-4</v>
      </c>
      <c r="M38" s="4">
        <v>3.6632445256998256E-2</v>
      </c>
      <c r="N38" s="4">
        <v>1.5989972220096165E-4</v>
      </c>
      <c r="O38" s="4">
        <v>4.8213567711981762E-3</v>
      </c>
      <c r="P38" s="4">
        <v>0</v>
      </c>
      <c r="Q38" s="4">
        <v>0</v>
      </c>
      <c r="R38" s="4">
        <v>2.506794438584108E-2</v>
      </c>
      <c r="S38" s="4">
        <f t="shared" si="1"/>
        <v>0.39884342016967894</v>
      </c>
      <c r="T38" s="4"/>
      <c r="U38" s="4"/>
      <c r="V38" s="4"/>
      <c r="W38" s="5"/>
    </row>
    <row r="39" spans="1:23" x14ac:dyDescent="0.15">
      <c r="A39" s="1" t="s">
        <v>53</v>
      </c>
      <c r="B39" s="4">
        <v>7.9304830992003444E-2</v>
      </c>
      <c r="C39" s="4">
        <v>7.738434335363717E-4</v>
      </c>
      <c r="D39" s="4">
        <v>0</v>
      </c>
      <c r="E39" s="4">
        <v>1.364562184587967E-4</v>
      </c>
      <c r="F39" s="4">
        <v>0</v>
      </c>
      <c r="G39" s="4">
        <v>0</v>
      </c>
      <c r="H39" s="4">
        <v>7.4046947054203156E-4</v>
      </c>
      <c r="I39" s="4">
        <v>0</v>
      </c>
      <c r="J39" s="4">
        <v>4.6210433625733512E-7</v>
      </c>
      <c r="K39" s="4">
        <v>4.0118692241948903E-2</v>
      </c>
      <c r="L39" s="4">
        <v>5.0142133540353431E-4</v>
      </c>
      <c r="M39" s="4">
        <v>0.14532813001013967</v>
      </c>
      <c r="N39" s="4">
        <v>2.8756159718398748E-3</v>
      </c>
      <c r="O39" s="4">
        <v>0</v>
      </c>
      <c r="P39" s="4">
        <v>0</v>
      </c>
      <c r="Q39" s="4">
        <v>0</v>
      </c>
      <c r="R39" s="4">
        <v>0.15741365634302992</v>
      </c>
      <c r="S39" s="4">
        <f t="shared" si="1"/>
        <v>0.42719357812123882</v>
      </c>
      <c r="T39" s="4"/>
      <c r="U39" s="4"/>
      <c r="V39" s="4"/>
      <c r="W39" s="5"/>
    </row>
    <row r="40" spans="1:23" x14ac:dyDescent="0.15">
      <c r="A40" s="1" t="s">
        <v>54</v>
      </c>
      <c r="B40" s="4">
        <v>1.2845148681803378E-2</v>
      </c>
      <c r="C40" s="4">
        <v>0</v>
      </c>
      <c r="D40" s="4">
        <v>0</v>
      </c>
      <c r="E40" s="4">
        <v>0</v>
      </c>
      <c r="F40" s="4">
        <v>2.0142189417607158E-3</v>
      </c>
      <c r="G40" s="4">
        <v>0</v>
      </c>
      <c r="H40" s="4">
        <v>0</v>
      </c>
      <c r="I40" s="4">
        <v>0</v>
      </c>
      <c r="J40" s="4">
        <v>2.3105216812866756E-7</v>
      </c>
      <c r="K40" s="4">
        <v>1.021027111938632E-2</v>
      </c>
      <c r="L40" s="4">
        <v>2.2096533424562526E-4</v>
      </c>
      <c r="M40" s="4">
        <v>3.8589605857892195E-3</v>
      </c>
      <c r="N40" s="4">
        <v>0</v>
      </c>
      <c r="O40" s="4">
        <v>0</v>
      </c>
      <c r="P40" s="4">
        <v>0</v>
      </c>
      <c r="Q40" s="4">
        <v>0</v>
      </c>
      <c r="R40" s="4">
        <v>8.612014320112534E-4</v>
      </c>
      <c r="S40" s="4">
        <f t="shared" si="1"/>
        <v>3.0010997147164639E-2</v>
      </c>
      <c r="T40" s="4"/>
      <c r="U40" s="4"/>
      <c r="V40" s="4"/>
      <c r="W40" s="5"/>
    </row>
    <row r="41" spans="1:23" x14ac:dyDescent="0.15">
      <c r="A41" s="1" t="s">
        <v>55</v>
      </c>
      <c r="B41" s="4">
        <v>4.9914861993812717E-2</v>
      </c>
      <c r="C41" s="4">
        <v>4.9525979746327793E-5</v>
      </c>
      <c r="D41" s="4">
        <v>0</v>
      </c>
      <c r="E41" s="4">
        <v>1.0916497476703736E-3</v>
      </c>
      <c r="F41" s="4">
        <v>2.5403401506201091E-3</v>
      </c>
      <c r="G41" s="4">
        <v>0</v>
      </c>
      <c r="H41" s="4">
        <v>6.3991188812274346E-5</v>
      </c>
      <c r="I41" s="4">
        <v>0</v>
      </c>
      <c r="J41" s="4">
        <v>0</v>
      </c>
      <c r="K41" s="4">
        <v>3.0554772070201445E-3</v>
      </c>
      <c r="L41" s="4">
        <v>9.7734667070180408E-5</v>
      </c>
      <c r="M41" s="4">
        <v>2.6214879928779093E-3</v>
      </c>
      <c r="N41" s="4">
        <v>0</v>
      </c>
      <c r="O41" s="4">
        <v>8.2901573489495353E-2</v>
      </c>
      <c r="P41" s="4">
        <v>0</v>
      </c>
      <c r="Q41" s="4">
        <v>0</v>
      </c>
      <c r="R41" s="4">
        <v>1.2801642908275388E-3</v>
      </c>
      <c r="S41" s="4">
        <f t="shared" si="1"/>
        <v>0.14361680670795293</v>
      </c>
      <c r="T41" s="4"/>
      <c r="U41" s="4"/>
      <c r="V41" s="4"/>
      <c r="W41" s="5"/>
    </row>
    <row r="42" spans="1:23" x14ac:dyDescent="0.15">
      <c r="A42" s="1" t="s">
        <v>56</v>
      </c>
      <c r="B42" s="4">
        <v>0.10420442074026771</v>
      </c>
      <c r="C42" s="4">
        <v>0</v>
      </c>
      <c r="D42" s="4">
        <v>0</v>
      </c>
      <c r="E42" s="4">
        <v>0</v>
      </c>
      <c r="F42" s="4">
        <v>2.6974028056178392E-2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1.6997333403509634E-5</v>
      </c>
      <c r="M42" s="4">
        <v>4.8066040714134081E-3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0.13600205020126302</v>
      </c>
      <c r="T42" s="4"/>
      <c r="U42" s="4"/>
      <c r="V42" s="4"/>
      <c r="W42" s="5"/>
    </row>
    <row r="43" spans="1:23" x14ac:dyDescent="0.15">
      <c r="A43" s="1" t="s">
        <v>57</v>
      </c>
      <c r="B43" s="4">
        <v>82.004271008876444</v>
      </c>
      <c r="C43" s="4">
        <v>0</v>
      </c>
      <c r="D43" s="4">
        <v>0.83869475319892828</v>
      </c>
      <c r="E43" s="4">
        <v>0</v>
      </c>
      <c r="F43" s="4">
        <v>0.13261075480305004</v>
      </c>
      <c r="G43" s="4">
        <v>3.5742078098983193E-2</v>
      </c>
      <c r="H43" s="4">
        <v>1.6161218975778757</v>
      </c>
      <c r="I43" s="4">
        <v>0</v>
      </c>
      <c r="J43" s="4">
        <v>0</v>
      </c>
      <c r="K43" s="4">
        <v>2.0633811691803929E-2</v>
      </c>
      <c r="L43" s="4">
        <v>1.2280573384035711E-3</v>
      </c>
      <c r="M43" s="4">
        <v>0.19589265504990763</v>
      </c>
      <c r="N43" s="4">
        <v>0.16481749003653687</v>
      </c>
      <c r="O43" s="4">
        <v>0</v>
      </c>
      <c r="P43" s="4">
        <v>0.13164862085079973</v>
      </c>
      <c r="Q43" s="4">
        <v>0</v>
      </c>
      <c r="R43" s="4">
        <v>0</v>
      </c>
      <c r="S43" s="4">
        <f t="shared" si="1"/>
        <v>85.141661127522724</v>
      </c>
      <c r="T43" s="4"/>
      <c r="U43" s="4"/>
      <c r="V43" s="4"/>
      <c r="W43" s="5"/>
    </row>
    <row r="44" spans="1:23" x14ac:dyDescent="0.15">
      <c r="A44" s="1" t="s">
        <v>58</v>
      </c>
      <c r="B44" s="4">
        <v>3.0271646359196019E-2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1.5864977805681523E-3</v>
      </c>
      <c r="L44" s="4">
        <v>0</v>
      </c>
      <c r="M44" s="4">
        <v>7.011259190889612E-3</v>
      </c>
      <c r="N44" s="4">
        <v>0</v>
      </c>
      <c r="O44" s="4">
        <v>0</v>
      </c>
      <c r="P44" s="4">
        <v>0</v>
      </c>
      <c r="Q44" s="4">
        <v>0</v>
      </c>
      <c r="R44" s="4">
        <v>1.6293000065077767E-3</v>
      </c>
      <c r="S44" s="4">
        <f t="shared" si="1"/>
        <v>4.0498703337161553E-2</v>
      </c>
      <c r="T44" s="4"/>
      <c r="U44" s="4"/>
      <c r="V44" s="4"/>
      <c r="W44" s="5"/>
    </row>
    <row r="45" spans="1:23" x14ac:dyDescent="0.15">
      <c r="A45" s="1" t="s">
        <v>59</v>
      </c>
      <c r="B45" s="4">
        <v>1.2151764862063206E-2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9.892280278836714E-3</v>
      </c>
      <c r="L45" s="4">
        <v>8.4986667017548172E-5</v>
      </c>
      <c r="M45" s="4">
        <v>2.4163280630005082E-3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2.4545359870917979E-2</v>
      </c>
      <c r="T45" s="4"/>
      <c r="U45" s="4"/>
      <c r="V45" s="4"/>
      <c r="W45" s="5"/>
    </row>
    <row r="46" spans="1:23" x14ac:dyDescent="0.15">
      <c r="A46" s="1" t="s">
        <v>60</v>
      </c>
      <c r="B46" s="4">
        <v>0.33011588717605206</v>
      </c>
      <c r="C46" s="4">
        <v>1.6571504172264294E-3</v>
      </c>
      <c r="D46" s="4">
        <v>4.2362495873482812E-3</v>
      </c>
      <c r="E46" s="4">
        <v>2.3228475672561186E-2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0.751881045383335</v>
      </c>
      <c r="L46" s="4">
        <v>3.9456871894170374E-3</v>
      </c>
      <c r="M46" s="4">
        <v>1.1608010451541277</v>
      </c>
      <c r="N46" s="4">
        <v>0</v>
      </c>
      <c r="O46" s="4">
        <v>2.7551575020623553E-2</v>
      </c>
      <c r="P46" s="4">
        <v>0</v>
      </c>
      <c r="Q46" s="4">
        <v>0</v>
      </c>
      <c r="R46" s="4">
        <v>6.4821869855982159E-3</v>
      </c>
      <c r="S46" s="4">
        <f t="shared" si="1"/>
        <v>2.3098993025862891</v>
      </c>
      <c r="T46" s="4"/>
      <c r="U46" s="4"/>
      <c r="V46" s="4"/>
      <c r="W46" s="5"/>
    </row>
    <row r="47" spans="1:23" x14ac:dyDescent="0.15">
      <c r="A47" s="1" t="s">
        <v>61</v>
      </c>
      <c r="B47" s="4">
        <v>0.14614989266022721</v>
      </c>
      <c r="C47" s="4">
        <v>0</v>
      </c>
      <c r="D47" s="4">
        <v>0</v>
      </c>
      <c r="E47" s="4">
        <v>0</v>
      </c>
      <c r="F47" s="4">
        <v>5.7531780825618235E-4</v>
      </c>
      <c r="G47" s="4">
        <v>0</v>
      </c>
      <c r="H47" s="4">
        <v>0</v>
      </c>
      <c r="I47" s="4">
        <v>0</v>
      </c>
      <c r="J47" s="4">
        <v>0</v>
      </c>
      <c r="K47" s="4">
        <v>4.3412423301560956</v>
      </c>
      <c r="L47" s="4">
        <v>0.61188502875882667</v>
      </c>
      <c r="M47" s="4">
        <v>8.1553079824794299</v>
      </c>
      <c r="N47" s="4">
        <v>0.63366413762488449</v>
      </c>
      <c r="O47" s="4">
        <v>6.2617215955962618E-4</v>
      </c>
      <c r="P47" s="4">
        <v>0</v>
      </c>
      <c r="Q47" s="4">
        <v>0</v>
      </c>
      <c r="R47" s="4">
        <v>6.4821869855982159E-3</v>
      </c>
      <c r="S47" s="4">
        <f t="shared" si="1"/>
        <v>13.89593304863288</v>
      </c>
      <c r="T47" s="4"/>
      <c r="U47" s="4"/>
      <c r="V47" s="4"/>
      <c r="W47" s="5"/>
    </row>
    <row r="48" spans="1:23" x14ac:dyDescent="0.15">
      <c r="A48" s="1" t="s">
        <v>62</v>
      </c>
      <c r="B48" s="4">
        <v>4.6175466086433934</v>
      </c>
      <c r="C48" s="4">
        <v>4.4424165801064459E-2</v>
      </c>
      <c r="D48" s="4">
        <v>6.8932457928565713E-3</v>
      </c>
      <c r="E48" s="4">
        <v>6.0517250368493709E-2</v>
      </c>
      <c r="F48" s="4">
        <v>0</v>
      </c>
      <c r="G48" s="4">
        <v>0</v>
      </c>
      <c r="H48" s="4">
        <v>0.18116197234304973</v>
      </c>
      <c r="I48" s="4">
        <v>0</v>
      </c>
      <c r="J48" s="4">
        <v>0</v>
      </c>
      <c r="K48" s="4">
        <v>1.2292333167030001</v>
      </c>
      <c r="L48" s="4">
        <v>4.9472847067305932E-2</v>
      </c>
      <c r="M48" s="4">
        <v>1.0092038937347454</v>
      </c>
      <c r="N48" s="4">
        <v>0</v>
      </c>
      <c r="O48" s="4">
        <v>0.63806943059125909</v>
      </c>
      <c r="P48" s="4">
        <v>0</v>
      </c>
      <c r="Q48" s="4">
        <v>0</v>
      </c>
      <c r="R48" s="4">
        <v>0.22687654449593761</v>
      </c>
      <c r="S48" s="4">
        <f t="shared" si="1"/>
        <v>8.0633992755411068</v>
      </c>
      <c r="T48" s="4"/>
      <c r="U48" s="4"/>
      <c r="V48" s="4"/>
      <c r="W48" s="5"/>
    </row>
    <row r="49" spans="1:23" x14ac:dyDescent="0.15">
      <c r="A49" s="1" t="s">
        <v>63</v>
      </c>
      <c r="B49" s="4">
        <v>0.17555542661889154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2.4877340933275E-2</v>
      </c>
      <c r="L49" s="4">
        <v>0</v>
      </c>
      <c r="M49" s="4">
        <v>3.0010048342204266E-2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0.23044281589437082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workbookViewId="0">
      <selection activeCell="V29" sqref="V29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40.773419429366633</v>
      </c>
      <c r="C4" s="3">
        <f t="shared" ref="C4:R4" si="0">SUM(C5:C49)</f>
        <v>9.7343840096081834E-4</v>
      </c>
      <c r="D4" s="3">
        <f t="shared" si="0"/>
        <v>0.11564400799052668</v>
      </c>
      <c r="E4" s="3">
        <f t="shared" si="0"/>
        <v>0.4887975818471797</v>
      </c>
      <c r="F4" s="3">
        <f t="shared" si="0"/>
        <v>6.8821426454122854</v>
      </c>
      <c r="G4" s="3">
        <f t="shared" si="0"/>
        <v>0.95811828710500091</v>
      </c>
      <c r="H4" s="3">
        <f t="shared" si="0"/>
        <v>6.0421093341650698</v>
      </c>
      <c r="I4" s="3">
        <f t="shared" si="0"/>
        <v>0.67448504633082174</v>
      </c>
      <c r="J4" s="3">
        <f t="shared" si="0"/>
        <v>0</v>
      </c>
      <c r="K4" s="3">
        <f t="shared" si="0"/>
        <v>4.7076709283732754</v>
      </c>
      <c r="L4" s="3">
        <f t="shared" si="0"/>
        <v>8.4103840014420079</v>
      </c>
      <c r="M4" s="3">
        <f t="shared" si="0"/>
        <v>5.9231172733144399</v>
      </c>
      <c r="N4" s="3">
        <f t="shared" si="0"/>
        <v>1.2275318752729396</v>
      </c>
      <c r="O4" s="3">
        <f t="shared" si="0"/>
        <v>1.2413863063269588</v>
      </c>
      <c r="P4" s="3">
        <f t="shared" si="0"/>
        <v>2.2667620402330591</v>
      </c>
      <c r="Q4" s="3">
        <f t="shared" si="0"/>
        <v>0.55810494472136751</v>
      </c>
      <c r="R4" s="3">
        <f t="shared" si="0"/>
        <v>7.5906409601355112</v>
      </c>
      <c r="S4" s="3">
        <f>SUM(S5:S49)</f>
        <v>87.861288100438045</v>
      </c>
      <c r="T4" s="3"/>
      <c r="U4" s="3"/>
      <c r="V4" s="3"/>
      <c r="W4" s="3"/>
    </row>
    <row r="5" spans="1:23" x14ac:dyDescent="0.15">
      <c r="A5" s="1" t="s">
        <v>20</v>
      </c>
      <c r="B5" s="4">
        <v>0.83696214223768972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0.14370322821456502</v>
      </c>
      <c r="L5" s="4">
        <v>0</v>
      </c>
      <c r="M5" s="4">
        <v>0.25709639352960562</v>
      </c>
      <c r="N5" s="4">
        <v>0</v>
      </c>
      <c r="O5" s="4">
        <v>1.8785164786788782E-3</v>
      </c>
      <c r="P5" s="4">
        <v>0</v>
      </c>
      <c r="Q5" s="4">
        <v>0</v>
      </c>
      <c r="R5" s="4">
        <v>0</v>
      </c>
      <c r="S5" s="4">
        <f>SUM(B5:R5)</f>
        <v>1.2396402804605393</v>
      </c>
      <c r="T5" s="4"/>
      <c r="U5" s="4"/>
      <c r="V5" s="4"/>
      <c r="W5" s="5"/>
    </row>
    <row r="6" spans="1:23" x14ac:dyDescent="0.15">
      <c r="A6" s="1" t="s">
        <v>21</v>
      </c>
      <c r="B6" s="4">
        <v>1.2293086682810615E-2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4.3901189882250011E-3</v>
      </c>
      <c r="L6" s="4">
        <v>0</v>
      </c>
      <c r="M6" s="4">
        <v>5.4861514600066221E-3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2.2169357131042237E-2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1.1706983968600003E-3</v>
      </c>
      <c r="L7" s="4">
        <v>0</v>
      </c>
      <c r="M7" s="4">
        <v>3.626955687448824E-2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3.7440255271348241E-2</v>
      </c>
      <c r="T7" s="4"/>
      <c r="U7" s="4"/>
      <c r="V7" s="4"/>
      <c r="W7" s="5"/>
    </row>
    <row r="8" spans="1:23" x14ac:dyDescent="0.15">
      <c r="A8" s="1" t="s">
        <v>23</v>
      </c>
      <c r="B8" s="4">
        <v>1.6407107724069944E-2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1.1706983968600003E-3</v>
      </c>
      <c r="L8" s="4">
        <v>0</v>
      </c>
      <c r="M8" s="4">
        <v>2.9869046837813835E-2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4.7446852958743777E-2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3.047861922225902E-4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3.047861922225902E-4</v>
      </c>
      <c r="T9" s="4"/>
      <c r="U9" s="4"/>
      <c r="V9" s="4"/>
      <c r="W9" s="5"/>
    </row>
    <row r="10" spans="1:23" x14ac:dyDescent="0.15">
      <c r="A10" s="1" t="s">
        <v>25</v>
      </c>
      <c r="B10" s="4">
        <v>1.523167314085299E-2</v>
      </c>
      <c r="C10" s="4">
        <v>0</v>
      </c>
      <c r="D10" s="4">
        <v>0</v>
      </c>
      <c r="E10" s="4">
        <v>4.6557653090577151E-5</v>
      </c>
      <c r="F10" s="4">
        <v>6.2063603162413605E-2</v>
      </c>
      <c r="G10" s="4">
        <v>0</v>
      </c>
      <c r="H10" s="4">
        <v>0</v>
      </c>
      <c r="I10" s="4">
        <v>0</v>
      </c>
      <c r="J10" s="4">
        <v>0</v>
      </c>
      <c r="K10" s="4">
        <v>2.3413967937200007E-3</v>
      </c>
      <c r="L10" s="4">
        <v>0</v>
      </c>
      <c r="M10" s="4">
        <v>5.3337583638953294E-2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0.13302081438903046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7.6256597451722696E-2</v>
      </c>
      <c r="C13" s="4">
        <v>0</v>
      </c>
      <c r="D13" s="4">
        <v>0</v>
      </c>
      <c r="E13" s="4">
        <v>4.8348829727547159E-5</v>
      </c>
      <c r="F13" s="4">
        <v>3.8429475642361361E-4</v>
      </c>
      <c r="G13" s="4">
        <v>0</v>
      </c>
      <c r="H13" s="4">
        <v>0</v>
      </c>
      <c r="I13" s="4">
        <v>0</v>
      </c>
      <c r="J13" s="4">
        <v>0</v>
      </c>
      <c r="K13" s="4">
        <v>2.0487221945050003E-2</v>
      </c>
      <c r="L13" s="4">
        <v>0</v>
      </c>
      <c r="M13" s="4">
        <v>1.2496233881126195E-2</v>
      </c>
      <c r="N13" s="4">
        <v>1.2923199296858495E-3</v>
      </c>
      <c r="O13" s="4">
        <v>1.2523443191192524E-3</v>
      </c>
      <c r="P13" s="4">
        <v>0</v>
      </c>
      <c r="Q13" s="4">
        <v>0</v>
      </c>
      <c r="R13" s="4">
        <v>3.3352073187239207E-3</v>
      </c>
      <c r="S13" s="4">
        <f t="shared" si="1"/>
        <v>0.11555256843157906</v>
      </c>
      <c r="T13" s="4"/>
      <c r="U13" s="4"/>
      <c r="V13" s="4"/>
      <c r="W13" s="5"/>
    </row>
    <row r="14" spans="1:23" x14ac:dyDescent="0.15">
      <c r="A14" s="1" t="s">
        <v>28</v>
      </c>
      <c r="B14" s="4">
        <v>6.621907900985527E-2</v>
      </c>
      <c r="C14" s="4">
        <v>0</v>
      </c>
      <c r="D14" s="4">
        <v>0</v>
      </c>
      <c r="E14" s="4">
        <v>2.7902807205947607E-5</v>
      </c>
      <c r="F14" s="4">
        <v>1.921473782118068E-4</v>
      </c>
      <c r="G14" s="4">
        <v>0</v>
      </c>
      <c r="H14" s="4">
        <v>0</v>
      </c>
      <c r="I14" s="4">
        <v>0</v>
      </c>
      <c r="J14" s="4">
        <v>0</v>
      </c>
      <c r="K14" s="4">
        <v>2.3706642536414999E-2</v>
      </c>
      <c r="L14" s="4">
        <v>0</v>
      </c>
      <c r="M14" s="4">
        <v>2.2554178224471672E-2</v>
      </c>
      <c r="N14" s="4">
        <v>1.0051377230889941E-2</v>
      </c>
      <c r="O14" s="4">
        <v>6.8878937551558883E-3</v>
      </c>
      <c r="P14" s="4">
        <v>0</v>
      </c>
      <c r="Q14" s="4">
        <v>0</v>
      </c>
      <c r="R14" s="4">
        <v>8.3380182968098016E-3</v>
      </c>
      <c r="S14" s="4">
        <f t="shared" si="1"/>
        <v>0.13797723923901534</v>
      </c>
      <c r="T14" s="4"/>
      <c r="U14" s="4"/>
      <c r="V14" s="4"/>
      <c r="W14" s="5"/>
    </row>
    <row r="15" spans="1:23" x14ac:dyDescent="0.15">
      <c r="A15" s="1" t="s">
        <v>29</v>
      </c>
      <c r="B15" s="4">
        <v>0.19551753931789162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1.5219079159180002E-2</v>
      </c>
      <c r="L15" s="4">
        <v>0</v>
      </c>
      <c r="M15" s="4">
        <v>1.1886661496681017E-2</v>
      </c>
      <c r="N15" s="4">
        <v>1.4359110329842774E-4</v>
      </c>
      <c r="O15" s="4">
        <v>3.1308607977981309E-4</v>
      </c>
      <c r="P15" s="4">
        <v>0</v>
      </c>
      <c r="Q15" s="4">
        <v>0</v>
      </c>
      <c r="R15" s="4">
        <v>0</v>
      </c>
      <c r="S15" s="4">
        <f t="shared" si="1"/>
        <v>0.22307995715683088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2.9267459921500008E-4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5.0028109780858795E-3</v>
      </c>
      <c r="S16" s="4">
        <f t="shared" si="1"/>
        <v>5.2954855773008798E-3</v>
      </c>
      <c r="T16" s="4"/>
      <c r="U16" s="4"/>
      <c r="V16" s="4"/>
      <c r="W16" s="5"/>
    </row>
    <row r="17" spans="1:23" x14ac:dyDescent="0.15">
      <c r="A17" s="1" t="s">
        <v>31</v>
      </c>
      <c r="B17" s="4">
        <v>5.1853327061468057E-2</v>
      </c>
      <c r="C17" s="4">
        <v>0</v>
      </c>
      <c r="D17" s="4">
        <v>0</v>
      </c>
      <c r="E17" s="4">
        <v>4.6732501834899806E-6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1.2877682365460004E-2</v>
      </c>
      <c r="L17" s="4">
        <v>0</v>
      </c>
      <c r="M17" s="4">
        <v>1.0972302920013244E-2</v>
      </c>
      <c r="N17" s="4">
        <v>0</v>
      </c>
      <c r="O17" s="4">
        <v>9.39258239339439E-4</v>
      </c>
      <c r="P17" s="4">
        <v>0</v>
      </c>
      <c r="Q17" s="4">
        <v>0</v>
      </c>
      <c r="R17" s="4">
        <v>1.6676036593619604E-3</v>
      </c>
      <c r="S17" s="4">
        <f t="shared" si="1"/>
        <v>7.8314847495826193E-2</v>
      </c>
      <c r="T17" s="4"/>
      <c r="U17" s="4"/>
      <c r="V17" s="4"/>
      <c r="W17" s="5"/>
    </row>
    <row r="18" spans="1:23" x14ac:dyDescent="0.15">
      <c r="A18" s="1" t="s">
        <v>32</v>
      </c>
      <c r="B18" s="4">
        <v>6.7516339550954665E-2</v>
      </c>
      <c r="C18" s="4">
        <v>0</v>
      </c>
      <c r="D18" s="4">
        <v>0</v>
      </c>
      <c r="E18" s="4">
        <v>1.3552425532120945E-4</v>
      </c>
      <c r="F18" s="4">
        <v>1.921473782118068E-4</v>
      </c>
      <c r="G18" s="4">
        <v>0</v>
      </c>
      <c r="H18" s="4">
        <v>0</v>
      </c>
      <c r="I18" s="4">
        <v>0</v>
      </c>
      <c r="J18" s="4">
        <v>0</v>
      </c>
      <c r="K18" s="4">
        <v>2.2243269540340001E-2</v>
      </c>
      <c r="L18" s="4">
        <v>0</v>
      </c>
      <c r="M18" s="4">
        <v>9.1435857666777066E-3</v>
      </c>
      <c r="N18" s="4">
        <v>0</v>
      </c>
      <c r="O18" s="4">
        <v>6.2617215955962618E-4</v>
      </c>
      <c r="P18" s="4">
        <v>0</v>
      </c>
      <c r="Q18" s="4">
        <v>0</v>
      </c>
      <c r="R18" s="4">
        <v>0</v>
      </c>
      <c r="S18" s="4">
        <f t="shared" si="1"/>
        <v>9.9857038651065017E-2</v>
      </c>
      <c r="T18" s="4"/>
      <c r="U18" s="4"/>
      <c r="V18" s="4"/>
      <c r="W18" s="5"/>
    </row>
    <row r="19" spans="1:23" x14ac:dyDescent="0.15">
      <c r="A19" s="1" t="s">
        <v>33</v>
      </c>
      <c r="B19" s="4">
        <v>1.9457158372033043E-3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2.3413967937200007E-3</v>
      </c>
      <c r="L19" s="4">
        <v>0</v>
      </c>
      <c r="M19" s="4">
        <v>3.047861922225902E-4</v>
      </c>
      <c r="N19" s="4">
        <v>0</v>
      </c>
      <c r="O19" s="4">
        <v>0</v>
      </c>
      <c r="P19" s="4">
        <v>0</v>
      </c>
      <c r="Q19" s="4">
        <v>0</v>
      </c>
      <c r="R19" s="4">
        <v>2.5014054890429398E-3</v>
      </c>
      <c r="S19" s="4">
        <f t="shared" si="1"/>
        <v>7.0933043121888346E-3</v>
      </c>
      <c r="T19" s="4"/>
      <c r="U19" s="4"/>
      <c r="V19" s="4"/>
      <c r="W19" s="5"/>
    </row>
    <row r="20" spans="1:23" x14ac:dyDescent="0.15">
      <c r="A20" s="1" t="s">
        <v>34</v>
      </c>
      <c r="B20" s="4">
        <v>3.3299824214726064E-3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4.3901189882250011E-3</v>
      </c>
      <c r="L20" s="4">
        <v>0</v>
      </c>
      <c r="M20" s="4">
        <v>2.4382895377807216E-3</v>
      </c>
      <c r="N20" s="4">
        <v>0</v>
      </c>
      <c r="O20" s="4">
        <v>0</v>
      </c>
      <c r="P20" s="4">
        <v>0</v>
      </c>
      <c r="Q20" s="4">
        <v>0</v>
      </c>
      <c r="R20" s="4">
        <v>2.5014054890429398E-3</v>
      </c>
      <c r="S20" s="4">
        <f t="shared" si="1"/>
        <v>1.2659796436521268E-2</v>
      </c>
      <c r="T20" s="4"/>
      <c r="U20" s="4"/>
      <c r="V20" s="4"/>
      <c r="W20" s="5"/>
    </row>
    <row r="21" spans="1:23" x14ac:dyDescent="0.15">
      <c r="A21" s="1" t="s">
        <v>35</v>
      </c>
      <c r="B21" s="4">
        <v>1.0370516684014692E-2</v>
      </c>
      <c r="C21" s="4">
        <v>0</v>
      </c>
      <c r="D21" s="4">
        <v>0</v>
      </c>
      <c r="E21" s="4">
        <v>3.1751470268836935E-5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1.4926404559965006E-2</v>
      </c>
      <c r="L21" s="4">
        <v>0</v>
      </c>
      <c r="M21" s="4">
        <v>3.9622204988936727E-3</v>
      </c>
      <c r="N21" s="4">
        <v>1.4359110329842774E-4</v>
      </c>
      <c r="O21" s="4">
        <v>0</v>
      </c>
      <c r="P21" s="4">
        <v>0</v>
      </c>
      <c r="Q21" s="4">
        <v>0</v>
      </c>
      <c r="R21" s="4">
        <v>8.3380182968098018E-4</v>
      </c>
      <c r="S21" s="4">
        <f t="shared" si="1"/>
        <v>3.0268286146121613E-2</v>
      </c>
      <c r="T21" s="4"/>
      <c r="U21" s="4"/>
      <c r="V21" s="4"/>
      <c r="W21" s="5"/>
    </row>
    <row r="22" spans="1:23" x14ac:dyDescent="0.15">
      <c r="A22" s="1" t="s">
        <v>36</v>
      </c>
      <c r="B22" s="4">
        <v>5.1424442823026967E-2</v>
      </c>
      <c r="C22" s="4">
        <v>0</v>
      </c>
      <c r="D22" s="4">
        <v>0</v>
      </c>
      <c r="E22" s="4">
        <v>5.2919117114728222E-6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1.4048380762320003E-2</v>
      </c>
      <c r="L22" s="4">
        <v>0</v>
      </c>
      <c r="M22" s="4">
        <v>1.889674391780059E-2</v>
      </c>
      <c r="N22" s="4">
        <v>1.7230932395811327E-3</v>
      </c>
      <c r="O22" s="4">
        <v>6.2617215955962618E-4</v>
      </c>
      <c r="P22" s="4">
        <v>0</v>
      </c>
      <c r="Q22" s="4">
        <v>0</v>
      </c>
      <c r="R22" s="4">
        <v>1.6676036593619604E-3</v>
      </c>
      <c r="S22" s="4">
        <f t="shared" si="1"/>
        <v>8.8391728473361741E-2</v>
      </c>
      <c r="T22" s="4"/>
      <c r="U22" s="4"/>
      <c r="V22" s="4"/>
      <c r="W22" s="5"/>
    </row>
    <row r="23" spans="1:23" x14ac:dyDescent="0.15">
      <c r="A23" s="1" t="s">
        <v>37</v>
      </c>
      <c r="B23" s="4">
        <v>2.0217750416083681E-2</v>
      </c>
      <c r="C23" s="4">
        <v>0</v>
      </c>
      <c r="D23" s="4">
        <v>0</v>
      </c>
      <c r="E23" s="4">
        <v>5.7970487384770477E-5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3.1901531314435003E-2</v>
      </c>
      <c r="L23" s="4">
        <v>3.0351439918592597E-4</v>
      </c>
      <c r="M23" s="4">
        <v>9.7531581511228864E-3</v>
      </c>
      <c r="N23" s="4">
        <v>0</v>
      </c>
      <c r="O23" s="4">
        <v>4.0701190371375696E-3</v>
      </c>
      <c r="P23" s="4">
        <v>0</v>
      </c>
      <c r="Q23" s="4">
        <v>0</v>
      </c>
      <c r="R23" s="4">
        <v>1.2507027445214701E-2</v>
      </c>
      <c r="S23" s="4">
        <f t="shared" si="1"/>
        <v>7.8811071250564538E-2</v>
      </c>
      <c r="T23" s="4"/>
      <c r="U23" s="4"/>
      <c r="V23" s="4"/>
      <c r="W23" s="5"/>
    </row>
    <row r="24" spans="1:23" x14ac:dyDescent="0.15">
      <c r="A24" s="1" t="s">
        <v>38</v>
      </c>
      <c r="B24" s="4">
        <v>1.032294550656508E-2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3.8047697897950006E-3</v>
      </c>
      <c r="L24" s="4">
        <v>0</v>
      </c>
      <c r="M24" s="4">
        <v>1.8287171533355412E-3</v>
      </c>
      <c r="N24" s="4">
        <v>0</v>
      </c>
      <c r="O24" s="4">
        <v>3.1308607977981309E-4</v>
      </c>
      <c r="P24" s="4">
        <v>0</v>
      </c>
      <c r="Q24" s="4">
        <v>0</v>
      </c>
      <c r="R24" s="4">
        <v>8.3380182968098018E-4</v>
      </c>
      <c r="S24" s="4">
        <f t="shared" si="1"/>
        <v>1.7103320359156415E-2</v>
      </c>
      <c r="T24" s="4"/>
      <c r="U24" s="4"/>
      <c r="V24" s="4"/>
      <c r="W24" s="5"/>
    </row>
    <row r="25" spans="1:23" x14ac:dyDescent="0.15">
      <c r="A25" s="1" t="s">
        <v>39</v>
      </c>
      <c r="B25" s="4">
        <v>9.2316626958710582E-2</v>
      </c>
      <c r="C25" s="4">
        <v>0</v>
      </c>
      <c r="D25" s="4">
        <v>0</v>
      </c>
      <c r="E25" s="4">
        <v>8.923285672269855E-5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3.8047697897950006E-3</v>
      </c>
      <c r="L25" s="4">
        <v>3.0351439918592597E-4</v>
      </c>
      <c r="M25" s="4">
        <v>8.2292271900099353E-3</v>
      </c>
      <c r="N25" s="4">
        <v>0.11128310505628149</v>
      </c>
      <c r="O25" s="4">
        <v>0.22041260016498843</v>
      </c>
      <c r="P25" s="4">
        <v>2.096599426619465</v>
      </c>
      <c r="Q25" s="4">
        <v>0</v>
      </c>
      <c r="R25" s="4">
        <v>0.20011243912343521</v>
      </c>
      <c r="S25" s="4">
        <f t="shared" si="1"/>
        <v>2.7331509421585944</v>
      </c>
      <c r="T25" s="4"/>
      <c r="U25" s="4"/>
      <c r="V25" s="4"/>
      <c r="W25" s="5"/>
    </row>
    <row r="26" spans="1:23" x14ac:dyDescent="0.15">
      <c r="A26" s="1" t="s">
        <v>40</v>
      </c>
      <c r="B26" s="4">
        <v>0.33045257980250881</v>
      </c>
      <c r="C26" s="4">
        <v>0</v>
      </c>
      <c r="D26" s="4">
        <v>7.3857879191220818E-3</v>
      </c>
      <c r="E26" s="4">
        <v>6.7279026441510877E-4</v>
      </c>
      <c r="F26" s="4">
        <v>0</v>
      </c>
      <c r="G26" s="4">
        <v>0</v>
      </c>
      <c r="H26" s="4">
        <v>4.3073642634722482</v>
      </c>
      <c r="I26" s="4">
        <v>0</v>
      </c>
      <c r="J26" s="4">
        <v>0</v>
      </c>
      <c r="K26" s="4">
        <v>2.554251047694546E-2</v>
      </c>
      <c r="L26" s="4">
        <v>1.2140575967437039E-3</v>
      </c>
      <c r="M26" s="4">
        <v>2.9248810474045012E-2</v>
      </c>
      <c r="N26" s="4">
        <v>0</v>
      </c>
      <c r="O26" s="4">
        <v>0</v>
      </c>
      <c r="P26" s="4">
        <v>4.3116472219883557E-3</v>
      </c>
      <c r="Q26" s="4">
        <v>0</v>
      </c>
      <c r="R26" s="4">
        <v>2.4180253060748419E-2</v>
      </c>
      <c r="S26" s="4">
        <f t="shared" si="1"/>
        <v>4.7303727002887657</v>
      </c>
      <c r="T26" s="4"/>
      <c r="U26" s="4"/>
      <c r="V26" s="4"/>
      <c r="W26" s="5"/>
    </row>
    <row r="27" spans="1:23" x14ac:dyDescent="0.15">
      <c r="A27" s="1" t="s">
        <v>41</v>
      </c>
      <c r="B27" s="4">
        <v>5.3344200673858658E-2</v>
      </c>
      <c r="C27" s="4">
        <v>0</v>
      </c>
      <c r="D27" s="4">
        <v>0</v>
      </c>
      <c r="E27" s="4">
        <v>3.7676254807246086E-5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9.3655871748800027E-3</v>
      </c>
      <c r="L27" s="4">
        <v>0</v>
      </c>
      <c r="M27" s="4">
        <v>6.749725494010388E-3</v>
      </c>
      <c r="N27" s="4">
        <v>0</v>
      </c>
      <c r="O27" s="4">
        <v>0</v>
      </c>
      <c r="P27" s="4">
        <v>0</v>
      </c>
      <c r="Q27" s="4">
        <v>0</v>
      </c>
      <c r="R27" s="4">
        <v>1.0005621956171759E-2</v>
      </c>
      <c r="S27" s="4">
        <f t="shared" si="1"/>
        <v>7.9502811553728056E-2</v>
      </c>
      <c r="T27" s="4"/>
      <c r="U27" s="4"/>
      <c r="V27" s="4"/>
      <c r="W27" s="5"/>
    </row>
    <row r="28" spans="1:23" x14ac:dyDescent="0.15">
      <c r="A28" s="1" t="s">
        <v>42</v>
      </c>
      <c r="B28" s="4">
        <v>3.0156897365874873E-4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4.2570850794909106E-4</v>
      </c>
      <c r="L28" s="4">
        <v>0</v>
      </c>
      <c r="M28" s="4">
        <v>8.9996339920138499E-4</v>
      </c>
      <c r="N28" s="4">
        <v>0</v>
      </c>
      <c r="O28" s="4">
        <v>0</v>
      </c>
      <c r="P28" s="4">
        <v>0</v>
      </c>
      <c r="Q28" s="4">
        <v>0</v>
      </c>
      <c r="R28" s="4">
        <v>1.6676036593619604E-3</v>
      </c>
      <c r="S28" s="4">
        <f t="shared" si="1"/>
        <v>3.2948445401711855E-3</v>
      </c>
      <c r="T28" s="4"/>
      <c r="U28" s="4"/>
      <c r="V28" s="4"/>
      <c r="W28" s="5"/>
    </row>
    <row r="29" spans="1:23" x14ac:dyDescent="0.15">
      <c r="A29" s="1" t="s">
        <v>43</v>
      </c>
      <c r="B29" s="4">
        <v>1.7390477480987845E-2</v>
      </c>
      <c r="C29" s="4">
        <v>0</v>
      </c>
      <c r="D29" s="4">
        <v>0</v>
      </c>
      <c r="E29" s="4">
        <v>1.2815052655525885E-6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3.8313765715418187E-3</v>
      </c>
      <c r="L29" s="4">
        <v>0</v>
      </c>
      <c r="M29" s="4">
        <v>8.9996339920138499E-4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2.2123098956996601E-2</v>
      </c>
      <c r="T29" s="4"/>
      <c r="U29" s="4"/>
      <c r="V29" s="4"/>
      <c r="W29" s="5"/>
    </row>
    <row r="30" spans="1:23" x14ac:dyDescent="0.15">
      <c r="A30" s="1" t="s">
        <v>44</v>
      </c>
      <c r="B30" s="4">
        <v>2.1712966103429907E-2</v>
      </c>
      <c r="C30" s="4">
        <v>0</v>
      </c>
      <c r="D30" s="4">
        <v>0</v>
      </c>
      <c r="E30" s="4">
        <v>5.2541715887656105E-5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1.234554673052364E-2</v>
      </c>
      <c r="L30" s="4">
        <v>0</v>
      </c>
      <c r="M30" s="4">
        <v>1.1924515039418351E-2</v>
      </c>
      <c r="N30" s="4">
        <v>0</v>
      </c>
      <c r="O30" s="4">
        <v>0</v>
      </c>
      <c r="P30" s="4">
        <v>0</v>
      </c>
      <c r="Q30" s="4">
        <v>0</v>
      </c>
      <c r="R30" s="4">
        <v>8.3380182968098018E-4</v>
      </c>
      <c r="S30" s="4">
        <f t="shared" si="1"/>
        <v>4.6869371418940535E-2</v>
      </c>
      <c r="T30" s="4"/>
      <c r="U30" s="4"/>
      <c r="V30" s="4"/>
      <c r="W30" s="5"/>
    </row>
    <row r="31" spans="1:23" x14ac:dyDescent="0.15">
      <c r="A31" s="1" t="s">
        <v>45</v>
      </c>
      <c r="B31" s="4">
        <v>1.3288237439396411</v>
      </c>
      <c r="C31" s="4">
        <v>0</v>
      </c>
      <c r="D31" s="4">
        <v>0</v>
      </c>
      <c r="E31" s="4">
        <v>9.3912908422808287E-4</v>
      </c>
      <c r="F31" s="4">
        <v>9.0501415137761013E-2</v>
      </c>
      <c r="G31" s="4">
        <v>0</v>
      </c>
      <c r="H31" s="4">
        <v>0</v>
      </c>
      <c r="I31" s="4">
        <v>0</v>
      </c>
      <c r="J31" s="4">
        <v>0</v>
      </c>
      <c r="K31" s="4">
        <v>3.8633047096380012E-2</v>
      </c>
      <c r="L31" s="4">
        <v>0</v>
      </c>
      <c r="M31" s="4">
        <v>0.34623711436486249</v>
      </c>
      <c r="N31" s="4">
        <v>0.10611382533753808</v>
      </c>
      <c r="O31" s="4">
        <v>7.8271519944953273E-3</v>
      </c>
      <c r="P31" s="4">
        <v>0</v>
      </c>
      <c r="Q31" s="4">
        <v>0</v>
      </c>
      <c r="R31" s="4">
        <v>6.2535137226073512E-2</v>
      </c>
      <c r="S31" s="4">
        <f t="shared" si="1"/>
        <v>1.9816105641809791</v>
      </c>
      <c r="T31" s="4"/>
      <c r="U31" s="4"/>
      <c r="V31" s="4"/>
      <c r="W31" s="5"/>
    </row>
    <row r="32" spans="1:23" x14ac:dyDescent="0.15">
      <c r="A32" s="1" t="s">
        <v>46</v>
      </c>
      <c r="B32" s="4">
        <v>1.9570546187267186</v>
      </c>
      <c r="C32" s="4">
        <v>9.5434384761877082E-4</v>
      </c>
      <c r="D32" s="4">
        <v>8.5813084577741769E-5</v>
      </c>
      <c r="E32" s="4">
        <v>1.3853251635493508E-5</v>
      </c>
      <c r="F32" s="4">
        <v>6.6383076224615021</v>
      </c>
      <c r="G32" s="4">
        <v>0.86535708567912184</v>
      </c>
      <c r="H32" s="4">
        <v>0</v>
      </c>
      <c r="I32" s="4">
        <v>1.6468506750651926E-3</v>
      </c>
      <c r="J32" s="4">
        <v>0</v>
      </c>
      <c r="K32" s="4">
        <v>1.0243610972525002E-2</v>
      </c>
      <c r="L32" s="4">
        <v>3.0351439918592597E-4</v>
      </c>
      <c r="M32" s="4">
        <v>0.12221926308125866</v>
      </c>
      <c r="N32" s="4">
        <v>4.0205508923559759E-3</v>
      </c>
      <c r="O32" s="4">
        <v>0</v>
      </c>
      <c r="P32" s="4">
        <v>0</v>
      </c>
      <c r="Q32" s="4">
        <v>0</v>
      </c>
      <c r="R32" s="4">
        <v>4.1690091484049008E-2</v>
      </c>
      <c r="S32" s="4">
        <f t="shared" si="1"/>
        <v>9.6418972185556147</v>
      </c>
      <c r="T32" s="4"/>
      <c r="U32" s="4"/>
      <c r="V32" s="4"/>
      <c r="W32" s="5"/>
    </row>
    <row r="33" spans="1:23" x14ac:dyDescent="0.15">
      <c r="A33" s="1" t="s">
        <v>47</v>
      </c>
      <c r="B33" s="4">
        <v>4.8816776785588082E-3</v>
      </c>
      <c r="C33" s="4">
        <v>1.3917905885543445E-8</v>
      </c>
      <c r="D33" s="4">
        <v>0</v>
      </c>
      <c r="E33" s="4">
        <v>7.5563190739055494E-6</v>
      </c>
      <c r="F33" s="4">
        <v>5.572273968142397E-3</v>
      </c>
      <c r="G33" s="4">
        <v>0</v>
      </c>
      <c r="H33" s="4">
        <v>0</v>
      </c>
      <c r="I33" s="4">
        <v>0</v>
      </c>
      <c r="J33" s="4">
        <v>0</v>
      </c>
      <c r="K33" s="4">
        <v>4.0974443890100017E-3</v>
      </c>
      <c r="L33" s="4">
        <v>0</v>
      </c>
      <c r="M33" s="4">
        <v>3.6574343066710824E-3</v>
      </c>
      <c r="N33" s="4">
        <v>1.2923199296858495E-3</v>
      </c>
      <c r="O33" s="4">
        <v>9.39258239339439E-4</v>
      </c>
      <c r="P33" s="4">
        <v>0</v>
      </c>
      <c r="Q33" s="4">
        <v>0</v>
      </c>
      <c r="R33" s="4">
        <v>0</v>
      </c>
      <c r="S33" s="4">
        <f t="shared" si="1"/>
        <v>2.0447978748387372E-2</v>
      </c>
      <c r="T33" s="4"/>
      <c r="U33" s="4"/>
      <c r="V33" s="4"/>
      <c r="W33" s="5"/>
    </row>
    <row r="34" spans="1:23" x14ac:dyDescent="0.15">
      <c r="A34" s="1" t="s">
        <v>48</v>
      </c>
      <c r="B34" s="4">
        <v>3.2168176986568479E-2</v>
      </c>
      <c r="C34" s="4">
        <v>0</v>
      </c>
      <c r="D34" s="4">
        <v>0</v>
      </c>
      <c r="E34" s="4">
        <v>6.2221158787705843E-5</v>
      </c>
      <c r="F34" s="4">
        <v>4.4193896988715571E-3</v>
      </c>
      <c r="G34" s="4">
        <v>0</v>
      </c>
      <c r="H34" s="4">
        <v>0</v>
      </c>
      <c r="I34" s="4">
        <v>0</v>
      </c>
      <c r="J34" s="4">
        <v>0</v>
      </c>
      <c r="K34" s="4">
        <v>4.3023166084605012E-2</v>
      </c>
      <c r="L34" s="4">
        <v>0</v>
      </c>
      <c r="M34" s="4">
        <v>2.0420674878913546E-2</v>
      </c>
      <c r="N34" s="4">
        <v>0</v>
      </c>
      <c r="O34" s="4">
        <v>1.408887359009159E-2</v>
      </c>
      <c r="P34" s="4">
        <v>0</v>
      </c>
      <c r="Q34" s="4">
        <v>0</v>
      </c>
      <c r="R34" s="4">
        <v>8.3380182968098016E-3</v>
      </c>
      <c r="S34" s="4">
        <f t="shared" si="1"/>
        <v>0.12252052069464769</v>
      </c>
      <c r="T34" s="4"/>
      <c r="U34" s="4"/>
      <c r="V34" s="4"/>
      <c r="W34" s="5"/>
    </row>
    <row r="35" spans="1:23" x14ac:dyDescent="0.15">
      <c r="A35" s="1" t="s">
        <v>49</v>
      </c>
      <c r="B35" s="4">
        <v>4.0888465928710531E-2</v>
      </c>
      <c r="C35" s="4">
        <v>0</v>
      </c>
      <c r="D35" s="4">
        <v>0</v>
      </c>
      <c r="E35" s="4">
        <v>9.2106912221170836E-5</v>
      </c>
      <c r="F35" s="4">
        <v>6.4561519079167101E-2</v>
      </c>
      <c r="G35" s="4">
        <v>0</v>
      </c>
      <c r="H35" s="4">
        <v>0</v>
      </c>
      <c r="I35" s="4">
        <v>0</v>
      </c>
      <c r="J35" s="4">
        <v>0</v>
      </c>
      <c r="K35" s="4">
        <v>3.4828277306585005E-2</v>
      </c>
      <c r="L35" s="4">
        <v>3.0351439918592597E-4</v>
      </c>
      <c r="M35" s="4">
        <v>2.8954688261146066E-2</v>
      </c>
      <c r="N35" s="4">
        <v>1.2923199296858495E-3</v>
      </c>
      <c r="O35" s="4">
        <v>3.1308607977981306E-3</v>
      </c>
      <c r="P35" s="4">
        <v>0</v>
      </c>
      <c r="Q35" s="4">
        <v>0</v>
      </c>
      <c r="R35" s="4">
        <v>5.0028109780858795E-3</v>
      </c>
      <c r="S35" s="4">
        <f t="shared" si="1"/>
        <v>0.17905456359258565</v>
      </c>
      <c r="T35" s="4"/>
      <c r="U35" s="4"/>
      <c r="V35" s="4"/>
      <c r="W35" s="5"/>
    </row>
    <row r="36" spans="1:23" x14ac:dyDescent="0.15">
      <c r="A36" s="1" t="s">
        <v>50</v>
      </c>
      <c r="B36" s="4">
        <v>9.2095940438955845E-2</v>
      </c>
      <c r="C36" s="4">
        <v>0</v>
      </c>
      <c r="D36" s="4">
        <v>4.1452733479626783E-6</v>
      </c>
      <c r="E36" s="4">
        <v>1.3693554237136839E-4</v>
      </c>
      <c r="F36" s="4">
        <v>8.8387793977431142E-3</v>
      </c>
      <c r="G36" s="4">
        <v>3.3011790548234036E-3</v>
      </c>
      <c r="H36" s="4">
        <v>0</v>
      </c>
      <c r="I36" s="4">
        <v>0</v>
      </c>
      <c r="J36" s="4">
        <v>0</v>
      </c>
      <c r="K36" s="4">
        <v>3.336490431051E-2</v>
      </c>
      <c r="L36" s="4">
        <v>3.0351439918592597E-4</v>
      </c>
      <c r="M36" s="4">
        <v>1.706802676446505E-2</v>
      </c>
      <c r="N36" s="4">
        <v>0</v>
      </c>
      <c r="O36" s="4">
        <v>6.2617215955962618E-4</v>
      </c>
      <c r="P36" s="4">
        <v>0</v>
      </c>
      <c r="Q36" s="4">
        <v>0</v>
      </c>
      <c r="R36" s="4">
        <v>1.0839423785852741E-2</v>
      </c>
      <c r="S36" s="4">
        <f t="shared" si="1"/>
        <v>0.16657902112681505</v>
      </c>
      <c r="T36" s="4"/>
      <c r="U36" s="4"/>
      <c r="V36" s="4"/>
      <c r="W36" s="5"/>
    </row>
    <row r="37" spans="1:23" x14ac:dyDescent="0.15">
      <c r="A37" s="1" t="s">
        <v>51</v>
      </c>
      <c r="B37" s="4">
        <v>0.16980340412337724</v>
      </c>
      <c r="C37" s="4">
        <v>0</v>
      </c>
      <c r="D37" s="4">
        <v>0</v>
      </c>
      <c r="E37" s="4">
        <v>3.3805196506706326E-5</v>
      </c>
      <c r="F37" s="4">
        <v>5.7644213463542045E-3</v>
      </c>
      <c r="G37" s="4">
        <v>0</v>
      </c>
      <c r="H37" s="4">
        <v>0</v>
      </c>
      <c r="I37" s="4">
        <v>0</v>
      </c>
      <c r="J37" s="4">
        <v>0</v>
      </c>
      <c r="K37" s="4">
        <v>4.2145142286960008E-2</v>
      </c>
      <c r="L37" s="4">
        <v>3.3386583910451854E-3</v>
      </c>
      <c r="M37" s="4">
        <v>6.0957238444518037E-2</v>
      </c>
      <c r="N37" s="4">
        <v>8.6154661979056634E-4</v>
      </c>
      <c r="O37" s="4">
        <v>1.878516478678878E-3</v>
      </c>
      <c r="P37" s="4">
        <v>0</v>
      </c>
      <c r="Q37" s="4">
        <v>0</v>
      </c>
      <c r="R37" s="4">
        <v>3.75210823356441E-2</v>
      </c>
      <c r="S37" s="4">
        <f t="shared" si="1"/>
        <v>0.32230381522287493</v>
      </c>
      <c r="T37" s="4"/>
      <c r="U37" s="4"/>
      <c r="V37" s="4"/>
      <c r="W37" s="5"/>
    </row>
    <row r="38" spans="1:23" x14ac:dyDescent="0.15">
      <c r="A38" s="1" t="s">
        <v>52</v>
      </c>
      <c r="B38" s="4">
        <v>1.5987196393927105E-2</v>
      </c>
      <c r="C38" s="4">
        <v>3.8492902028259661E-8</v>
      </c>
      <c r="D38" s="4">
        <v>0</v>
      </c>
      <c r="E38" s="4">
        <v>7.618417473612802E-5</v>
      </c>
      <c r="F38" s="4">
        <v>1.921473782118068E-4</v>
      </c>
      <c r="G38" s="4">
        <v>0</v>
      </c>
      <c r="H38" s="4">
        <v>0</v>
      </c>
      <c r="I38" s="4">
        <v>0</v>
      </c>
      <c r="J38" s="4">
        <v>0</v>
      </c>
      <c r="K38" s="4">
        <v>2.6340713929350005E-2</v>
      </c>
      <c r="L38" s="4">
        <v>0</v>
      </c>
      <c r="M38" s="4">
        <v>4.2670066911162626E-3</v>
      </c>
      <c r="N38" s="4">
        <v>1.4359110329842774E-4</v>
      </c>
      <c r="O38" s="4">
        <v>1.5654303988990653E-3</v>
      </c>
      <c r="P38" s="4">
        <v>0</v>
      </c>
      <c r="Q38" s="4">
        <v>0</v>
      </c>
      <c r="R38" s="4">
        <v>1.0005621956171759E-2</v>
      </c>
      <c r="S38" s="4">
        <f t="shared" si="1"/>
        <v>5.8577930518612598E-2</v>
      </c>
      <c r="T38" s="4"/>
      <c r="U38" s="4"/>
      <c r="V38" s="4"/>
      <c r="W38" s="5"/>
    </row>
    <row r="39" spans="1:23" x14ac:dyDescent="0.15">
      <c r="A39" s="1" t="s">
        <v>53</v>
      </c>
      <c r="B39" s="4">
        <v>3.5850076762139575E-3</v>
      </c>
      <c r="C39" s="4">
        <v>0</v>
      </c>
      <c r="D39" s="4">
        <v>0</v>
      </c>
      <c r="E39" s="4">
        <v>3.67447788116373E-6</v>
      </c>
      <c r="F39" s="4">
        <v>7.6858951284722722E-4</v>
      </c>
      <c r="G39" s="4">
        <v>0</v>
      </c>
      <c r="H39" s="4">
        <v>0</v>
      </c>
      <c r="I39" s="4">
        <v>0</v>
      </c>
      <c r="J39" s="4">
        <v>0</v>
      </c>
      <c r="K39" s="4">
        <v>2.3413967937200006E-2</v>
      </c>
      <c r="L39" s="4">
        <v>3.0351439918592597E-4</v>
      </c>
      <c r="M39" s="4">
        <v>3.9622204988936727E-3</v>
      </c>
      <c r="N39" s="4">
        <v>0</v>
      </c>
      <c r="O39" s="4">
        <v>2.1916025584586916E-3</v>
      </c>
      <c r="P39" s="4">
        <v>0</v>
      </c>
      <c r="Q39" s="4">
        <v>0</v>
      </c>
      <c r="R39" s="4">
        <v>3.3352073187239206E-2</v>
      </c>
      <c r="S39" s="4">
        <f t="shared" si="1"/>
        <v>6.7580650247919843E-2</v>
      </c>
      <c r="T39" s="4"/>
      <c r="U39" s="4"/>
      <c r="V39" s="4"/>
      <c r="W39" s="5"/>
    </row>
    <row r="40" spans="1:23" x14ac:dyDescent="0.15">
      <c r="A40" s="1" t="s">
        <v>54</v>
      </c>
      <c r="B40" s="4">
        <v>3.6334537258925236E-3</v>
      </c>
      <c r="C40" s="4">
        <v>0</v>
      </c>
      <c r="D40" s="4">
        <v>0</v>
      </c>
      <c r="E40" s="4">
        <v>2.9395823049309849E-6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1.5804428357610003E-2</v>
      </c>
      <c r="L40" s="4">
        <v>0</v>
      </c>
      <c r="M40" s="4">
        <v>6.095723844451804E-4</v>
      </c>
      <c r="N40" s="4">
        <v>0</v>
      </c>
      <c r="O40" s="4">
        <v>3.1308607977981309E-4</v>
      </c>
      <c r="P40" s="4">
        <v>0</v>
      </c>
      <c r="Q40" s="4">
        <v>0</v>
      </c>
      <c r="R40" s="4">
        <v>2.5014054890429398E-3</v>
      </c>
      <c r="S40" s="4">
        <f t="shared" si="1"/>
        <v>2.286488561907539E-2</v>
      </c>
      <c r="T40" s="4"/>
      <c r="U40" s="4"/>
      <c r="V40" s="4"/>
      <c r="W40" s="5"/>
    </row>
    <row r="41" spans="1:23" x14ac:dyDescent="0.15">
      <c r="A41" s="1" t="s">
        <v>55</v>
      </c>
      <c r="B41" s="4">
        <v>4.6653545840460005E-2</v>
      </c>
      <c r="C41" s="4">
        <v>1.9042142534133681E-5</v>
      </c>
      <c r="D41" s="4">
        <v>0</v>
      </c>
      <c r="E41" s="4">
        <v>2.4496519207758212E-4</v>
      </c>
      <c r="F41" s="4">
        <v>3.8429475642361361E-4</v>
      </c>
      <c r="G41" s="4">
        <v>0</v>
      </c>
      <c r="H41" s="4">
        <v>0</v>
      </c>
      <c r="I41" s="4">
        <v>0</v>
      </c>
      <c r="J41" s="4">
        <v>0</v>
      </c>
      <c r="K41" s="4">
        <v>7.0241903811600016E-3</v>
      </c>
      <c r="L41" s="4">
        <v>0</v>
      </c>
      <c r="M41" s="4">
        <v>5.7909376522292137E-3</v>
      </c>
      <c r="N41" s="4">
        <v>0</v>
      </c>
      <c r="O41" s="4">
        <v>1.5654303988990653E-3</v>
      </c>
      <c r="P41" s="4">
        <v>0</v>
      </c>
      <c r="Q41" s="4">
        <v>0</v>
      </c>
      <c r="R41" s="4">
        <v>1.6676036593619604E-3</v>
      </c>
      <c r="S41" s="4">
        <f t="shared" si="1"/>
        <v>6.3350010023145567E-2</v>
      </c>
      <c r="T41" s="4"/>
      <c r="U41" s="4"/>
      <c r="V41" s="4"/>
      <c r="W41" s="5"/>
    </row>
    <row r="42" spans="1:23" x14ac:dyDescent="0.15">
      <c r="A42" s="1" t="s">
        <v>56</v>
      </c>
      <c r="B42" s="4">
        <v>1.2388190762049815E-3</v>
      </c>
      <c r="C42" s="4">
        <v>0</v>
      </c>
      <c r="D42" s="4">
        <v>0</v>
      </c>
      <c r="E42" s="4">
        <v>0</v>
      </c>
      <c r="F42" s="4">
        <v>0</v>
      </c>
      <c r="G42" s="4">
        <v>1.7271069227221783E-3</v>
      </c>
      <c r="H42" s="4">
        <v>0</v>
      </c>
      <c r="I42" s="4">
        <v>0</v>
      </c>
      <c r="J42" s="4">
        <v>0</v>
      </c>
      <c r="K42" s="4">
        <v>5.8534919843000017E-4</v>
      </c>
      <c r="L42" s="4">
        <v>0</v>
      </c>
      <c r="M42" s="4">
        <v>3.3526481144484921E-3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6.9039233118056518E-3</v>
      </c>
      <c r="T42" s="4"/>
      <c r="U42" s="4"/>
      <c r="V42" s="4"/>
      <c r="W42" s="5"/>
    </row>
    <row r="43" spans="1:23" x14ac:dyDescent="0.15">
      <c r="A43" s="1" t="s">
        <v>57</v>
      </c>
      <c r="B43" s="4">
        <v>29.626674826624594</v>
      </c>
      <c r="C43" s="4">
        <v>0</v>
      </c>
      <c r="D43" s="4">
        <v>0.10816826171347889</v>
      </c>
      <c r="E43" s="4">
        <v>0.48594220710118174</v>
      </c>
      <c r="F43" s="4">
        <v>0</v>
      </c>
      <c r="G43" s="4">
        <v>8.7732915448333559E-2</v>
      </c>
      <c r="H43" s="4">
        <v>1.7347450706928214</v>
      </c>
      <c r="I43" s="4">
        <v>0.67283819565575653</v>
      </c>
      <c r="J43" s="4">
        <v>0</v>
      </c>
      <c r="K43" s="4">
        <v>2.838943612385501E-2</v>
      </c>
      <c r="L43" s="4">
        <v>0</v>
      </c>
      <c r="M43" s="4">
        <v>3.5266412329729956E-2</v>
      </c>
      <c r="N43" s="4">
        <v>0.9891706437975496</v>
      </c>
      <c r="O43" s="4">
        <v>6.2617215955962618E-4</v>
      </c>
      <c r="P43" s="4">
        <v>0.16585096639160585</v>
      </c>
      <c r="Q43" s="4">
        <v>0.55810494472136751</v>
      </c>
      <c r="R43" s="4">
        <v>2.4776250252923187</v>
      </c>
      <c r="S43" s="4">
        <f t="shared" si="1"/>
        <v>36.971135078052157</v>
      </c>
      <c r="T43" s="4"/>
      <c r="U43" s="4"/>
      <c r="V43" s="4"/>
      <c r="W43" s="5"/>
    </row>
    <row r="44" spans="1:23" x14ac:dyDescent="0.15">
      <c r="A44" s="1" t="s">
        <v>58</v>
      </c>
      <c r="B44" s="4">
        <v>9.7952881934745909E-5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1.4048380762320003E-2</v>
      </c>
      <c r="L44" s="4">
        <v>0</v>
      </c>
      <c r="M44" s="4">
        <v>1.889674391780059E-2</v>
      </c>
      <c r="N44" s="4">
        <v>0</v>
      </c>
      <c r="O44" s="4">
        <v>0</v>
      </c>
      <c r="P44" s="4">
        <v>0</v>
      </c>
      <c r="Q44" s="4">
        <v>0</v>
      </c>
      <c r="R44" s="4">
        <v>3.2518271357558227E-2</v>
      </c>
      <c r="S44" s="4">
        <f t="shared" si="1"/>
        <v>6.5561348919613571E-2</v>
      </c>
      <c r="T44" s="4"/>
      <c r="U44" s="4"/>
      <c r="V44" s="4"/>
      <c r="W44" s="5"/>
    </row>
    <row r="45" spans="1:23" x14ac:dyDescent="0.15">
      <c r="A45" s="1" t="s">
        <v>59</v>
      </c>
      <c r="B45" s="4">
        <v>1.5672461109559345E-3</v>
      </c>
      <c r="C45" s="4">
        <v>0</v>
      </c>
      <c r="D45" s="4">
        <v>0</v>
      </c>
      <c r="E45" s="4">
        <v>3.0460592181601024E-5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3.5120951905800008E-3</v>
      </c>
      <c r="L45" s="4">
        <v>0</v>
      </c>
      <c r="M45" s="4">
        <v>2.1335033455581313E-3</v>
      </c>
      <c r="N45" s="4">
        <v>0</v>
      </c>
      <c r="O45" s="4">
        <v>3.1308607977981309E-4</v>
      </c>
      <c r="P45" s="4">
        <v>0</v>
      </c>
      <c r="Q45" s="4">
        <v>0</v>
      </c>
      <c r="R45" s="4">
        <v>1.6676036593619604E-3</v>
      </c>
      <c r="S45" s="4">
        <f t="shared" si="1"/>
        <v>9.2239949784174401E-3</v>
      </c>
      <c r="T45" s="4"/>
      <c r="U45" s="4"/>
      <c r="V45" s="4"/>
      <c r="W45" s="5"/>
    </row>
    <row r="46" spans="1:23" x14ac:dyDescent="0.15">
      <c r="A46" s="1" t="s">
        <v>60</v>
      </c>
      <c r="B46" s="4">
        <v>0.26254734652398176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0.25491957591626507</v>
      </c>
      <c r="L46" s="4">
        <v>0</v>
      </c>
      <c r="M46" s="4">
        <v>0.5779254670436863</v>
      </c>
      <c r="N46" s="4">
        <v>0</v>
      </c>
      <c r="O46" s="4">
        <v>2.0350595185687853E-2</v>
      </c>
      <c r="P46" s="4">
        <v>0</v>
      </c>
      <c r="Q46" s="4">
        <v>0</v>
      </c>
      <c r="R46" s="4">
        <v>7.5625514831979185E-2</v>
      </c>
      <c r="S46" s="4">
        <f t="shared" si="1"/>
        <v>1.1913684995016001</v>
      </c>
      <c r="T46" s="4"/>
      <c r="U46" s="4"/>
      <c r="V46" s="4"/>
      <c r="W46" s="5"/>
    </row>
    <row r="47" spans="1:23" x14ac:dyDescent="0.15">
      <c r="A47" s="1" t="s">
        <v>61</v>
      </c>
      <c r="B47" s="4">
        <v>0.39924229936912914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1.5377123442756102</v>
      </c>
      <c r="L47" s="4">
        <v>8.3933871950875965</v>
      </c>
      <c r="M47" s="4">
        <v>3.1751868673818802</v>
      </c>
      <c r="N47" s="4">
        <v>0</v>
      </c>
      <c r="O47" s="4">
        <v>2.0037509105908038E-2</v>
      </c>
      <c r="P47" s="4">
        <v>0</v>
      </c>
      <c r="Q47" s="4">
        <v>0</v>
      </c>
      <c r="R47" s="4">
        <v>0.4623960049726728</v>
      </c>
      <c r="S47" s="4">
        <f t="shared" si="1"/>
        <v>13.987962220192797</v>
      </c>
      <c r="T47" s="4"/>
      <c r="U47" s="4"/>
      <c r="V47" s="4"/>
      <c r="W47" s="5"/>
    </row>
    <row r="48" spans="1:23" x14ac:dyDescent="0.15">
      <c r="A48" s="1" t="s">
        <v>62</v>
      </c>
      <c r="B48" s="4">
        <v>0.8809956492491372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0.8470002901282101</v>
      </c>
      <c r="L48" s="4">
        <v>3.0351439918592597E-4</v>
      </c>
      <c r="M48" s="4">
        <v>0.37497091330671722</v>
      </c>
      <c r="N48" s="4">
        <v>0</v>
      </c>
      <c r="O48" s="4">
        <v>0.86443066627206389</v>
      </c>
      <c r="P48" s="4">
        <v>0</v>
      </c>
      <c r="Q48" s="4">
        <v>0</v>
      </c>
      <c r="R48" s="4">
        <v>1.2078475083164677</v>
      </c>
      <c r="S48" s="4">
        <f t="shared" si="1"/>
        <v>4.1755485416717821</v>
      </c>
      <c r="T48" s="4"/>
      <c r="U48" s="4"/>
      <c r="V48" s="4"/>
      <c r="W48" s="5"/>
    </row>
    <row r="49" spans="1:23" x14ac:dyDescent="0.15">
      <c r="A49" s="1" t="s">
        <v>63</v>
      </c>
      <c r="B49" s="4">
        <v>3.9540933922128327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1.3682537513301249</v>
      </c>
      <c r="L49" s="4">
        <v>1.0319489572321483E-2</v>
      </c>
      <c r="M49" s="4">
        <v>0.57668793927699757</v>
      </c>
      <c r="N49" s="4">
        <v>0</v>
      </c>
      <c r="O49" s="4">
        <v>6.4182646354861678E-2</v>
      </c>
      <c r="P49" s="4">
        <v>0</v>
      </c>
      <c r="Q49" s="4">
        <v>0</v>
      </c>
      <c r="R49" s="4">
        <v>2.843519357682418</v>
      </c>
      <c r="S49" s="4">
        <f t="shared" si="1"/>
        <v>8.8170565764295556</v>
      </c>
      <c r="T49" s="4"/>
      <c r="U49" s="4"/>
      <c r="V49" s="4"/>
      <c r="W49" s="5"/>
    </row>
    <row r="50" spans="1:23" x14ac:dyDescent="0.15">
      <c r="S50" s="4"/>
      <c r="T50" s="4"/>
    </row>
    <row r="51" spans="1:23" x14ac:dyDescent="0.15">
      <c r="S51" s="4"/>
      <c r="T51" s="4"/>
    </row>
  </sheetData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205.12126470463227</v>
      </c>
      <c r="C4" s="3">
        <f t="shared" ref="C4:R4" si="0">SUM(C5:C49)</f>
        <v>0.41374303924771855</v>
      </c>
      <c r="D4" s="3">
        <f t="shared" si="0"/>
        <v>0.1932129787978413</v>
      </c>
      <c r="E4" s="3">
        <f t="shared" si="0"/>
        <v>5.531249912303327</v>
      </c>
      <c r="F4" s="3">
        <f t="shared" si="0"/>
        <v>12.727785855175757</v>
      </c>
      <c r="G4" s="3">
        <f t="shared" si="0"/>
        <v>0.36779751334114957</v>
      </c>
      <c r="H4" s="3">
        <f t="shared" si="0"/>
        <v>5.9926473482950922</v>
      </c>
      <c r="I4" s="3">
        <f t="shared" si="0"/>
        <v>5.8507373879346999E-2</v>
      </c>
      <c r="J4" s="3">
        <f t="shared" si="0"/>
        <v>0.63125985432963094</v>
      </c>
      <c r="K4" s="3">
        <f t="shared" si="0"/>
        <v>19.07681547395476</v>
      </c>
      <c r="L4" s="3">
        <f t="shared" si="0"/>
        <v>5.0525775533316741</v>
      </c>
      <c r="M4" s="3">
        <f t="shared" si="0"/>
        <v>43.920169821728457</v>
      </c>
      <c r="N4" s="3">
        <f t="shared" si="0"/>
        <v>41.428644485846128</v>
      </c>
      <c r="O4" s="3">
        <f t="shared" si="0"/>
        <v>6.181020229719091</v>
      </c>
      <c r="P4" s="3">
        <f t="shared" si="0"/>
        <v>2.8688805708567759</v>
      </c>
      <c r="Q4" s="3">
        <f t="shared" si="0"/>
        <v>2.4262399200142486</v>
      </c>
      <c r="R4" s="3">
        <f t="shared" si="0"/>
        <v>7.9558041603242122</v>
      </c>
      <c r="S4" s="3">
        <f>SUM(S5:S49)</f>
        <v>359.94762079577737</v>
      </c>
      <c r="T4" s="3"/>
      <c r="U4" s="3"/>
      <c r="V4" s="3"/>
      <c r="W4" s="3"/>
    </row>
    <row r="5" spans="1:23" x14ac:dyDescent="0.15">
      <c r="A5" s="1" t="s">
        <v>20</v>
      </c>
      <c r="B5" s="4">
        <v>0.91028469486743047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0.397744780333185</v>
      </c>
      <c r="L5" s="4">
        <v>0</v>
      </c>
      <c r="M5" s="4">
        <v>2.4778399708527217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3.7858694460533373</v>
      </c>
      <c r="T5" s="4"/>
      <c r="U5" s="4"/>
      <c r="V5" s="4"/>
      <c r="W5" s="5"/>
    </row>
    <row r="6" spans="1:23" x14ac:dyDescent="0.15">
      <c r="A6" s="1" t="s">
        <v>21</v>
      </c>
      <c r="B6" s="4">
        <v>1.4033961509292526E-2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1.4033961509292526E-2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2.7064627609479277E-3</v>
      </c>
      <c r="K7" s="4">
        <v>4.887812559727883E-4</v>
      </c>
      <c r="L7" s="4">
        <v>6.3668548287956674E-4</v>
      </c>
      <c r="M7" s="4">
        <v>0.19830302551088055</v>
      </c>
      <c r="N7" s="4">
        <v>3.8230880741190125E-2</v>
      </c>
      <c r="O7" s="4">
        <v>6.4918219886157336E-6</v>
      </c>
      <c r="P7" s="4">
        <v>0</v>
      </c>
      <c r="Q7" s="4">
        <v>0</v>
      </c>
      <c r="R7" s="4">
        <v>0.11995479938066075</v>
      </c>
      <c r="S7" s="4">
        <f t="shared" si="1"/>
        <v>0.36032712695452035</v>
      </c>
      <c r="T7" s="4"/>
      <c r="U7" s="4"/>
      <c r="V7" s="4"/>
      <c r="W7" s="5"/>
    </row>
    <row r="8" spans="1:23" x14ac:dyDescent="0.15">
      <c r="A8" s="1" t="s">
        <v>23</v>
      </c>
      <c r="B8" s="4">
        <v>8.6196407794171953E-3</v>
      </c>
      <c r="C8" s="4">
        <v>0</v>
      </c>
      <c r="D8" s="4">
        <v>0</v>
      </c>
      <c r="E8" s="4">
        <v>0</v>
      </c>
      <c r="F8" s="4">
        <v>6.945441616262614E-2</v>
      </c>
      <c r="G8" s="4">
        <v>0</v>
      </c>
      <c r="H8" s="4">
        <v>0</v>
      </c>
      <c r="I8" s="4">
        <v>0</v>
      </c>
      <c r="J8" s="4">
        <v>0</v>
      </c>
      <c r="K8" s="4">
        <v>5.7247667651607395E-3</v>
      </c>
      <c r="L8" s="4">
        <v>0</v>
      </c>
      <c r="M8" s="4">
        <v>9.1315354914954086E-2</v>
      </c>
      <c r="N8" s="4">
        <v>2.4456807024814563E-6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0.17511662430286065</v>
      </c>
      <c r="T8" s="4"/>
      <c r="U8" s="4"/>
      <c r="V8" s="4"/>
      <c r="W8" s="5"/>
    </row>
    <row r="9" spans="1:23" x14ac:dyDescent="0.15">
      <c r="A9" s="1" t="s">
        <v>24</v>
      </c>
      <c r="B9" s="4">
        <v>8.8614764321324722E-3</v>
      </c>
      <c r="C9" s="4">
        <v>0</v>
      </c>
      <c r="D9" s="4">
        <v>0</v>
      </c>
      <c r="E9" s="4">
        <v>0</v>
      </c>
      <c r="F9" s="4">
        <v>4.0166962420553782E-5</v>
      </c>
      <c r="G9" s="4">
        <v>0</v>
      </c>
      <c r="H9" s="4">
        <v>0</v>
      </c>
      <c r="I9" s="4">
        <v>0</v>
      </c>
      <c r="J9" s="4">
        <v>0</v>
      </c>
      <c r="K9" s="4">
        <v>3.6055987170047462E-3</v>
      </c>
      <c r="L9" s="4">
        <v>1.6872165296308516E-3</v>
      </c>
      <c r="M9" s="4">
        <v>2.5547377899618626E-2</v>
      </c>
      <c r="N9" s="4">
        <v>3.2967775869450033E-3</v>
      </c>
      <c r="O9" s="4">
        <v>4.3278813257438241E-5</v>
      </c>
      <c r="P9" s="4">
        <v>0</v>
      </c>
      <c r="Q9" s="4">
        <v>0</v>
      </c>
      <c r="R9" s="4">
        <v>0</v>
      </c>
      <c r="S9" s="4">
        <f t="shared" si="1"/>
        <v>4.308189294100969E-2</v>
      </c>
      <c r="T9" s="4"/>
      <c r="U9" s="4"/>
      <c r="V9" s="4"/>
      <c r="W9" s="5"/>
    </row>
    <row r="10" spans="1:23" x14ac:dyDescent="0.15">
      <c r="A10" s="1" t="s">
        <v>25</v>
      </c>
      <c r="B10" s="4">
        <v>2.655583920371659E-2</v>
      </c>
      <c r="C10" s="4">
        <v>0</v>
      </c>
      <c r="D10" s="4">
        <v>0</v>
      </c>
      <c r="E10" s="4">
        <v>0</v>
      </c>
      <c r="F10" s="4">
        <v>2.8690687443252705E-3</v>
      </c>
      <c r="G10" s="4">
        <v>0</v>
      </c>
      <c r="H10" s="4">
        <v>0</v>
      </c>
      <c r="I10" s="4">
        <v>0</v>
      </c>
      <c r="J10" s="4">
        <v>0</v>
      </c>
      <c r="K10" s="4">
        <v>1.3086615956148144E-2</v>
      </c>
      <c r="L10" s="4">
        <v>0</v>
      </c>
      <c r="M10" s="4">
        <v>0.17529253324307401</v>
      </c>
      <c r="N10" s="4">
        <v>1.6214863057452055E-3</v>
      </c>
      <c r="O10" s="4">
        <v>3.4406656539663399E-4</v>
      </c>
      <c r="P10" s="4">
        <v>0</v>
      </c>
      <c r="Q10" s="4">
        <v>0</v>
      </c>
      <c r="R10" s="4">
        <v>0</v>
      </c>
      <c r="S10" s="4">
        <f t="shared" si="1"/>
        <v>0.21976961001840584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0.58910169933039147</v>
      </c>
      <c r="C13" s="4">
        <v>6.3456594318831599E-5</v>
      </c>
      <c r="D13" s="4">
        <v>1.0660159516908427E-3</v>
      </c>
      <c r="E13" s="4">
        <v>2.0657400343253298E-3</v>
      </c>
      <c r="F13" s="4">
        <v>1.0638506903958102E-2</v>
      </c>
      <c r="G13" s="4">
        <v>0</v>
      </c>
      <c r="H13" s="4">
        <v>0</v>
      </c>
      <c r="I13" s="4">
        <v>0</v>
      </c>
      <c r="J13" s="4">
        <v>1.9272244457264911E-5</v>
      </c>
      <c r="K13" s="4">
        <v>2.8647268543555815E-2</v>
      </c>
      <c r="L13" s="4">
        <v>2.5753927782478474E-3</v>
      </c>
      <c r="M13" s="4">
        <v>0.22226563288000917</v>
      </c>
      <c r="N13" s="4">
        <v>0.20916195071832164</v>
      </c>
      <c r="O13" s="4">
        <v>5.2670315734302323E-3</v>
      </c>
      <c r="P13" s="4">
        <v>0.12097618530985876</v>
      </c>
      <c r="Q13" s="4">
        <v>0</v>
      </c>
      <c r="R13" s="4">
        <v>1.1328959488178254E-4</v>
      </c>
      <c r="S13" s="4">
        <f t="shared" si="1"/>
        <v>1.1919614424574472</v>
      </c>
      <c r="T13" s="4"/>
      <c r="U13" s="4"/>
      <c r="V13" s="4"/>
      <c r="W13" s="5"/>
    </row>
    <row r="14" spans="1:23" x14ac:dyDescent="0.15">
      <c r="A14" s="1" t="s">
        <v>28</v>
      </c>
      <c r="B14" s="4">
        <v>0.32783480202179693</v>
      </c>
      <c r="C14" s="4">
        <v>1.1469350662356387E-5</v>
      </c>
      <c r="D14" s="4">
        <v>0</v>
      </c>
      <c r="E14" s="4">
        <v>3.8749629618482656E-3</v>
      </c>
      <c r="F14" s="4">
        <v>2.0944201833574471E-4</v>
      </c>
      <c r="G14" s="4">
        <v>0</v>
      </c>
      <c r="H14" s="4">
        <v>0</v>
      </c>
      <c r="I14" s="4">
        <v>2.8934537746503903E-4</v>
      </c>
      <c r="J14" s="4">
        <v>0</v>
      </c>
      <c r="K14" s="4">
        <v>2.5734667908649471E-2</v>
      </c>
      <c r="L14" s="4">
        <v>3.3107645109737471E-3</v>
      </c>
      <c r="M14" s="4">
        <v>0.22161418570542041</v>
      </c>
      <c r="N14" s="4">
        <v>0.2255822509547821</v>
      </c>
      <c r="O14" s="4">
        <v>3.0212939535017629E-2</v>
      </c>
      <c r="P14" s="4">
        <v>0</v>
      </c>
      <c r="Q14" s="4">
        <v>0</v>
      </c>
      <c r="R14" s="4">
        <v>4.931873697186933E-3</v>
      </c>
      <c r="S14" s="4">
        <f t="shared" si="1"/>
        <v>0.84360670404213856</v>
      </c>
      <c r="T14" s="4"/>
      <c r="U14" s="4"/>
      <c r="V14" s="4"/>
      <c r="W14" s="5"/>
    </row>
    <row r="15" spans="1:23" x14ac:dyDescent="0.15">
      <c r="A15" s="1" t="s">
        <v>29</v>
      </c>
      <c r="B15" s="4">
        <v>0.20452004367020252</v>
      </c>
      <c r="C15" s="4">
        <v>0</v>
      </c>
      <c r="D15" s="4">
        <v>0</v>
      </c>
      <c r="E15" s="4">
        <v>4.3155394212588691E-3</v>
      </c>
      <c r="F15" s="4">
        <v>8.5985990267428355E-3</v>
      </c>
      <c r="G15" s="4">
        <v>0</v>
      </c>
      <c r="H15" s="4">
        <v>0</v>
      </c>
      <c r="I15" s="4">
        <v>0</v>
      </c>
      <c r="J15" s="4">
        <v>6.9778816138372927E-6</v>
      </c>
      <c r="K15" s="4">
        <v>1.7760168239285216E-2</v>
      </c>
      <c r="L15" s="4">
        <v>0</v>
      </c>
      <c r="M15" s="4">
        <v>0.10704091387461884</v>
      </c>
      <c r="N15" s="4">
        <v>0.37364131500230696</v>
      </c>
      <c r="O15" s="4">
        <v>8.8029106165629367E-3</v>
      </c>
      <c r="P15" s="4">
        <v>0</v>
      </c>
      <c r="Q15" s="4">
        <v>0</v>
      </c>
      <c r="R15" s="4">
        <v>1.5143042515864931E-3</v>
      </c>
      <c r="S15" s="4">
        <f t="shared" si="1"/>
        <v>0.72620077198417854</v>
      </c>
      <c r="T15" s="4"/>
      <c r="U15" s="4"/>
      <c r="V15" s="4"/>
      <c r="W15" s="5"/>
    </row>
    <row r="16" spans="1:23" x14ac:dyDescent="0.15">
      <c r="A16" s="1" t="s">
        <v>30</v>
      </c>
      <c r="B16" s="4">
        <v>6.1378207484262849E-3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4.3520643228701925E-3</v>
      </c>
      <c r="I16" s="4">
        <v>0</v>
      </c>
      <c r="J16" s="4">
        <v>0</v>
      </c>
      <c r="K16" s="4">
        <v>1.282213842723136E-3</v>
      </c>
      <c r="L16" s="4">
        <v>0</v>
      </c>
      <c r="M16" s="4">
        <v>2.1607375276384563E-2</v>
      </c>
      <c r="N16" s="4">
        <v>0</v>
      </c>
      <c r="O16" s="4">
        <v>1.3849220242380232E-4</v>
      </c>
      <c r="P16" s="4">
        <v>0</v>
      </c>
      <c r="Q16" s="4">
        <v>0</v>
      </c>
      <c r="R16" s="4">
        <v>4.8336893816227218E-4</v>
      </c>
      <c r="S16" s="4">
        <f t="shared" si="1"/>
        <v>3.400133533099025E-2</v>
      </c>
      <c r="T16" s="4"/>
      <c r="U16" s="4"/>
      <c r="V16" s="4"/>
      <c r="W16" s="5"/>
    </row>
    <row r="17" spans="1:23" x14ac:dyDescent="0.15">
      <c r="A17" s="1" t="s">
        <v>31</v>
      </c>
      <c r="B17" s="4">
        <v>2.3899023379798008</v>
      </c>
      <c r="C17" s="4">
        <v>3.6221181742300762E-3</v>
      </c>
      <c r="D17" s="4">
        <v>2.7995355919437326E-4</v>
      </c>
      <c r="E17" s="4">
        <v>9.5437178736472589E-3</v>
      </c>
      <c r="F17" s="4">
        <v>2.3279623791455248E-2</v>
      </c>
      <c r="G17" s="4">
        <v>0</v>
      </c>
      <c r="H17" s="4">
        <v>6.9080386077304641E-4</v>
      </c>
      <c r="I17" s="4">
        <v>0</v>
      </c>
      <c r="J17" s="4">
        <v>6.6456015369878984E-7</v>
      </c>
      <c r="K17" s="4">
        <v>0.23344996261297582</v>
      </c>
      <c r="L17" s="4">
        <v>4.0143019695556689E-3</v>
      </c>
      <c r="M17" s="4">
        <v>0.72226699916474801</v>
      </c>
      <c r="N17" s="4">
        <v>0.64113764183621624</v>
      </c>
      <c r="O17" s="4">
        <v>2.0224189435200889E-2</v>
      </c>
      <c r="P17" s="4">
        <v>0</v>
      </c>
      <c r="Q17" s="4">
        <v>0</v>
      </c>
      <c r="R17" s="4">
        <v>1.0309353134242214E-3</v>
      </c>
      <c r="S17" s="4">
        <f t="shared" si="1"/>
        <v>4.0494432501313744</v>
      </c>
      <c r="T17" s="4"/>
      <c r="U17" s="4"/>
      <c r="V17" s="4"/>
      <c r="W17" s="5"/>
    </row>
    <row r="18" spans="1:23" x14ac:dyDescent="0.15">
      <c r="A18" s="1" t="s">
        <v>32</v>
      </c>
      <c r="B18" s="4">
        <v>0.39926351627581719</v>
      </c>
      <c r="C18" s="4">
        <v>0</v>
      </c>
      <c r="D18" s="4">
        <v>0</v>
      </c>
      <c r="E18" s="4">
        <v>2.9167668397300883E-3</v>
      </c>
      <c r="F18" s="4">
        <v>0</v>
      </c>
      <c r="G18" s="4">
        <v>0</v>
      </c>
      <c r="H18" s="4">
        <v>2.0724115823191392E-4</v>
      </c>
      <c r="I18" s="4">
        <v>0</v>
      </c>
      <c r="J18" s="4">
        <v>2.4921005763704616E-7</v>
      </c>
      <c r="K18" s="4">
        <v>8.6745281667882992E-2</v>
      </c>
      <c r="L18" s="4">
        <v>3.0751908823083078E-3</v>
      </c>
      <c r="M18" s="4">
        <v>0.62355396046912714</v>
      </c>
      <c r="N18" s="4">
        <v>0.25797529185914903</v>
      </c>
      <c r="O18" s="4">
        <v>1.4890075701221623E-2</v>
      </c>
      <c r="P18" s="4">
        <v>0</v>
      </c>
      <c r="Q18" s="4">
        <v>0</v>
      </c>
      <c r="R18" s="4">
        <v>1.1706591471117528E-3</v>
      </c>
      <c r="S18" s="4">
        <f t="shared" si="1"/>
        <v>1.3897982332106373</v>
      </c>
      <c r="T18" s="4"/>
      <c r="U18" s="4"/>
      <c r="V18" s="4"/>
      <c r="W18" s="5"/>
    </row>
    <row r="19" spans="1:23" x14ac:dyDescent="0.15">
      <c r="A19" s="1" t="s">
        <v>33</v>
      </c>
      <c r="B19" s="4">
        <v>5.0283194915960727E-2</v>
      </c>
      <c r="C19" s="4">
        <v>2.8694602778268343E-4</v>
      </c>
      <c r="D19" s="4">
        <v>0</v>
      </c>
      <c r="E19" s="4">
        <v>3.9716286963176308E-3</v>
      </c>
      <c r="F19" s="4">
        <v>1.9796574335844367E-3</v>
      </c>
      <c r="G19" s="4">
        <v>0</v>
      </c>
      <c r="H19" s="4">
        <v>4.8356270254113257E-4</v>
      </c>
      <c r="I19" s="4">
        <v>0</v>
      </c>
      <c r="J19" s="4">
        <v>7.8293493107638663E-6</v>
      </c>
      <c r="K19" s="4">
        <v>5.9534226540849965E-2</v>
      </c>
      <c r="L19" s="4">
        <v>3.64502438948552E-3</v>
      </c>
      <c r="M19" s="4">
        <v>0.25401741872607192</v>
      </c>
      <c r="N19" s="4">
        <v>0.20077082022810774</v>
      </c>
      <c r="O19" s="4">
        <v>3.4103704846861326E-3</v>
      </c>
      <c r="P19" s="4">
        <v>0</v>
      </c>
      <c r="Q19" s="4">
        <v>0</v>
      </c>
      <c r="R19" s="4">
        <v>3.8896094242745339E-4</v>
      </c>
      <c r="S19" s="4">
        <f t="shared" si="1"/>
        <v>0.57877964043712615</v>
      </c>
      <c r="T19" s="4"/>
      <c r="U19" s="4"/>
      <c r="V19" s="4"/>
      <c r="W19" s="5"/>
    </row>
    <row r="20" spans="1:23" x14ac:dyDescent="0.15">
      <c r="A20" s="1" t="s">
        <v>34</v>
      </c>
      <c r="B20" s="4">
        <v>7.1453623376574071E-2</v>
      </c>
      <c r="C20" s="4">
        <v>0</v>
      </c>
      <c r="D20" s="4">
        <v>0</v>
      </c>
      <c r="E20" s="4">
        <v>1.9141895055337432E-2</v>
      </c>
      <c r="F20" s="4">
        <v>0</v>
      </c>
      <c r="G20" s="4">
        <v>0</v>
      </c>
      <c r="H20" s="4">
        <v>0</v>
      </c>
      <c r="I20" s="4">
        <v>1.2418256543563909E-5</v>
      </c>
      <c r="J20" s="4">
        <v>0</v>
      </c>
      <c r="K20" s="4">
        <v>1.3612223197159979E-2</v>
      </c>
      <c r="L20" s="4">
        <v>2.2920677383664407E-4</v>
      </c>
      <c r="M20" s="4">
        <v>6.8229695665464232E-2</v>
      </c>
      <c r="N20" s="4">
        <v>8.618578795544651E-3</v>
      </c>
      <c r="O20" s="4">
        <v>3.5272232804812163E-4</v>
      </c>
      <c r="P20" s="4">
        <v>0</v>
      </c>
      <c r="Q20" s="4">
        <v>0</v>
      </c>
      <c r="R20" s="4">
        <v>0</v>
      </c>
      <c r="S20" s="4">
        <f t="shared" si="1"/>
        <v>0.18165036344850868</v>
      </c>
      <c r="T20" s="4"/>
      <c r="U20" s="4"/>
      <c r="V20" s="4"/>
      <c r="W20" s="5"/>
    </row>
    <row r="21" spans="1:23" x14ac:dyDescent="0.15">
      <c r="A21" s="1" t="s">
        <v>35</v>
      </c>
      <c r="B21" s="4">
        <v>1.0943663150888253E-2</v>
      </c>
      <c r="C21" s="4">
        <v>1.3859691968623185E-4</v>
      </c>
      <c r="D21" s="4">
        <v>0</v>
      </c>
      <c r="E21" s="4">
        <v>4.9415633128599468E-5</v>
      </c>
      <c r="F21" s="4">
        <v>8.0678213090426588E-3</v>
      </c>
      <c r="G21" s="4">
        <v>0</v>
      </c>
      <c r="H21" s="4">
        <v>1.3816077215460929E-4</v>
      </c>
      <c r="I21" s="4">
        <v>0</v>
      </c>
      <c r="J21" s="4">
        <v>1.1006777545636205E-6</v>
      </c>
      <c r="K21" s="4">
        <v>4.20586227314119E-2</v>
      </c>
      <c r="L21" s="4">
        <v>8.977265308601892E-4</v>
      </c>
      <c r="M21" s="4">
        <v>0.21012303338058277</v>
      </c>
      <c r="N21" s="4">
        <v>6.4340967920882161E-2</v>
      </c>
      <c r="O21" s="4">
        <v>2.0031598716205287E-2</v>
      </c>
      <c r="P21" s="4">
        <v>0</v>
      </c>
      <c r="Q21" s="4">
        <v>0</v>
      </c>
      <c r="R21" s="4">
        <v>2.0392127078720852E-4</v>
      </c>
      <c r="S21" s="4">
        <f t="shared" si="1"/>
        <v>0.35699462901338447</v>
      </c>
      <c r="T21" s="4"/>
      <c r="U21" s="4"/>
      <c r="V21" s="4"/>
      <c r="W21" s="5"/>
    </row>
    <row r="22" spans="1:23" x14ac:dyDescent="0.15">
      <c r="A22" s="1" t="s">
        <v>36</v>
      </c>
      <c r="B22" s="4">
        <v>2.9956691090013341</v>
      </c>
      <c r="C22" s="4">
        <v>5.0379390759883189E-6</v>
      </c>
      <c r="D22" s="4">
        <v>0</v>
      </c>
      <c r="E22" s="4">
        <v>4.6533979915819338E-3</v>
      </c>
      <c r="F22" s="4">
        <v>5.7978141185325072E-2</v>
      </c>
      <c r="G22" s="4">
        <v>0</v>
      </c>
      <c r="H22" s="4">
        <v>6.2172347469574172E-4</v>
      </c>
      <c r="I22" s="4">
        <v>0</v>
      </c>
      <c r="J22" s="4">
        <v>1.3291203073975797E-6</v>
      </c>
      <c r="K22" s="4">
        <v>7.2356364968081316E-2</v>
      </c>
      <c r="L22" s="4">
        <v>5.7301693459160998E-3</v>
      </c>
      <c r="M22" s="4">
        <v>0.34779762424872485</v>
      </c>
      <c r="N22" s="4">
        <v>0.32506031352821535</v>
      </c>
      <c r="O22" s="4">
        <v>1.9438678974578384E-2</v>
      </c>
      <c r="P22" s="4">
        <v>0</v>
      </c>
      <c r="Q22" s="4">
        <v>0</v>
      </c>
      <c r="R22" s="4">
        <v>8.8365884007790389E-4</v>
      </c>
      <c r="S22" s="4">
        <f t="shared" si="1"/>
        <v>3.8301955486179153</v>
      </c>
      <c r="T22" s="4"/>
      <c r="U22" s="4"/>
      <c r="V22" s="4"/>
      <c r="W22" s="5"/>
    </row>
    <row r="23" spans="1:23" x14ac:dyDescent="0.15">
      <c r="A23" s="1" t="s">
        <v>37</v>
      </c>
      <c r="B23" s="4">
        <v>1.5652763220540995E-2</v>
      </c>
      <c r="C23" s="4">
        <v>0</v>
      </c>
      <c r="D23" s="4">
        <v>9.3203580475702133E-4</v>
      </c>
      <c r="E23" s="4">
        <v>6.149192549429653E-4</v>
      </c>
      <c r="F23" s="4">
        <v>0</v>
      </c>
      <c r="G23" s="4">
        <v>0</v>
      </c>
      <c r="H23" s="4">
        <v>0</v>
      </c>
      <c r="I23" s="4">
        <v>0</v>
      </c>
      <c r="J23" s="4">
        <v>6.230251440926154E-8</v>
      </c>
      <c r="K23" s="4">
        <v>5.4221241244762179E-2</v>
      </c>
      <c r="L23" s="4">
        <v>2.4958070928879019E-3</v>
      </c>
      <c r="M23" s="4">
        <v>0.42087872219033345</v>
      </c>
      <c r="N23" s="4">
        <v>0.11573694788352996</v>
      </c>
      <c r="O23" s="4">
        <v>2.2981049839699702E-2</v>
      </c>
      <c r="P23" s="4">
        <v>0</v>
      </c>
      <c r="Q23" s="4">
        <v>0</v>
      </c>
      <c r="R23" s="4">
        <v>6.6085597014373153E-4</v>
      </c>
      <c r="S23" s="4">
        <f t="shared" si="1"/>
        <v>0.63417440480411236</v>
      </c>
      <c r="T23" s="4"/>
      <c r="U23" s="4"/>
      <c r="V23" s="4"/>
      <c r="W23" s="5"/>
    </row>
    <row r="24" spans="1:23" x14ac:dyDescent="0.15">
      <c r="A24" s="1" t="s">
        <v>38</v>
      </c>
      <c r="B24" s="4">
        <v>1.6043035093182553E-2</v>
      </c>
      <c r="C24" s="4">
        <v>0</v>
      </c>
      <c r="D24" s="4">
        <v>0</v>
      </c>
      <c r="E24" s="4">
        <v>8.3284774935841812E-6</v>
      </c>
      <c r="F24" s="4">
        <v>5.7381374886505409E-5</v>
      </c>
      <c r="G24" s="4">
        <v>0</v>
      </c>
      <c r="H24" s="4">
        <v>5.2501093418751525E-3</v>
      </c>
      <c r="I24" s="4">
        <v>0</v>
      </c>
      <c r="J24" s="4">
        <v>0</v>
      </c>
      <c r="K24" s="4">
        <v>3.9430586526352743E-2</v>
      </c>
      <c r="L24" s="4">
        <v>2.9414869309035987E-3</v>
      </c>
      <c r="M24" s="4">
        <v>0.46518026201994062</v>
      </c>
      <c r="N24" s="4">
        <v>0.12429927602291756</v>
      </c>
      <c r="O24" s="4">
        <v>3.0050643985302238E-2</v>
      </c>
      <c r="P24" s="4">
        <v>0</v>
      </c>
      <c r="Q24" s="4">
        <v>0</v>
      </c>
      <c r="R24" s="4">
        <v>1.6615807249328106E-4</v>
      </c>
      <c r="S24" s="4">
        <f t="shared" si="1"/>
        <v>0.68342726784534791</v>
      </c>
      <c r="T24" s="4"/>
      <c r="U24" s="4"/>
      <c r="V24" s="4"/>
      <c r="W24" s="5"/>
    </row>
    <row r="25" spans="1:23" x14ac:dyDescent="0.15">
      <c r="A25" s="1" t="s">
        <v>39</v>
      </c>
      <c r="B25" s="4">
        <v>0.48009161338180045</v>
      </c>
      <c r="C25" s="4">
        <v>3.2902873003447075E-2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0.62848903307129811</v>
      </c>
      <c r="K25" s="4">
        <v>4.4726832738331852E-3</v>
      </c>
      <c r="L25" s="4">
        <v>7.5994779236505078E-2</v>
      </c>
      <c r="M25" s="4">
        <v>3.7132488951560426E-2</v>
      </c>
      <c r="N25" s="4">
        <v>0.81325242127334885</v>
      </c>
      <c r="O25" s="4">
        <v>0.10517400803756352</v>
      </c>
      <c r="P25" s="4">
        <v>2.4346574741497808</v>
      </c>
      <c r="Q25" s="4">
        <v>0</v>
      </c>
      <c r="R25" s="4">
        <v>0</v>
      </c>
      <c r="S25" s="4">
        <f t="shared" si="1"/>
        <v>4.6121673743791369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6.8461846385327848E-3</v>
      </c>
      <c r="E26" s="4">
        <v>0</v>
      </c>
      <c r="F26" s="4">
        <v>0</v>
      </c>
      <c r="G26" s="4">
        <v>0</v>
      </c>
      <c r="H26" s="4">
        <v>2.7632154430921857E-4</v>
      </c>
      <c r="I26" s="4">
        <v>0</v>
      </c>
      <c r="J26" s="4">
        <v>0</v>
      </c>
      <c r="K26" s="4">
        <v>0.13234378128232699</v>
      </c>
      <c r="L26" s="4">
        <v>1.450781068632403E-2</v>
      </c>
      <c r="M26" s="4">
        <v>0.49942200911662049</v>
      </c>
      <c r="N26" s="4">
        <v>1.0615293164689859</v>
      </c>
      <c r="O26" s="4">
        <v>0.14838231747486905</v>
      </c>
      <c r="P26" s="4">
        <v>1.4676936164698042E-3</v>
      </c>
      <c r="Q26" s="4">
        <v>0</v>
      </c>
      <c r="R26" s="4">
        <v>6.2309277184980402E-4</v>
      </c>
      <c r="S26" s="4">
        <f t="shared" si="1"/>
        <v>1.8653985276002878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1.2365389107837532E-2</v>
      </c>
      <c r="I27" s="4">
        <v>0</v>
      </c>
      <c r="J27" s="4">
        <v>0</v>
      </c>
      <c r="K27" s="4">
        <v>1.8864403817306617E-2</v>
      </c>
      <c r="L27" s="4">
        <v>7.0239433618626753E-5</v>
      </c>
      <c r="M27" s="4">
        <v>0.12829929956619673</v>
      </c>
      <c r="N27" s="4">
        <v>0.15589552012403918</v>
      </c>
      <c r="O27" s="4">
        <v>1.0134471118013349E-3</v>
      </c>
      <c r="P27" s="4">
        <v>0</v>
      </c>
      <c r="Q27" s="4">
        <v>0</v>
      </c>
      <c r="R27" s="4">
        <v>7.4015868656097938E-4</v>
      </c>
      <c r="S27" s="4">
        <f t="shared" si="1"/>
        <v>0.317248457847361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2.0192048956274501E-2</v>
      </c>
      <c r="L28" s="4">
        <v>8.1785641884702363E-5</v>
      </c>
      <c r="M28" s="4">
        <v>0.19308882555972631</v>
      </c>
      <c r="N28" s="4">
        <v>0.14629770261444655</v>
      </c>
      <c r="O28" s="4">
        <v>1.8459874531900452E-4</v>
      </c>
      <c r="P28" s="4">
        <v>0</v>
      </c>
      <c r="Q28" s="4">
        <v>0</v>
      </c>
      <c r="R28" s="4">
        <v>8.496719616133691E-4</v>
      </c>
      <c r="S28" s="4">
        <f t="shared" si="1"/>
        <v>0.36069463347926445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1.8806835407755517E-3</v>
      </c>
      <c r="E29" s="4">
        <v>0</v>
      </c>
      <c r="F29" s="4">
        <v>0</v>
      </c>
      <c r="G29" s="4">
        <v>9.6357745177141613E-6</v>
      </c>
      <c r="H29" s="4">
        <v>0</v>
      </c>
      <c r="I29" s="4">
        <v>0</v>
      </c>
      <c r="J29" s="4">
        <v>0</v>
      </c>
      <c r="K29" s="4">
        <v>2.2728910794584035E-2</v>
      </c>
      <c r="L29" s="4">
        <v>3.6562992842572819E-4</v>
      </c>
      <c r="M29" s="4">
        <v>6.4652213502020703E-2</v>
      </c>
      <c r="N29" s="4">
        <v>0.17221501986275795</v>
      </c>
      <c r="O29" s="4">
        <v>9.5622150075244346E-4</v>
      </c>
      <c r="P29" s="4">
        <v>0</v>
      </c>
      <c r="Q29" s="4">
        <v>0</v>
      </c>
      <c r="R29" s="4">
        <v>1.3179356204580702E-3</v>
      </c>
      <c r="S29" s="4">
        <f t="shared" si="1"/>
        <v>0.26412625052429217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4.1448231646382783E-4</v>
      </c>
      <c r="I30" s="4">
        <v>0</v>
      </c>
      <c r="J30" s="4">
        <v>0</v>
      </c>
      <c r="K30" s="4">
        <v>0.11349184361656001</v>
      </c>
      <c r="L30" s="4">
        <v>7.5146572131708884E-4</v>
      </c>
      <c r="M30" s="4">
        <v>0.83933633559691556</v>
      </c>
      <c r="N30" s="4">
        <v>0.4269177707678255</v>
      </c>
      <c r="O30" s="4">
        <v>1.4876812885258574E-2</v>
      </c>
      <c r="P30" s="4">
        <v>0</v>
      </c>
      <c r="Q30" s="4">
        <v>0</v>
      </c>
      <c r="R30" s="4">
        <v>8.7232988058972552E-4</v>
      </c>
      <c r="S30" s="4">
        <f t="shared" si="1"/>
        <v>1.3966610407849303</v>
      </c>
      <c r="T30" s="4"/>
      <c r="U30" s="4"/>
      <c r="V30" s="4"/>
      <c r="W30" s="5"/>
    </row>
    <row r="31" spans="1:23" x14ac:dyDescent="0.15">
      <c r="A31" s="1" t="s">
        <v>45</v>
      </c>
      <c r="B31" s="4">
        <v>9.2269596916690073</v>
      </c>
      <c r="C31" s="4">
        <v>9.4179521391182938E-4</v>
      </c>
      <c r="D31" s="4">
        <v>4.4711739469411309E-2</v>
      </c>
      <c r="E31" s="4">
        <v>0.27277409064666608</v>
      </c>
      <c r="F31" s="4">
        <v>8.3908784496536853E-2</v>
      </c>
      <c r="G31" s="4">
        <v>0</v>
      </c>
      <c r="H31" s="4">
        <v>0</v>
      </c>
      <c r="I31" s="4">
        <v>5.4500002492738925E-2</v>
      </c>
      <c r="J31" s="4">
        <v>8.1616293876132619E-6</v>
      </c>
      <c r="K31" s="4">
        <v>7.60088331205903E-2</v>
      </c>
      <c r="L31" s="4">
        <v>2.3636948551903916E-2</v>
      </c>
      <c r="M31" s="4">
        <v>2.2102381170344931</v>
      </c>
      <c r="N31" s="4">
        <v>4.522753300846313</v>
      </c>
      <c r="O31" s="4">
        <v>1.4795424936627606</v>
      </c>
      <c r="P31" s="4">
        <v>0</v>
      </c>
      <c r="Q31" s="4">
        <v>0</v>
      </c>
      <c r="R31" s="4">
        <v>3.1233941308907439E-2</v>
      </c>
      <c r="S31" s="4">
        <f t="shared" si="1"/>
        <v>18.027217900142627</v>
      </c>
      <c r="T31" s="4"/>
      <c r="U31" s="4"/>
      <c r="V31" s="4"/>
      <c r="W31" s="5"/>
    </row>
    <row r="32" spans="1:23" x14ac:dyDescent="0.15">
      <c r="A32" s="1" t="s">
        <v>46</v>
      </c>
      <c r="B32" s="4">
        <v>1.3507058581010387</v>
      </c>
      <c r="C32" s="4">
        <v>0.21191948468205829</v>
      </c>
      <c r="D32" s="4">
        <v>3.251164522020354E-3</v>
      </c>
      <c r="E32" s="4">
        <v>4.1715301533334074E-4</v>
      </c>
      <c r="F32" s="4">
        <v>11.00358155632977</v>
      </c>
      <c r="G32" s="4">
        <v>0.36778787756663184</v>
      </c>
      <c r="H32" s="4">
        <v>1.1658696758266702</v>
      </c>
      <c r="I32" s="4">
        <v>0</v>
      </c>
      <c r="J32" s="4">
        <v>0</v>
      </c>
      <c r="K32" s="4">
        <v>2.9454092397593081E-2</v>
      </c>
      <c r="L32" s="4">
        <v>6.2076834580757762E-4</v>
      </c>
      <c r="M32" s="4">
        <v>0.5477981707626205</v>
      </c>
      <c r="N32" s="4">
        <v>0.11748805526650669</v>
      </c>
      <c r="O32" s="4">
        <v>0.54015421250343509</v>
      </c>
      <c r="P32" s="4">
        <v>0</v>
      </c>
      <c r="Q32" s="4">
        <v>0</v>
      </c>
      <c r="R32" s="4">
        <v>5.853295735558764E-4</v>
      </c>
      <c r="S32" s="4">
        <f t="shared" si="1"/>
        <v>15.33963339889304</v>
      </c>
      <c r="T32" s="4"/>
      <c r="U32" s="4"/>
      <c r="V32" s="4"/>
      <c r="W32" s="5"/>
    </row>
    <row r="33" spans="1:23" x14ac:dyDescent="0.15">
      <c r="A33" s="1" t="s">
        <v>47</v>
      </c>
      <c r="B33" s="4">
        <v>0.30752998866379838</v>
      </c>
      <c r="C33" s="4">
        <v>1.4201940398641591E-3</v>
      </c>
      <c r="D33" s="4">
        <v>0.11961601552874138</v>
      </c>
      <c r="E33" s="4">
        <v>5.8197932870895355E-4</v>
      </c>
      <c r="F33" s="4">
        <v>0.76007656081539499</v>
      </c>
      <c r="G33" s="4">
        <v>0</v>
      </c>
      <c r="H33" s="4">
        <v>4.0349853507753632</v>
      </c>
      <c r="I33" s="4">
        <v>3.3119490201684947E-3</v>
      </c>
      <c r="J33" s="4">
        <v>1.3083528025944925E-5</v>
      </c>
      <c r="K33" s="4">
        <v>1.9407294115577078E-2</v>
      </c>
      <c r="L33" s="4">
        <v>3.1229422935242744E-3</v>
      </c>
      <c r="M33" s="4">
        <v>0.44519210880731758</v>
      </c>
      <c r="N33" s="4">
        <v>0.4344751767958307</v>
      </c>
      <c r="O33" s="4">
        <v>0.27311744288305262</v>
      </c>
      <c r="P33" s="4">
        <v>0</v>
      </c>
      <c r="Q33" s="4">
        <v>0</v>
      </c>
      <c r="R33" s="4">
        <v>2.4349710259924461E-2</v>
      </c>
      <c r="S33" s="4">
        <f t="shared" si="1"/>
        <v>6.4271997968552927</v>
      </c>
      <c r="T33" s="4"/>
      <c r="U33" s="4"/>
      <c r="V33" s="4"/>
      <c r="W33" s="5"/>
    </row>
    <row r="34" spans="1:23" x14ac:dyDescent="0.15">
      <c r="A34" s="1" t="s">
        <v>48</v>
      </c>
      <c r="B34" s="4">
        <v>0.22393245425378139</v>
      </c>
      <c r="C34" s="4">
        <v>2.3000329525392873E-4</v>
      </c>
      <c r="D34" s="4">
        <v>8.1510548521711648E-3</v>
      </c>
      <c r="E34" s="4">
        <v>4.2184874496570034E-3</v>
      </c>
      <c r="F34" s="4">
        <v>0.11656452494444708</v>
      </c>
      <c r="G34" s="4">
        <v>0</v>
      </c>
      <c r="H34" s="4">
        <v>7.5988424685035092E-3</v>
      </c>
      <c r="I34" s="4">
        <v>0</v>
      </c>
      <c r="J34" s="4">
        <v>8.7223520172966159E-7</v>
      </c>
      <c r="K34" s="4">
        <v>0.14529525006314389</v>
      </c>
      <c r="L34" s="4">
        <v>4.6000526138048697E-2</v>
      </c>
      <c r="M34" s="4">
        <v>1.0935417773592304</v>
      </c>
      <c r="N34" s="4">
        <v>0.71919887849801956</v>
      </c>
      <c r="O34" s="4">
        <v>0.21421497803967918</v>
      </c>
      <c r="P34" s="4">
        <v>0</v>
      </c>
      <c r="Q34" s="4">
        <v>0</v>
      </c>
      <c r="R34" s="4">
        <v>8.8630226395847861E-3</v>
      </c>
      <c r="S34" s="4">
        <f t="shared" si="1"/>
        <v>2.5878106722367225</v>
      </c>
      <c r="T34" s="4"/>
      <c r="U34" s="4"/>
      <c r="V34" s="4"/>
      <c r="W34" s="5"/>
    </row>
    <row r="35" spans="1:23" x14ac:dyDescent="0.15">
      <c r="A35" s="1" t="s">
        <v>49</v>
      </c>
      <c r="B35" s="4">
        <v>5.7949848911691311E-2</v>
      </c>
      <c r="C35" s="4">
        <v>0</v>
      </c>
      <c r="D35" s="4">
        <v>6.4781309305465143E-3</v>
      </c>
      <c r="E35" s="4">
        <v>6.6513059272589438E-3</v>
      </c>
      <c r="F35" s="4">
        <v>0.24643865979381907</v>
      </c>
      <c r="G35" s="4">
        <v>0</v>
      </c>
      <c r="H35" s="4">
        <v>0.31362495279096303</v>
      </c>
      <c r="I35" s="4">
        <v>0</v>
      </c>
      <c r="J35" s="4">
        <v>8.3070019212348729E-8</v>
      </c>
      <c r="K35" s="4">
        <v>6.926298222480147E-2</v>
      </c>
      <c r="L35" s="4">
        <v>9.2255726469249229E-3</v>
      </c>
      <c r="M35" s="4">
        <v>0.30023884854617389</v>
      </c>
      <c r="N35" s="4">
        <v>0.16648237677931771</v>
      </c>
      <c r="O35" s="4">
        <v>4.3512518849028403E-2</v>
      </c>
      <c r="P35" s="4">
        <v>0</v>
      </c>
      <c r="Q35" s="4">
        <v>0</v>
      </c>
      <c r="R35" s="4">
        <v>2.4395026097877169E-3</v>
      </c>
      <c r="S35" s="4">
        <f t="shared" si="1"/>
        <v>1.2223047830803322</v>
      </c>
      <c r="T35" s="4"/>
      <c r="U35" s="4"/>
      <c r="V35" s="4"/>
      <c r="W35" s="5"/>
    </row>
    <row r="36" spans="1:23" x14ac:dyDescent="0.15">
      <c r="A36" s="1" t="s">
        <v>50</v>
      </c>
      <c r="B36" s="4">
        <v>2.2357385799788167E-2</v>
      </c>
      <c r="C36" s="4">
        <v>3.624162032477662E-5</v>
      </c>
      <c r="D36" s="4">
        <v>0</v>
      </c>
      <c r="E36" s="4">
        <v>0</v>
      </c>
      <c r="F36" s="4">
        <v>3.660931717759045E-3</v>
      </c>
      <c r="G36" s="4">
        <v>0</v>
      </c>
      <c r="H36" s="4">
        <v>0</v>
      </c>
      <c r="I36" s="4">
        <v>0</v>
      </c>
      <c r="J36" s="4">
        <v>2.3259605379457645E-6</v>
      </c>
      <c r="K36" s="4">
        <v>6.6427381376794964E-2</v>
      </c>
      <c r="L36" s="4">
        <v>1.4134417719926381E-3</v>
      </c>
      <c r="M36" s="4">
        <v>0.32515670297419469</v>
      </c>
      <c r="N36" s="4">
        <v>0.13908586155012045</v>
      </c>
      <c r="O36" s="4">
        <v>1.1362852420740407E-2</v>
      </c>
      <c r="P36" s="4">
        <v>0</v>
      </c>
      <c r="Q36" s="4">
        <v>0</v>
      </c>
      <c r="R36" s="4">
        <v>2.9832926652202738E-4</v>
      </c>
      <c r="S36" s="4">
        <f t="shared" si="1"/>
        <v>0.56980145445877517</v>
      </c>
      <c r="T36" s="4"/>
      <c r="U36" s="4"/>
      <c r="V36" s="4"/>
      <c r="W36" s="5"/>
    </row>
    <row r="37" spans="1:23" x14ac:dyDescent="0.15">
      <c r="A37" s="1" t="s">
        <v>51</v>
      </c>
      <c r="B37" s="4">
        <v>7.1064661361437643E-3</v>
      </c>
      <c r="C37" s="4">
        <v>1.9649071260421054E-5</v>
      </c>
      <c r="D37" s="4">
        <v>0</v>
      </c>
      <c r="E37" s="4">
        <v>3.9581009513570176E-6</v>
      </c>
      <c r="F37" s="4">
        <v>1.40670440534268E-2</v>
      </c>
      <c r="G37" s="4">
        <v>0</v>
      </c>
      <c r="H37" s="4">
        <v>4.0066623924836691E-3</v>
      </c>
      <c r="I37" s="4">
        <v>0</v>
      </c>
      <c r="J37" s="4">
        <v>0</v>
      </c>
      <c r="K37" s="4">
        <v>7.4211055487320529E-2</v>
      </c>
      <c r="L37" s="4">
        <v>3.9697339857540977E-3</v>
      </c>
      <c r="M37" s="4">
        <v>0.53393299459961796</v>
      </c>
      <c r="N37" s="4">
        <v>0.13909808995363285</v>
      </c>
      <c r="O37" s="4">
        <v>0.13287244852232397</v>
      </c>
      <c r="P37" s="4">
        <v>0</v>
      </c>
      <c r="Q37" s="4">
        <v>0</v>
      </c>
      <c r="R37" s="4">
        <v>1.1529104439136071E-2</v>
      </c>
      <c r="S37" s="4">
        <f t="shared" si="1"/>
        <v>0.92081720674205136</v>
      </c>
      <c r="T37" s="4"/>
      <c r="U37" s="4"/>
      <c r="V37" s="4"/>
      <c r="W37" s="5"/>
    </row>
    <row r="38" spans="1:23" x14ac:dyDescent="0.15">
      <c r="A38" s="1" t="s">
        <v>52</v>
      </c>
      <c r="B38" s="4">
        <v>4.6530499223838805E-2</v>
      </c>
      <c r="C38" s="4">
        <v>4.2081760949401768E-4</v>
      </c>
      <c r="D38" s="4">
        <v>0</v>
      </c>
      <c r="E38" s="4">
        <v>7.9444740523665832E-5</v>
      </c>
      <c r="F38" s="4">
        <v>1.9495322117690214E-2</v>
      </c>
      <c r="G38" s="4">
        <v>0</v>
      </c>
      <c r="H38" s="4">
        <v>3.1776977595560137E-3</v>
      </c>
      <c r="I38" s="4">
        <v>0</v>
      </c>
      <c r="J38" s="4">
        <v>5.8149013448644113E-7</v>
      </c>
      <c r="K38" s="4">
        <v>0.19006895223697998</v>
      </c>
      <c r="L38" s="4">
        <v>9.4643297030047608E-3</v>
      </c>
      <c r="M38" s="4">
        <v>1.3200512127467767</v>
      </c>
      <c r="N38" s="4">
        <v>0.9014241019592103</v>
      </c>
      <c r="O38" s="4">
        <v>0.18163901530080537</v>
      </c>
      <c r="P38" s="4">
        <v>0</v>
      </c>
      <c r="Q38" s="4">
        <v>0</v>
      </c>
      <c r="R38" s="4">
        <v>1.2722421505224178E-2</v>
      </c>
      <c r="S38" s="4">
        <f t="shared" si="1"/>
        <v>2.6850743963932384</v>
      </c>
      <c r="T38" s="4"/>
      <c r="U38" s="4"/>
      <c r="V38" s="4"/>
      <c r="W38" s="5"/>
    </row>
    <row r="39" spans="1:23" x14ac:dyDescent="0.15">
      <c r="A39" s="1" t="s">
        <v>53</v>
      </c>
      <c r="B39" s="4">
        <v>2.8085083113542974E-2</v>
      </c>
      <c r="C39" s="4">
        <v>0</v>
      </c>
      <c r="D39" s="4">
        <v>0</v>
      </c>
      <c r="E39" s="4">
        <v>4.2006759953758972E-3</v>
      </c>
      <c r="F39" s="4">
        <v>0</v>
      </c>
      <c r="G39" s="4">
        <v>0</v>
      </c>
      <c r="H39" s="4">
        <v>6.9080386077304641E-4</v>
      </c>
      <c r="I39" s="4">
        <v>0</v>
      </c>
      <c r="J39" s="4">
        <v>1.2460502881852308E-7</v>
      </c>
      <c r="K39" s="4">
        <v>0.24693162095408827</v>
      </c>
      <c r="L39" s="4">
        <v>3.3935336237480907E-3</v>
      </c>
      <c r="M39" s="4">
        <v>1.7891119701961185</v>
      </c>
      <c r="N39" s="4">
        <v>1.2614723236171257</v>
      </c>
      <c r="O39" s="4">
        <v>3.9476769512772292E-2</v>
      </c>
      <c r="P39" s="4">
        <v>0</v>
      </c>
      <c r="Q39" s="4">
        <v>0</v>
      </c>
      <c r="R39" s="4">
        <v>1.5328082187505176E-2</v>
      </c>
      <c r="S39" s="4">
        <f t="shared" si="1"/>
        <v>3.3886909876660782</v>
      </c>
      <c r="T39" s="4"/>
      <c r="U39" s="4"/>
      <c r="V39" s="4"/>
      <c r="W39" s="5"/>
    </row>
    <row r="40" spans="1:23" x14ac:dyDescent="0.15">
      <c r="A40" s="1" t="s">
        <v>54</v>
      </c>
      <c r="B40" s="4">
        <v>1.4833673349801668E-3</v>
      </c>
      <c r="C40" s="4">
        <v>0</v>
      </c>
      <c r="D40" s="4">
        <v>0</v>
      </c>
      <c r="E40" s="4">
        <v>9.329809385341542E-6</v>
      </c>
      <c r="F40" s="4">
        <v>2.037038808470942E-4</v>
      </c>
      <c r="G40" s="4">
        <v>0</v>
      </c>
      <c r="H40" s="4">
        <v>3.454019303865232E-4</v>
      </c>
      <c r="I40" s="4">
        <v>0</v>
      </c>
      <c r="J40" s="4">
        <v>1.6198653746408002E-6</v>
      </c>
      <c r="K40" s="4">
        <v>2.4907757153681809E-2</v>
      </c>
      <c r="L40" s="4">
        <v>5.7365362007448959E-3</v>
      </c>
      <c r="M40" s="4">
        <v>0.23172727669939713</v>
      </c>
      <c r="N40" s="4">
        <v>0.12496205549329002</v>
      </c>
      <c r="O40" s="4">
        <v>2.6941061252755299E-3</v>
      </c>
      <c r="P40" s="4">
        <v>0</v>
      </c>
      <c r="Q40" s="4">
        <v>0</v>
      </c>
      <c r="R40" s="4">
        <v>7.3260604690219373E-4</v>
      </c>
      <c r="S40" s="4">
        <f t="shared" si="1"/>
        <v>0.39280376054026533</v>
      </c>
      <c r="T40" s="4"/>
      <c r="U40" s="4"/>
      <c r="V40" s="4"/>
      <c r="W40" s="5"/>
    </row>
    <row r="41" spans="1:23" x14ac:dyDescent="0.15">
      <c r="A41" s="1" t="s">
        <v>55</v>
      </c>
      <c r="B41" s="4">
        <v>0.18476851566403021</v>
      </c>
      <c r="C41" s="4">
        <v>8.0869355101993945E-2</v>
      </c>
      <c r="D41" s="4">
        <v>0</v>
      </c>
      <c r="E41" s="4">
        <v>0</v>
      </c>
      <c r="F41" s="4">
        <v>2.9838314940982807E-3</v>
      </c>
      <c r="G41" s="4">
        <v>0</v>
      </c>
      <c r="H41" s="4">
        <v>4.90470741148863E-3</v>
      </c>
      <c r="I41" s="4">
        <v>3.9365873243097591E-4</v>
      </c>
      <c r="J41" s="4">
        <v>2.0767504803087182E-8</v>
      </c>
      <c r="K41" s="4">
        <v>3.4382078759181749E-2</v>
      </c>
      <c r="L41" s="4">
        <v>1.8113701987923674E-3</v>
      </c>
      <c r="M41" s="4">
        <v>0.23588025243740066</v>
      </c>
      <c r="N41" s="4">
        <v>0.22196019783440707</v>
      </c>
      <c r="O41" s="4">
        <v>2.7659489552828778E-2</v>
      </c>
      <c r="P41" s="4">
        <v>0</v>
      </c>
      <c r="Q41" s="4">
        <v>0</v>
      </c>
      <c r="R41" s="4">
        <v>3.3231614498656212E-4</v>
      </c>
      <c r="S41" s="4">
        <f t="shared" si="1"/>
        <v>0.79594579409914401</v>
      </c>
      <c r="T41" s="4"/>
      <c r="U41" s="4"/>
      <c r="V41" s="4"/>
      <c r="W41" s="5"/>
    </row>
    <row r="42" spans="1:23" x14ac:dyDescent="0.15">
      <c r="A42" s="1" t="s">
        <v>56</v>
      </c>
      <c r="B42" s="4">
        <v>1.2477296769065378E-2</v>
      </c>
      <c r="C42" s="4">
        <v>0</v>
      </c>
      <c r="D42" s="4">
        <v>0</v>
      </c>
      <c r="E42" s="4">
        <v>1.6266378111607168E-4</v>
      </c>
      <c r="F42" s="4">
        <v>2.975511194739738E-2</v>
      </c>
      <c r="G42" s="4">
        <v>0</v>
      </c>
      <c r="H42" s="4">
        <v>0</v>
      </c>
      <c r="I42" s="4">
        <v>0</v>
      </c>
      <c r="J42" s="4">
        <v>0</v>
      </c>
      <c r="K42" s="4">
        <v>7.2714581368006573E-3</v>
      </c>
      <c r="L42" s="4">
        <v>1.1778681433271985E-3</v>
      </c>
      <c r="M42" s="4">
        <v>3.7054190012306962E-2</v>
      </c>
      <c r="N42" s="4">
        <v>5.6495224227321641E-3</v>
      </c>
      <c r="O42" s="4">
        <v>1.421709015506846E-3</v>
      </c>
      <c r="P42" s="4">
        <v>0</v>
      </c>
      <c r="Q42" s="4">
        <v>0</v>
      </c>
      <c r="R42" s="4">
        <v>0</v>
      </c>
      <c r="S42" s="4">
        <f t="shared" si="1"/>
        <v>9.4969820228252649E-2</v>
      </c>
      <c r="T42" s="4"/>
      <c r="U42" s="4"/>
      <c r="V42" s="4"/>
      <c r="W42" s="5"/>
    </row>
    <row r="43" spans="1:23" x14ac:dyDescent="0.15">
      <c r="A43" s="1" t="s">
        <v>57</v>
      </c>
      <c r="B43" s="4">
        <v>184.62099491137189</v>
      </c>
      <c r="C43" s="4">
        <v>8.085500060435398E-2</v>
      </c>
      <c r="D43" s="4">
        <v>0</v>
      </c>
      <c r="E43" s="4">
        <v>5.1909945112687383</v>
      </c>
      <c r="F43" s="4">
        <v>0.26387699867186604</v>
      </c>
      <c r="G43" s="4">
        <v>0</v>
      </c>
      <c r="H43" s="4">
        <v>0.21215020445436089</v>
      </c>
      <c r="I43" s="4">
        <v>0</v>
      </c>
      <c r="J43" s="4">
        <v>0</v>
      </c>
      <c r="K43" s="4">
        <v>5.8834532825108081E-2</v>
      </c>
      <c r="L43" s="4">
        <v>1.5917137071989169E-5</v>
      </c>
      <c r="M43" s="4">
        <v>0.99465257925212403</v>
      </c>
      <c r="N43" s="4">
        <v>24.162608042243619</v>
      </c>
      <c r="O43" s="4">
        <v>5.62624572346697E-5</v>
      </c>
      <c r="P43" s="4">
        <v>0.31177921778066658</v>
      </c>
      <c r="Q43" s="4">
        <v>2.4262399200142486</v>
      </c>
      <c r="R43" s="4">
        <v>7.6720326067444935</v>
      </c>
      <c r="S43" s="4">
        <f t="shared" si="1"/>
        <v>225.99509070482574</v>
      </c>
      <c r="T43" s="4"/>
      <c r="U43" s="4"/>
      <c r="V43" s="4"/>
      <c r="W43" s="5"/>
    </row>
    <row r="44" spans="1:23" x14ac:dyDescent="0.15">
      <c r="A44" s="1" t="s">
        <v>58</v>
      </c>
      <c r="B44" s="4">
        <v>3.0974378455594313E-2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8.9654534485967587E-3</v>
      </c>
      <c r="L44" s="4">
        <v>0</v>
      </c>
      <c r="M44" s="4">
        <v>2.4069093926513321E-2</v>
      </c>
      <c r="N44" s="4">
        <v>1.9399139332082913E-2</v>
      </c>
      <c r="O44" s="4">
        <v>0.89470723435234634</v>
      </c>
      <c r="P44" s="4">
        <v>0</v>
      </c>
      <c r="Q44" s="4">
        <v>0</v>
      </c>
      <c r="R44" s="4">
        <v>3.9451213257666068E-2</v>
      </c>
      <c r="S44" s="4">
        <f t="shared" si="1"/>
        <v>1.0175665127727997</v>
      </c>
      <c r="T44" s="4"/>
      <c r="U44" s="4"/>
      <c r="V44" s="4"/>
      <c r="W44" s="5"/>
    </row>
    <row r="45" spans="1:23" x14ac:dyDescent="0.15">
      <c r="A45" s="1" t="s">
        <v>59</v>
      </c>
      <c r="B45" s="4">
        <v>1.6452189261035768E-3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1.9062468982938743E-2</v>
      </c>
      <c r="L45" s="4">
        <v>1.6872165296308525E-4</v>
      </c>
      <c r="M45" s="4">
        <v>6.348791190427476E-2</v>
      </c>
      <c r="N45" s="4">
        <v>1.3810758926912785E-2</v>
      </c>
      <c r="O45" s="4">
        <v>1.4065614308667423E-4</v>
      </c>
      <c r="P45" s="4">
        <v>0</v>
      </c>
      <c r="Q45" s="4">
        <v>0</v>
      </c>
      <c r="R45" s="4">
        <v>0</v>
      </c>
      <c r="S45" s="4">
        <f t="shared" si="1"/>
        <v>9.8315736536279633E-2</v>
      </c>
      <c r="T45" s="4"/>
      <c r="U45" s="4"/>
      <c r="V45" s="4"/>
      <c r="W45" s="5"/>
    </row>
    <row r="46" spans="1:23" x14ac:dyDescent="0.15">
      <c r="A46" s="1" t="s">
        <v>60</v>
      </c>
      <c r="B46" s="4">
        <v>3.9620482474815026E-2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0.79666025906323001</v>
      </c>
      <c r="L46" s="4">
        <v>0</v>
      </c>
      <c r="M46" s="4">
        <v>0.82604978426479791</v>
      </c>
      <c r="N46" s="4">
        <v>0</v>
      </c>
      <c r="O46" s="4">
        <v>2.0037509105908038E-2</v>
      </c>
      <c r="P46" s="4">
        <v>0</v>
      </c>
      <c r="Q46" s="4">
        <v>0</v>
      </c>
      <c r="R46" s="4">
        <v>0</v>
      </c>
      <c r="S46" s="4">
        <f t="shared" si="1"/>
        <v>1.6823680349087509</v>
      </c>
      <c r="T46" s="4"/>
      <c r="U46" s="4"/>
      <c r="V46" s="4"/>
      <c r="W46" s="5"/>
    </row>
    <row r="47" spans="1:23" x14ac:dyDescent="0.15">
      <c r="A47" s="1" t="s">
        <v>61</v>
      </c>
      <c r="B47" s="4">
        <v>2.4431463537795736E-2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13.023141641269858</v>
      </c>
      <c r="L47" s="4">
        <v>4.8198086590725042</v>
      </c>
      <c r="M47" s="4">
        <v>20.823260966189697</v>
      </c>
      <c r="N47" s="4">
        <v>2.8042806410589263</v>
      </c>
      <c r="O47" s="4">
        <v>1.1399464164782993</v>
      </c>
      <c r="P47" s="4">
        <v>0</v>
      </c>
      <c r="Q47" s="4">
        <v>0</v>
      </c>
      <c r="R47" s="4">
        <v>0</v>
      </c>
      <c r="S47" s="4">
        <f t="shared" si="1"/>
        <v>42.63486978760708</v>
      </c>
      <c r="T47" s="4"/>
      <c r="U47" s="4"/>
      <c r="V47" s="4"/>
      <c r="W47" s="5"/>
    </row>
    <row r="48" spans="1:23" x14ac:dyDescent="0.15">
      <c r="A48" s="1" t="s">
        <v>62</v>
      </c>
      <c r="B48" s="4">
        <v>0.40845895926662096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0.2204931900227908</v>
      </c>
      <c r="I48" s="4">
        <v>0</v>
      </c>
      <c r="J48" s="4">
        <v>0</v>
      </c>
      <c r="K48" s="4">
        <v>1.5406390902677602</v>
      </c>
      <c r="L48" s="4">
        <v>0</v>
      </c>
      <c r="M48" s="4">
        <v>3.3363748589931017</v>
      </c>
      <c r="N48" s="4">
        <v>0.30891126709213118</v>
      </c>
      <c r="O48" s="4">
        <v>0.68284073999977235</v>
      </c>
      <c r="P48" s="4">
        <v>0</v>
      </c>
      <c r="Q48" s="4">
        <v>0</v>
      </c>
      <c r="R48" s="4">
        <v>0</v>
      </c>
      <c r="S48" s="4">
        <f t="shared" si="1"/>
        <v>6.4977181056421767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1.2383062292786653</v>
      </c>
      <c r="L49" s="4">
        <v>0</v>
      </c>
      <c r="M49" s="4">
        <v>0.36754574670658419</v>
      </c>
      <c r="N49" s="4">
        <v>0</v>
      </c>
      <c r="O49" s="4">
        <v>4.8841428445650842E-2</v>
      </c>
      <c r="P49" s="4">
        <v>0</v>
      </c>
      <c r="Q49" s="4">
        <v>0</v>
      </c>
      <c r="R49" s="4">
        <v>0</v>
      </c>
      <c r="S49" s="4">
        <f t="shared" si="1"/>
        <v>1.6546934044309003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1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70.28125716844211</v>
      </c>
      <c r="C4" s="3">
        <f t="shared" ref="C4:R4" si="0">SUM(C5:C49)</f>
        <v>0.64911196258190007</v>
      </c>
      <c r="D4" s="3">
        <f t="shared" si="0"/>
        <v>0.11750666881790367</v>
      </c>
      <c r="E4" s="3">
        <f t="shared" si="0"/>
        <v>0.11708571212312754</v>
      </c>
      <c r="F4" s="3">
        <f t="shared" si="0"/>
        <v>14.970344688634121</v>
      </c>
      <c r="G4" s="3">
        <f t="shared" si="0"/>
        <v>1.2002420419690807</v>
      </c>
      <c r="H4" s="3">
        <f t="shared" si="0"/>
        <v>6.3239830608698817</v>
      </c>
      <c r="I4" s="3">
        <f t="shared" si="0"/>
        <v>0</v>
      </c>
      <c r="J4" s="3">
        <f t="shared" si="0"/>
        <v>7.2075541720366025E-3</v>
      </c>
      <c r="K4" s="3">
        <f t="shared" si="0"/>
        <v>3.9364733594417505</v>
      </c>
      <c r="L4" s="3">
        <f t="shared" si="0"/>
        <v>8.19488877802E-3</v>
      </c>
      <c r="M4" s="3">
        <f t="shared" si="0"/>
        <v>11.571104279719201</v>
      </c>
      <c r="N4" s="3">
        <f t="shared" si="0"/>
        <v>0.66067090317045696</v>
      </c>
      <c r="O4" s="3">
        <f t="shared" si="0"/>
        <v>0.77019175625834024</v>
      </c>
      <c r="P4" s="3">
        <f t="shared" si="0"/>
        <v>6.8497378869070924E-2</v>
      </c>
      <c r="Q4" s="3">
        <f t="shared" si="0"/>
        <v>0</v>
      </c>
      <c r="R4" s="3">
        <f t="shared" si="0"/>
        <v>0.12841212418470072</v>
      </c>
      <c r="S4" s="3">
        <f>SUM(S5:S49)</f>
        <v>110.81028354803169</v>
      </c>
      <c r="T4" s="3"/>
      <c r="U4" s="3"/>
      <c r="V4" s="3"/>
      <c r="W4" s="3"/>
    </row>
    <row r="5" spans="1:23" x14ac:dyDescent="0.15">
      <c r="A5" s="1" t="s">
        <v>20</v>
      </c>
      <c r="B5" s="4">
        <v>0.53183510707894854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0.21335978282773499</v>
      </c>
      <c r="L5" s="4">
        <v>0</v>
      </c>
      <c r="M5" s="4">
        <v>0.4244720239742707</v>
      </c>
      <c r="N5" s="4">
        <v>0</v>
      </c>
      <c r="O5" s="4">
        <v>0.1530990930123286</v>
      </c>
      <c r="P5" s="4">
        <v>0</v>
      </c>
      <c r="Q5" s="4">
        <v>0</v>
      </c>
      <c r="R5" s="4">
        <v>0</v>
      </c>
      <c r="S5" s="4">
        <f>SUM(B5:R5)</f>
        <v>1.3227660068932829</v>
      </c>
      <c r="T5" s="4"/>
      <c r="U5" s="4"/>
      <c r="V5" s="4"/>
      <c r="W5" s="5"/>
    </row>
    <row r="6" spans="1:23" x14ac:dyDescent="0.15">
      <c r="A6" s="1" t="s">
        <v>21</v>
      </c>
      <c r="B6" s="4">
        <v>1.3668740206568412E-2</v>
      </c>
      <c r="C6" s="4">
        <v>0</v>
      </c>
      <c r="D6" s="4">
        <v>0</v>
      </c>
      <c r="E6" s="4">
        <v>0</v>
      </c>
      <c r="F6" s="4">
        <v>2.6347333832524109E-2</v>
      </c>
      <c r="G6" s="4">
        <v>0</v>
      </c>
      <c r="H6" s="4">
        <v>0</v>
      </c>
      <c r="I6" s="4">
        <v>0</v>
      </c>
      <c r="J6" s="4">
        <v>0</v>
      </c>
      <c r="K6" s="4">
        <v>8.8724914767831663E-4</v>
      </c>
      <c r="L6" s="4">
        <v>0</v>
      </c>
      <c r="M6" s="4">
        <v>1.696115474401903E-3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4.2599438661172738E-2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5.3136829937478085E-2</v>
      </c>
      <c r="C8" s="4">
        <v>0</v>
      </c>
      <c r="D8" s="4">
        <v>0</v>
      </c>
      <c r="E8" s="4">
        <v>0</v>
      </c>
      <c r="F8" s="4">
        <v>5.7633341345926778E-2</v>
      </c>
      <c r="G8" s="4">
        <v>0</v>
      </c>
      <c r="H8" s="4">
        <v>0</v>
      </c>
      <c r="I8" s="4">
        <v>0</v>
      </c>
      <c r="J8" s="4">
        <v>0</v>
      </c>
      <c r="K8" s="4">
        <v>6.5403939147037958E-4</v>
      </c>
      <c r="L8" s="4">
        <v>0</v>
      </c>
      <c r="M8" s="4">
        <v>2.6080083507638584E-2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0.13750429418251381</v>
      </c>
      <c r="T8" s="4"/>
      <c r="U8" s="4"/>
      <c r="V8" s="4"/>
      <c r="W8" s="5"/>
    </row>
    <row r="9" spans="1:23" x14ac:dyDescent="0.15">
      <c r="A9" s="1" t="s">
        <v>24</v>
      </c>
      <c r="B9" s="4">
        <v>3.7257860288304127E-2</v>
      </c>
      <c r="C9" s="4">
        <v>0</v>
      </c>
      <c r="D9" s="4">
        <v>0</v>
      </c>
      <c r="E9" s="4">
        <v>0</v>
      </c>
      <c r="F9" s="4">
        <v>7.4647768854658935E-3</v>
      </c>
      <c r="G9" s="4">
        <v>0</v>
      </c>
      <c r="H9" s="4">
        <v>0</v>
      </c>
      <c r="I9" s="4">
        <v>0</v>
      </c>
      <c r="J9" s="4">
        <v>0</v>
      </c>
      <c r="K9" s="4">
        <v>6.2528269972744596E-3</v>
      </c>
      <c r="L9" s="4">
        <v>2.0466755189860146E-4</v>
      </c>
      <c r="M9" s="4">
        <v>4.9129316812963356E-2</v>
      </c>
      <c r="N9" s="4">
        <v>3.1440371022284576E-3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0.1034534856381349</v>
      </c>
      <c r="T9" s="4"/>
      <c r="U9" s="4"/>
      <c r="V9" s="4"/>
      <c r="W9" s="5"/>
    </row>
    <row r="10" spans="1:23" x14ac:dyDescent="0.15">
      <c r="A10" s="1" t="s">
        <v>25</v>
      </c>
      <c r="B10" s="4">
        <v>4.3598160996688347E-2</v>
      </c>
      <c r="C10" s="4">
        <v>2.9054780235766302E-5</v>
      </c>
      <c r="D10" s="4">
        <v>0</v>
      </c>
      <c r="E10" s="4">
        <v>1.2078503508079225E-2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3.0597821397206765E-3</v>
      </c>
      <c r="L10" s="4">
        <v>0</v>
      </c>
      <c r="M10" s="4">
        <v>2.391179902869868E-2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8.2677300453422697E-2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3.1562222644683194E-5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3.1562222644683194E-5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2.2894246288927929</v>
      </c>
      <c r="C13" s="4">
        <v>8.57700760888753E-5</v>
      </c>
      <c r="D13" s="4">
        <v>1.9752356516645076E-4</v>
      </c>
      <c r="E13" s="4">
        <v>4.2873953259775274E-3</v>
      </c>
      <c r="F13" s="4">
        <v>3.3456030797425075E-2</v>
      </c>
      <c r="G13" s="4">
        <v>0</v>
      </c>
      <c r="H13" s="4">
        <v>0</v>
      </c>
      <c r="I13" s="4">
        <v>0</v>
      </c>
      <c r="J13" s="4">
        <v>2.161209960242912E-7</v>
      </c>
      <c r="K13" s="4">
        <v>4.7764163602287239E-3</v>
      </c>
      <c r="L13" s="4">
        <v>7.3680318683496502E-5</v>
      </c>
      <c r="M13" s="4">
        <v>4.3494942546520948E-2</v>
      </c>
      <c r="N13" s="4">
        <v>2.4643899328956678E-2</v>
      </c>
      <c r="O13" s="4">
        <v>1.7560376630147078E-3</v>
      </c>
      <c r="P13" s="4">
        <v>4.0804794803008985E-4</v>
      </c>
      <c r="Q13" s="4">
        <v>0</v>
      </c>
      <c r="R13" s="4">
        <v>5.9726569388232884E-2</v>
      </c>
      <c r="S13" s="4">
        <f t="shared" si="1"/>
        <v>2.4623311583321148</v>
      </c>
      <c r="T13" s="4"/>
      <c r="U13" s="4"/>
      <c r="V13" s="4"/>
      <c r="W13" s="5"/>
    </row>
    <row r="14" spans="1:23" x14ac:dyDescent="0.15">
      <c r="A14" s="1" t="s">
        <v>28</v>
      </c>
      <c r="B14" s="4">
        <v>0.1710383354543884</v>
      </c>
      <c r="C14" s="4">
        <v>0</v>
      </c>
      <c r="D14" s="4">
        <v>0</v>
      </c>
      <c r="E14" s="4">
        <v>4.81114261720371E-3</v>
      </c>
      <c r="F14" s="4">
        <v>2.9853946963304657E-3</v>
      </c>
      <c r="G14" s="4">
        <v>0</v>
      </c>
      <c r="H14" s="4">
        <v>0</v>
      </c>
      <c r="I14" s="4">
        <v>0</v>
      </c>
      <c r="J14" s="4">
        <v>0</v>
      </c>
      <c r="K14" s="4">
        <v>1.1274727311406277E-3</v>
      </c>
      <c r="L14" s="4">
        <v>8.1867020759440554E-6</v>
      </c>
      <c r="M14" s="4">
        <v>5.1833077872468717E-3</v>
      </c>
      <c r="N14" s="4">
        <v>3.2570886490958219E-2</v>
      </c>
      <c r="O14" s="4">
        <v>3.5740531259005233E-3</v>
      </c>
      <c r="P14" s="4">
        <v>0</v>
      </c>
      <c r="Q14" s="4">
        <v>0</v>
      </c>
      <c r="R14" s="4">
        <v>0</v>
      </c>
      <c r="S14" s="4">
        <f t="shared" si="1"/>
        <v>0.2212987796052448</v>
      </c>
      <c r="T14" s="4"/>
      <c r="U14" s="4"/>
      <c r="V14" s="4"/>
      <c r="W14" s="5"/>
    </row>
    <row r="15" spans="1:23" x14ac:dyDescent="0.15">
      <c r="A15" s="1" t="s">
        <v>29</v>
      </c>
      <c r="B15" s="4">
        <v>0.64807314426737139</v>
      </c>
      <c r="C15" s="4">
        <v>1.3003850245732707E-5</v>
      </c>
      <c r="D15" s="4">
        <v>0</v>
      </c>
      <c r="E15" s="4">
        <v>1.3586004734407169E-3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4.13114425282631E-3</v>
      </c>
      <c r="L15" s="4">
        <v>8.1867020759440554E-6</v>
      </c>
      <c r="M15" s="4">
        <v>7.8211234550569844E-3</v>
      </c>
      <c r="N15" s="4">
        <v>4.8986773828976586E-2</v>
      </c>
      <c r="O15" s="4">
        <v>1.6114227966487909E-4</v>
      </c>
      <c r="P15" s="4">
        <v>0</v>
      </c>
      <c r="Q15" s="4">
        <v>0</v>
      </c>
      <c r="R15" s="4">
        <v>2.2836629471971394E-3</v>
      </c>
      <c r="S15" s="4">
        <f t="shared" si="1"/>
        <v>0.71283678205685574</v>
      </c>
      <c r="T15" s="4"/>
      <c r="U15" s="4"/>
      <c r="V15" s="4"/>
      <c r="W15" s="5"/>
    </row>
    <row r="16" spans="1:23" x14ac:dyDescent="0.15">
      <c r="A16" s="1" t="s">
        <v>30</v>
      </c>
      <c r="B16" s="4">
        <v>1.8463182221958644E-2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4.9096790780618307E-5</v>
      </c>
      <c r="L16" s="4">
        <v>0</v>
      </c>
      <c r="M16" s="4">
        <v>9.5752708741507107E-4</v>
      </c>
      <c r="N16" s="4">
        <v>3.8303737122042866E-2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5.7773543222197202E-2</v>
      </c>
      <c r="T16" s="4"/>
      <c r="U16" s="4"/>
      <c r="V16" s="4"/>
      <c r="W16" s="5"/>
    </row>
    <row r="17" spans="1:23" x14ac:dyDescent="0.15">
      <c r="A17" s="1" t="s">
        <v>31</v>
      </c>
      <c r="B17" s="4">
        <v>8.9531428499399657E-2</v>
      </c>
      <c r="C17" s="4">
        <v>0</v>
      </c>
      <c r="D17" s="4">
        <v>8.9812280626561016E-4</v>
      </c>
      <c r="E17" s="4">
        <v>1.0967995504400163E-3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7.9606939337145384E-4</v>
      </c>
      <c r="L17" s="4">
        <v>3.2746808303776222E-5</v>
      </c>
      <c r="M17" s="4">
        <v>1.9678104881863446E-3</v>
      </c>
      <c r="N17" s="4">
        <v>5.3515525144314175E-5</v>
      </c>
      <c r="O17" s="4">
        <v>1.6527413298961958E-5</v>
      </c>
      <c r="P17" s="4">
        <v>9.6162348591706493E-4</v>
      </c>
      <c r="Q17" s="4">
        <v>0</v>
      </c>
      <c r="R17" s="4">
        <v>0</v>
      </c>
      <c r="S17" s="4">
        <f t="shared" si="1"/>
        <v>9.535464397032721E-2</v>
      </c>
      <c r="T17" s="4"/>
      <c r="U17" s="4"/>
      <c r="V17" s="4"/>
      <c r="W17" s="5"/>
    </row>
    <row r="18" spans="1:23" x14ac:dyDescent="0.15">
      <c r="A18" s="1" t="s">
        <v>32</v>
      </c>
      <c r="B18" s="4">
        <v>6.1146993921185392E-4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1.104677792563912E-4</v>
      </c>
      <c r="L18" s="4">
        <v>0</v>
      </c>
      <c r="M18" s="4">
        <v>7.306749399834014E-4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1.4526126584516465E-3</v>
      </c>
      <c r="T18" s="4"/>
      <c r="U18" s="4"/>
      <c r="V18" s="4"/>
      <c r="W18" s="5"/>
    </row>
    <row r="19" spans="1:23" x14ac:dyDescent="0.15">
      <c r="A19" s="1" t="s">
        <v>33</v>
      </c>
      <c r="B19" s="4">
        <v>3.0197442947977406E-2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9.6264779066283746E-4</v>
      </c>
      <c r="L19" s="4">
        <v>1.9648084982265738E-4</v>
      </c>
      <c r="M19" s="4">
        <v>1.0366615574493743E-3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3.2393233145912276E-2</v>
      </c>
      <c r="T19" s="4"/>
      <c r="U19" s="4"/>
      <c r="V19" s="4"/>
      <c r="W19" s="5"/>
    </row>
    <row r="20" spans="1:23" x14ac:dyDescent="0.15">
      <c r="A20" s="1" t="s">
        <v>34</v>
      </c>
      <c r="B20" s="4">
        <v>9.7668988125401313E-2</v>
      </c>
      <c r="C20" s="4">
        <v>0</v>
      </c>
      <c r="D20" s="4">
        <v>0</v>
      </c>
      <c r="E20" s="4">
        <v>3.3100828805494718E-4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4.2135567230652069E-3</v>
      </c>
      <c r="L20" s="4">
        <v>7.3680318683496502E-5</v>
      </c>
      <c r="M20" s="4">
        <v>1.7842185177067607E-2</v>
      </c>
      <c r="N20" s="4">
        <v>0</v>
      </c>
      <c r="O20" s="4">
        <v>1.2395559974221468E-5</v>
      </c>
      <c r="P20" s="4">
        <v>0</v>
      </c>
      <c r="Q20" s="4">
        <v>0</v>
      </c>
      <c r="R20" s="4">
        <v>0</v>
      </c>
      <c r="S20" s="4">
        <f t="shared" si="1"/>
        <v>0.1201418141922468</v>
      </c>
      <c r="T20" s="4"/>
      <c r="U20" s="4"/>
      <c r="V20" s="4"/>
      <c r="W20" s="5"/>
    </row>
    <row r="21" spans="1:23" x14ac:dyDescent="0.15">
      <c r="A21" s="1" t="s">
        <v>35</v>
      </c>
      <c r="B21" s="4">
        <v>2.7906564222123734E-4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3.489379059051087E-4</v>
      </c>
      <c r="L21" s="4">
        <v>8.1867020759440554E-6</v>
      </c>
      <c r="M21" s="4">
        <v>1.8200928107889778E-3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2.4562830609912677E-3</v>
      </c>
      <c r="T21" s="4"/>
      <c r="U21" s="4"/>
      <c r="V21" s="4"/>
      <c r="W21" s="5"/>
    </row>
    <row r="22" spans="1:23" x14ac:dyDescent="0.15">
      <c r="A22" s="1" t="s">
        <v>36</v>
      </c>
      <c r="B22" s="4">
        <v>1.3780211579734303</v>
      </c>
      <c r="C22" s="4">
        <v>0</v>
      </c>
      <c r="D22" s="4">
        <v>3.7395079904295893E-2</v>
      </c>
      <c r="E22" s="4">
        <v>3.537389204941635E-3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1.6833185410497706E-3</v>
      </c>
      <c r="L22" s="4">
        <v>1.162511694784056E-3</v>
      </c>
      <c r="M22" s="4">
        <v>1.9749325904894314E-2</v>
      </c>
      <c r="N22" s="4">
        <v>4.1267159326909282E-2</v>
      </c>
      <c r="O22" s="4">
        <v>3.8632828586323571E-3</v>
      </c>
      <c r="P22" s="4">
        <v>0</v>
      </c>
      <c r="Q22" s="4">
        <v>0</v>
      </c>
      <c r="R22" s="4">
        <v>0</v>
      </c>
      <c r="S22" s="4">
        <f t="shared" si="1"/>
        <v>1.486679225408938</v>
      </c>
      <c r="T22" s="4"/>
      <c r="U22" s="4"/>
      <c r="V22" s="4"/>
      <c r="W22" s="5"/>
    </row>
    <row r="23" spans="1:23" x14ac:dyDescent="0.15">
      <c r="A23" s="1" t="s">
        <v>37</v>
      </c>
      <c r="B23" s="4">
        <v>1.8468165536998312E-3</v>
      </c>
      <c r="C23" s="4">
        <v>0</v>
      </c>
      <c r="D23" s="4">
        <v>0</v>
      </c>
      <c r="E23" s="4">
        <v>1.1522440406976007E-5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8.854956908647231E-4</v>
      </c>
      <c r="L23" s="4">
        <v>4.9120212455664346E-5</v>
      </c>
      <c r="M23" s="4">
        <v>5.6713036857917423E-4</v>
      </c>
      <c r="N23" s="4">
        <v>0</v>
      </c>
      <c r="O23" s="4">
        <v>4.1318533247404905E-5</v>
      </c>
      <c r="P23" s="4">
        <v>0</v>
      </c>
      <c r="Q23" s="4">
        <v>0</v>
      </c>
      <c r="R23" s="4">
        <v>0</v>
      </c>
      <c r="S23" s="4">
        <f t="shared" si="1"/>
        <v>3.4014037992537742E-3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7.8905556611707996E-5</v>
      </c>
      <c r="L24" s="4">
        <v>0</v>
      </c>
      <c r="M24" s="4">
        <v>1.3716641472612587E-4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2.1607197133783387E-4</v>
      </c>
      <c r="T24" s="4"/>
      <c r="U24" s="4"/>
      <c r="V24" s="4"/>
      <c r="W24" s="5"/>
    </row>
    <row r="25" spans="1:23" x14ac:dyDescent="0.15">
      <c r="A25" s="1" t="s">
        <v>39</v>
      </c>
      <c r="B25" s="4">
        <v>6.5521290583520084E-3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7.2073380510405786E-3</v>
      </c>
      <c r="K25" s="4">
        <v>6.0318914387616778E-4</v>
      </c>
      <c r="L25" s="4">
        <v>1.6373404151888111E-5</v>
      </c>
      <c r="M25" s="4">
        <v>2.8013602392143394E-3</v>
      </c>
      <c r="N25" s="4">
        <v>4.4070034956342728E-2</v>
      </c>
      <c r="O25" s="4">
        <v>1.2395559974221468E-5</v>
      </c>
      <c r="P25" s="4">
        <v>4.0062889442954282E-2</v>
      </c>
      <c r="Q25" s="4">
        <v>0</v>
      </c>
      <c r="R25" s="4">
        <v>0</v>
      </c>
      <c r="S25" s="4">
        <f t="shared" si="1"/>
        <v>0.10132570985590622</v>
      </c>
      <c r="T25" s="4"/>
      <c r="U25" s="4"/>
      <c r="V25" s="4"/>
      <c r="W25" s="5"/>
    </row>
    <row r="26" spans="1:23" x14ac:dyDescent="0.15">
      <c r="A26" s="1" t="s">
        <v>40</v>
      </c>
      <c r="B26" s="4">
        <v>0.5580984920372124</v>
      </c>
      <c r="C26" s="4">
        <v>0</v>
      </c>
      <c r="D26" s="4">
        <v>3.8282166450978199E-2</v>
      </c>
      <c r="E26" s="4">
        <v>0</v>
      </c>
      <c r="F26" s="4">
        <v>0.22149203174849366</v>
      </c>
      <c r="G26" s="4">
        <v>0</v>
      </c>
      <c r="H26" s="4">
        <v>0</v>
      </c>
      <c r="I26" s="4">
        <v>0</v>
      </c>
      <c r="J26" s="4">
        <v>0</v>
      </c>
      <c r="K26" s="4">
        <v>1.4598398805959845E-3</v>
      </c>
      <c r="L26" s="4">
        <v>2.5378776435426575E-4</v>
      </c>
      <c r="M26" s="4">
        <v>3.1321530762888412E-2</v>
      </c>
      <c r="N26" s="4">
        <v>2.4617141566384521E-2</v>
      </c>
      <c r="O26" s="4">
        <v>1.1156003976799322E-4</v>
      </c>
      <c r="P26" s="4">
        <v>0</v>
      </c>
      <c r="Q26" s="4">
        <v>0</v>
      </c>
      <c r="R26" s="4">
        <v>0</v>
      </c>
      <c r="S26" s="4">
        <f t="shared" si="1"/>
        <v>0.87563655025067533</v>
      </c>
      <c r="T26" s="4"/>
      <c r="U26" s="4"/>
      <c r="V26" s="4"/>
      <c r="W26" s="5"/>
    </row>
    <row r="27" spans="1:23" x14ac:dyDescent="0.15">
      <c r="A27" s="1" t="s">
        <v>41</v>
      </c>
      <c r="B27" s="4">
        <v>2.1652512944273779E-2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1.5218041363831958E-4</v>
      </c>
      <c r="L27" s="4">
        <v>0</v>
      </c>
      <c r="M27" s="4">
        <v>3.9379982852369407E-3</v>
      </c>
      <c r="N27" s="4">
        <v>7.7597511459255551E-3</v>
      </c>
      <c r="O27" s="4">
        <v>2.5824083279628054E-3</v>
      </c>
      <c r="P27" s="4">
        <v>0</v>
      </c>
      <c r="Q27" s="4">
        <v>0</v>
      </c>
      <c r="R27" s="4">
        <v>6.1483233193769145E-3</v>
      </c>
      <c r="S27" s="4">
        <f t="shared" si="1"/>
        <v>4.2233174436414306E-2</v>
      </c>
      <c r="T27" s="4"/>
      <c r="U27" s="4"/>
      <c r="V27" s="4"/>
      <c r="W27" s="5"/>
    </row>
    <row r="28" spans="1:23" x14ac:dyDescent="0.15">
      <c r="A28" s="1" t="s">
        <v>42</v>
      </c>
      <c r="B28" s="4">
        <v>1.5703771308627794E-4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2.1720895119894879E-6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1.5920980259826744E-4</v>
      </c>
      <c r="T28" s="4"/>
      <c r="U28" s="4"/>
      <c r="V28" s="4"/>
      <c r="W28" s="5"/>
    </row>
    <row r="29" spans="1:23" x14ac:dyDescent="0.15">
      <c r="A29" s="1" t="s">
        <v>43</v>
      </c>
      <c r="B29" s="4">
        <v>1.7899061400844213E-2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9.377732197681158E-5</v>
      </c>
      <c r="L29" s="4">
        <v>0</v>
      </c>
      <c r="M29" s="4">
        <v>6.2990595847695137E-5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1.8055829318668722E-2</v>
      </c>
      <c r="T29" s="4"/>
      <c r="U29" s="4"/>
      <c r="V29" s="4"/>
      <c r="W29" s="5"/>
    </row>
    <row r="30" spans="1:23" x14ac:dyDescent="0.15">
      <c r="A30" s="1" t="s">
        <v>44</v>
      </c>
      <c r="B30" s="4">
        <v>1.1434170505785321E-3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8.1669363949425807E-5</v>
      </c>
      <c r="L30" s="4">
        <v>8.1867020759440554E-6</v>
      </c>
      <c r="M30" s="4">
        <v>4.4527834995784494E-4</v>
      </c>
      <c r="N30" s="4">
        <v>0</v>
      </c>
      <c r="O30" s="4">
        <v>4.6276757237093472E-4</v>
      </c>
      <c r="P30" s="4">
        <v>0</v>
      </c>
      <c r="Q30" s="4">
        <v>0</v>
      </c>
      <c r="R30" s="4">
        <v>0</v>
      </c>
      <c r="S30" s="4">
        <f t="shared" si="1"/>
        <v>2.1413190389326818E-3</v>
      </c>
      <c r="T30" s="4"/>
      <c r="U30" s="4"/>
      <c r="V30" s="4"/>
      <c r="W30" s="5"/>
    </row>
    <row r="31" spans="1:23" x14ac:dyDescent="0.15">
      <c r="A31" s="1" t="s">
        <v>45</v>
      </c>
      <c r="B31" s="4">
        <v>10.096458770776866</v>
      </c>
      <c r="C31" s="4">
        <v>1.8110556689262336E-3</v>
      </c>
      <c r="D31" s="4">
        <v>1.9217388083721223E-2</v>
      </c>
      <c r="E31" s="4">
        <v>8.1836850712696182E-2</v>
      </c>
      <c r="F31" s="4">
        <v>0.26990857978820404</v>
      </c>
      <c r="G31" s="4">
        <v>2.9200279426322618E-4</v>
      </c>
      <c r="H31" s="4">
        <v>4.1350043701912198E-4</v>
      </c>
      <c r="I31" s="4">
        <v>0</v>
      </c>
      <c r="J31" s="4">
        <v>0</v>
      </c>
      <c r="K31" s="4">
        <v>9.8947567991081835E-3</v>
      </c>
      <c r="L31" s="4">
        <v>4.1752180587314682E-4</v>
      </c>
      <c r="M31" s="4">
        <v>0.16152400460268446</v>
      </c>
      <c r="N31" s="4">
        <v>0.27230037081555669</v>
      </c>
      <c r="O31" s="4">
        <v>2.0051884184965597E-2</v>
      </c>
      <c r="P31" s="4">
        <v>0</v>
      </c>
      <c r="Q31" s="4">
        <v>0</v>
      </c>
      <c r="R31" s="4">
        <v>5.7969905582696636E-2</v>
      </c>
      <c r="S31" s="4">
        <f t="shared" si="1"/>
        <v>10.992096592052581</v>
      </c>
      <c r="T31" s="4"/>
      <c r="U31" s="4"/>
      <c r="V31" s="4"/>
      <c r="W31" s="5"/>
    </row>
    <row r="32" spans="1:23" x14ac:dyDescent="0.15">
      <c r="A32" s="1" t="s">
        <v>46</v>
      </c>
      <c r="B32" s="4">
        <v>1.212622325590464</v>
      </c>
      <c r="C32" s="4">
        <v>0.63094618122155532</v>
      </c>
      <c r="D32" s="4">
        <v>0</v>
      </c>
      <c r="E32" s="4">
        <v>2.2299148952419231E-3</v>
      </c>
      <c r="F32" s="4">
        <v>13.609849337218392</v>
      </c>
      <c r="G32" s="4">
        <v>1.0697350601483726</v>
      </c>
      <c r="H32" s="4">
        <v>0.61363464853637684</v>
      </c>
      <c r="I32" s="4">
        <v>0</v>
      </c>
      <c r="J32" s="4">
        <v>0</v>
      </c>
      <c r="K32" s="4">
        <v>6.738534534639861E-3</v>
      </c>
      <c r="L32" s="4">
        <v>1.5554733944293708E-4</v>
      </c>
      <c r="M32" s="4">
        <v>5.1904298895499593E-2</v>
      </c>
      <c r="N32" s="4">
        <v>1.8777259885011235E-2</v>
      </c>
      <c r="O32" s="4">
        <v>5.0821795894308015E-4</v>
      </c>
      <c r="P32" s="4">
        <v>0</v>
      </c>
      <c r="Q32" s="4">
        <v>0</v>
      </c>
      <c r="R32" s="4">
        <v>0</v>
      </c>
      <c r="S32" s="4">
        <f t="shared" si="1"/>
        <v>17.217101326223936</v>
      </c>
      <c r="T32" s="4"/>
      <c r="U32" s="4"/>
      <c r="V32" s="4"/>
      <c r="W32" s="5"/>
    </row>
    <row r="33" spans="1:23" x14ac:dyDescent="0.15">
      <c r="A33" s="1" t="s">
        <v>47</v>
      </c>
      <c r="B33" s="4">
        <v>3.4659682324525614</v>
      </c>
      <c r="C33" s="4">
        <v>1.5606448275588774E-2</v>
      </c>
      <c r="D33" s="4">
        <v>4.3569795908776019E-4</v>
      </c>
      <c r="E33" s="4">
        <v>4.6638456146427245E-3</v>
      </c>
      <c r="F33" s="4">
        <v>0.46229752875371466</v>
      </c>
      <c r="G33" s="4">
        <v>0</v>
      </c>
      <c r="H33" s="4">
        <v>3.8635601287625758</v>
      </c>
      <c r="I33" s="4">
        <v>0</v>
      </c>
      <c r="J33" s="4">
        <v>0</v>
      </c>
      <c r="K33" s="4">
        <v>3.5016532567462414E-3</v>
      </c>
      <c r="L33" s="4">
        <v>1.0970180781765034E-3</v>
      </c>
      <c r="M33" s="4">
        <v>9.8285011782604792E-2</v>
      </c>
      <c r="N33" s="4">
        <v>5.238500967564054E-2</v>
      </c>
      <c r="O33" s="4">
        <v>7.9331583835017395E-4</v>
      </c>
      <c r="P33" s="4">
        <v>0</v>
      </c>
      <c r="Q33" s="4">
        <v>0</v>
      </c>
      <c r="R33" s="4">
        <v>0</v>
      </c>
      <c r="S33" s="4">
        <f t="shared" si="1"/>
        <v>7.9685938904496894</v>
      </c>
      <c r="T33" s="4"/>
      <c r="U33" s="4"/>
      <c r="V33" s="4"/>
      <c r="W33" s="5"/>
    </row>
    <row r="34" spans="1:23" x14ac:dyDescent="0.15">
      <c r="A34" s="1" t="s">
        <v>48</v>
      </c>
      <c r="B34" s="4">
        <v>1.922294186967495E-2</v>
      </c>
      <c r="C34" s="4">
        <v>0</v>
      </c>
      <c r="D34" s="4">
        <v>0</v>
      </c>
      <c r="E34" s="4">
        <v>2.4428777679550578E-4</v>
      </c>
      <c r="F34" s="4">
        <v>7.3886583517219426E-2</v>
      </c>
      <c r="G34" s="4">
        <v>0</v>
      </c>
      <c r="H34" s="4">
        <v>0</v>
      </c>
      <c r="I34" s="4">
        <v>0</v>
      </c>
      <c r="J34" s="4">
        <v>0</v>
      </c>
      <c r="K34" s="4">
        <v>4.4029300589333055E-3</v>
      </c>
      <c r="L34" s="4">
        <v>8.1867020759440554E-6</v>
      </c>
      <c r="M34" s="4">
        <v>1.1587924228689827E-2</v>
      </c>
      <c r="N34" s="4">
        <v>1.1639626718888336E-3</v>
      </c>
      <c r="O34" s="4">
        <v>4.1318533247404896E-6</v>
      </c>
      <c r="P34" s="4">
        <v>0</v>
      </c>
      <c r="Q34" s="4">
        <v>0</v>
      </c>
      <c r="R34" s="4">
        <v>0</v>
      </c>
      <c r="S34" s="4">
        <f t="shared" si="1"/>
        <v>0.11052094867860252</v>
      </c>
      <c r="T34" s="4"/>
      <c r="U34" s="4"/>
      <c r="V34" s="4"/>
      <c r="W34" s="5"/>
    </row>
    <row r="35" spans="1:23" x14ac:dyDescent="0.15">
      <c r="A35" s="1" t="s">
        <v>49</v>
      </c>
      <c r="B35" s="4">
        <v>1.2328098207353717E-2</v>
      </c>
      <c r="C35" s="4">
        <v>0</v>
      </c>
      <c r="D35" s="4">
        <v>1.9839114902103501E-4</v>
      </c>
      <c r="E35" s="4">
        <v>9.0674502304008683E-5</v>
      </c>
      <c r="F35" s="4">
        <v>5.96795107445353E-2</v>
      </c>
      <c r="G35" s="4">
        <v>0</v>
      </c>
      <c r="H35" s="4">
        <v>0</v>
      </c>
      <c r="I35" s="4">
        <v>0</v>
      </c>
      <c r="J35" s="4">
        <v>0</v>
      </c>
      <c r="K35" s="4">
        <v>2.1988348442462625E-3</v>
      </c>
      <c r="L35" s="4">
        <v>8.7597712212601406E-4</v>
      </c>
      <c r="M35" s="4">
        <v>6.6050904321965217E-3</v>
      </c>
      <c r="N35" s="4">
        <v>1.0034160964558909E-4</v>
      </c>
      <c r="O35" s="4">
        <v>7.4373359845328801E-5</v>
      </c>
      <c r="P35" s="4">
        <v>0</v>
      </c>
      <c r="Q35" s="4">
        <v>0</v>
      </c>
      <c r="R35" s="4">
        <v>0</v>
      </c>
      <c r="S35" s="4">
        <f t="shared" si="1"/>
        <v>8.2151291971273771E-2</v>
      </c>
      <c r="T35" s="4"/>
      <c r="U35" s="4"/>
      <c r="V35" s="4"/>
      <c r="W35" s="5"/>
    </row>
    <row r="36" spans="1:23" x14ac:dyDescent="0.15">
      <c r="A36" s="1" t="s">
        <v>50</v>
      </c>
      <c r="B36" s="4">
        <v>1.0054515136015634E-2</v>
      </c>
      <c r="C36" s="4">
        <v>0</v>
      </c>
      <c r="D36" s="4">
        <v>0</v>
      </c>
      <c r="E36" s="4">
        <v>0</v>
      </c>
      <c r="F36" s="4">
        <v>1.343556627812682E-2</v>
      </c>
      <c r="G36" s="4">
        <v>0</v>
      </c>
      <c r="H36" s="4">
        <v>0</v>
      </c>
      <c r="I36" s="4">
        <v>0</v>
      </c>
      <c r="J36" s="4">
        <v>0</v>
      </c>
      <c r="K36" s="4">
        <v>2.0217357060733181E-3</v>
      </c>
      <c r="L36" s="4">
        <v>7.2042978268307706E-4</v>
      </c>
      <c r="M36" s="4">
        <v>1.3265574993417057E-2</v>
      </c>
      <c r="N36" s="4">
        <v>7.8868505181433016E-3</v>
      </c>
      <c r="O36" s="4">
        <v>7.3133803847906661E-4</v>
      </c>
      <c r="P36" s="4">
        <v>0</v>
      </c>
      <c r="Q36" s="4">
        <v>0</v>
      </c>
      <c r="R36" s="4">
        <v>0</v>
      </c>
      <c r="S36" s="4">
        <f t="shared" si="1"/>
        <v>4.8116010452938271E-2</v>
      </c>
      <c r="T36" s="4"/>
      <c r="U36" s="4"/>
      <c r="V36" s="4"/>
      <c r="W36" s="5"/>
    </row>
    <row r="37" spans="1:23" x14ac:dyDescent="0.15">
      <c r="A37" s="1" t="s">
        <v>51</v>
      </c>
      <c r="B37" s="4">
        <v>1.0841134279000908E-2</v>
      </c>
      <c r="C37" s="4">
        <v>0</v>
      </c>
      <c r="D37" s="4">
        <v>1.2638967835193742E-2</v>
      </c>
      <c r="E37" s="4">
        <v>5.0777721290244866E-4</v>
      </c>
      <c r="F37" s="4">
        <v>8.1630031644866555E-2</v>
      </c>
      <c r="G37" s="4">
        <v>0</v>
      </c>
      <c r="H37" s="4">
        <v>1.270574070113302E-2</v>
      </c>
      <c r="I37" s="4">
        <v>0</v>
      </c>
      <c r="J37" s="4">
        <v>0</v>
      </c>
      <c r="K37" s="4">
        <v>1.2342582510884725E-2</v>
      </c>
      <c r="L37" s="4">
        <v>2.3413967937200002E-3</v>
      </c>
      <c r="M37" s="4">
        <v>5.7232686544476025E-2</v>
      </c>
      <c r="N37" s="4">
        <v>1.1291775805450292E-2</v>
      </c>
      <c r="O37" s="4">
        <v>4.834268389946373E-3</v>
      </c>
      <c r="P37" s="4">
        <v>0</v>
      </c>
      <c r="Q37" s="4">
        <v>0</v>
      </c>
      <c r="R37" s="4">
        <v>2.2836629471971394E-3</v>
      </c>
      <c r="S37" s="4">
        <f t="shared" si="1"/>
        <v>0.20865002466477126</v>
      </c>
      <c r="T37" s="4"/>
      <c r="U37" s="4"/>
      <c r="V37" s="4"/>
      <c r="W37" s="5"/>
    </row>
    <row r="38" spans="1:23" x14ac:dyDescent="0.15">
      <c r="A38" s="1" t="s">
        <v>52</v>
      </c>
      <c r="B38" s="4">
        <v>1.4039375465512644E-2</v>
      </c>
      <c r="C38" s="4">
        <v>6.2044870925941856E-4</v>
      </c>
      <c r="D38" s="4">
        <v>0</v>
      </c>
      <c r="E38" s="4">
        <v>0</v>
      </c>
      <c r="F38" s="4">
        <v>1.6436442710134019E-3</v>
      </c>
      <c r="G38" s="4">
        <v>0</v>
      </c>
      <c r="H38" s="4">
        <v>0</v>
      </c>
      <c r="I38" s="4">
        <v>0</v>
      </c>
      <c r="J38" s="4">
        <v>0</v>
      </c>
      <c r="K38" s="4">
        <v>5.0902851298619623E-3</v>
      </c>
      <c r="L38" s="4">
        <v>2.5378776435426575E-4</v>
      </c>
      <c r="M38" s="4">
        <v>6.5892635381896601E-3</v>
      </c>
      <c r="N38" s="4">
        <v>0</v>
      </c>
      <c r="O38" s="4">
        <v>1.694059863143601E-4</v>
      </c>
      <c r="P38" s="4">
        <v>0</v>
      </c>
      <c r="Q38" s="4">
        <v>0</v>
      </c>
      <c r="R38" s="4">
        <v>0</v>
      </c>
      <c r="S38" s="4">
        <f t="shared" si="1"/>
        <v>2.8406210864505715E-2</v>
      </c>
      <c r="T38" s="4"/>
      <c r="U38" s="4"/>
      <c r="V38" s="4"/>
      <c r="W38" s="5"/>
    </row>
    <row r="39" spans="1:23" x14ac:dyDescent="0.15">
      <c r="A39" s="1" t="s">
        <v>53</v>
      </c>
      <c r="B39" s="4">
        <v>4.2426684099076668E-4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1.3238598942631008E-3</v>
      </c>
      <c r="L39" s="4">
        <v>1.3917393529104896E-4</v>
      </c>
      <c r="M39" s="4">
        <v>2.6430912991457335E-3</v>
      </c>
      <c r="N39" s="4">
        <v>0</v>
      </c>
      <c r="O39" s="4">
        <v>1.2395559974221468E-5</v>
      </c>
      <c r="P39" s="4">
        <v>0</v>
      </c>
      <c r="Q39" s="4">
        <v>0</v>
      </c>
      <c r="R39" s="4">
        <v>0</v>
      </c>
      <c r="S39" s="4">
        <f t="shared" si="1"/>
        <v>4.5427875296648714E-3</v>
      </c>
      <c r="T39" s="4"/>
      <c r="U39" s="4"/>
      <c r="V39" s="4"/>
      <c r="W39" s="5"/>
    </row>
    <row r="40" spans="1:23" x14ac:dyDescent="0.15">
      <c r="A40" s="1" t="s">
        <v>54</v>
      </c>
      <c r="B40" s="4">
        <v>7.9169410519808157E-5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2.9633420149730331E-4</v>
      </c>
      <c r="L40" s="4">
        <v>4.9120212455664346E-5</v>
      </c>
      <c r="M40" s="4">
        <v>2.0311180642137869E-4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6.2773563089415455E-4</v>
      </c>
      <c r="T40" s="4"/>
      <c r="U40" s="4"/>
      <c r="V40" s="4"/>
      <c r="W40" s="5"/>
    </row>
    <row r="41" spans="1:23" x14ac:dyDescent="0.15">
      <c r="A41" s="1" t="s">
        <v>55</v>
      </c>
      <c r="B41" s="4">
        <v>1.0200674047744511E-3</v>
      </c>
      <c r="C41" s="4">
        <v>0</v>
      </c>
      <c r="D41" s="4">
        <v>0</v>
      </c>
      <c r="E41" s="4">
        <v>0</v>
      </c>
      <c r="F41" s="4">
        <v>2.0642314235647119E-5</v>
      </c>
      <c r="G41" s="4">
        <v>0</v>
      </c>
      <c r="H41" s="4">
        <v>0</v>
      </c>
      <c r="I41" s="4">
        <v>0</v>
      </c>
      <c r="J41" s="4">
        <v>0</v>
      </c>
      <c r="K41" s="4">
        <v>5.76887291672265E-4</v>
      </c>
      <c r="L41" s="4">
        <v>0</v>
      </c>
      <c r="M41" s="4">
        <v>1.4244204606174609E-3</v>
      </c>
      <c r="N41" s="4">
        <v>0</v>
      </c>
      <c r="O41" s="4">
        <v>1.5643196687467494E-2</v>
      </c>
      <c r="P41" s="4">
        <v>0</v>
      </c>
      <c r="Q41" s="4">
        <v>0</v>
      </c>
      <c r="R41" s="4">
        <v>0</v>
      </c>
      <c r="S41" s="4">
        <f t="shared" si="1"/>
        <v>1.8685214158767317E-2</v>
      </c>
      <c r="T41" s="4"/>
      <c r="U41" s="4"/>
      <c r="V41" s="4"/>
      <c r="W41" s="5"/>
    </row>
    <row r="42" spans="1:23" x14ac:dyDescent="0.15">
      <c r="A42" s="1" t="s">
        <v>56</v>
      </c>
      <c r="B42" s="4">
        <v>8.1475436690438968E-3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3.3315679458276699E-5</v>
      </c>
      <c r="L42" s="4">
        <v>0</v>
      </c>
      <c r="M42" s="4">
        <v>6.0669760359632603E-4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8.7875569520984992E-3</v>
      </c>
      <c r="T42" s="4"/>
      <c r="U42" s="4"/>
      <c r="V42" s="4"/>
      <c r="W42" s="5"/>
    </row>
    <row r="43" spans="1:23" x14ac:dyDescent="0.15">
      <c r="A43" s="1" t="s">
        <v>57</v>
      </c>
      <c r="B43" s="4">
        <v>48.198176245030517</v>
      </c>
      <c r="C43" s="4">
        <v>0</v>
      </c>
      <c r="D43" s="4">
        <v>8.2433310641737353E-3</v>
      </c>
      <c r="E43" s="4">
        <v>0</v>
      </c>
      <c r="F43" s="4">
        <v>4.8614354797647398E-2</v>
      </c>
      <c r="G43" s="4">
        <v>0.11068514508072212</v>
      </c>
      <c r="H43" s="4">
        <v>1.8336690424327764</v>
      </c>
      <c r="I43" s="4">
        <v>0</v>
      </c>
      <c r="J43" s="4">
        <v>0</v>
      </c>
      <c r="K43" s="4">
        <v>1.0247201618640478E-2</v>
      </c>
      <c r="L43" s="4">
        <v>4.0933510379720287E-5</v>
      </c>
      <c r="M43" s="4">
        <v>0.10173320516745665</v>
      </c>
      <c r="N43" s="4">
        <v>3.1348395795251449E-2</v>
      </c>
      <c r="O43" s="4">
        <v>0</v>
      </c>
      <c r="P43" s="4">
        <v>2.7064817992169487E-2</v>
      </c>
      <c r="Q43" s="4">
        <v>0</v>
      </c>
      <c r="R43" s="4">
        <v>0</v>
      </c>
      <c r="S43" s="4">
        <f t="shared" si="1"/>
        <v>50.369822672489725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1.9529833945722833E-2</v>
      </c>
      <c r="H44" s="4">
        <v>0</v>
      </c>
      <c r="I44" s="4">
        <v>0</v>
      </c>
      <c r="J44" s="4">
        <v>0</v>
      </c>
      <c r="K44" s="4">
        <v>7.7152099798114484E-5</v>
      </c>
      <c r="L44" s="4">
        <v>0</v>
      </c>
      <c r="M44" s="4">
        <v>3.5874293082217542E-4</v>
      </c>
      <c r="N44" s="4">
        <v>0</v>
      </c>
      <c r="O44" s="4">
        <v>0.10925033375946328</v>
      </c>
      <c r="P44" s="4">
        <v>0</v>
      </c>
      <c r="Q44" s="4">
        <v>0</v>
      </c>
      <c r="R44" s="4">
        <v>0</v>
      </c>
      <c r="S44" s="4">
        <f t="shared" si="1"/>
        <v>0.12921606273580641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1.5921387867429077E-3</v>
      </c>
      <c r="L45" s="4">
        <v>0</v>
      </c>
      <c r="M45" s="4">
        <v>1.6275322670388395E-3</v>
      </c>
      <c r="N45" s="4">
        <v>0</v>
      </c>
      <c r="O45" s="4">
        <v>1.6527413298961958E-5</v>
      </c>
      <c r="P45" s="4">
        <v>0</v>
      </c>
      <c r="Q45" s="4">
        <v>0</v>
      </c>
      <c r="R45" s="4">
        <v>0</v>
      </c>
      <c r="S45" s="4">
        <f t="shared" si="1"/>
        <v>3.2361984670807092E-3</v>
      </c>
      <c r="T45" s="4"/>
      <c r="U45" s="4"/>
      <c r="V45" s="4"/>
      <c r="W45" s="5"/>
    </row>
    <row r="46" spans="1:23" x14ac:dyDescent="0.15">
      <c r="A46" s="1" t="s">
        <v>60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0.17999487851722507</v>
      </c>
      <c r="L46" s="4">
        <v>0</v>
      </c>
      <c r="M46" s="4">
        <v>0.4018871422321994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0.58188202074942441</v>
      </c>
      <c r="T46" s="4"/>
      <c r="U46" s="4"/>
      <c r="V46" s="4"/>
      <c r="W46" s="5"/>
    </row>
    <row r="47" spans="1:23" x14ac:dyDescent="0.15">
      <c r="A47" s="1" t="s">
        <v>61</v>
      </c>
      <c r="B47" s="4">
        <v>0.28366831017835886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2.7988471922930453</v>
      </c>
      <c r="L47" s="4">
        <v>0</v>
      </c>
      <c r="M47" s="4">
        <v>8.7678842269904003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11.850399729461804</v>
      </c>
      <c r="T47" s="4"/>
      <c r="U47" s="4"/>
      <c r="V47" s="4"/>
      <c r="W47" s="5"/>
    </row>
    <row r="48" spans="1:23" x14ac:dyDescent="0.15">
      <c r="A48" s="1" t="s">
        <v>62</v>
      </c>
      <c r="B48" s="4">
        <v>0.60317918662474146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0.21248175903008998</v>
      </c>
      <c r="L48" s="4">
        <v>0</v>
      </c>
      <c r="M48" s="4">
        <v>0.47032242773009203</v>
      </c>
      <c r="N48" s="4">
        <v>0</v>
      </c>
      <c r="O48" s="4">
        <v>0.42454472418142658</v>
      </c>
      <c r="P48" s="4">
        <v>0</v>
      </c>
      <c r="Q48" s="4">
        <v>0</v>
      </c>
      <c r="R48" s="4">
        <v>0</v>
      </c>
      <c r="S48" s="4">
        <f t="shared" si="1"/>
        <v>1.7105280975663499</v>
      </c>
      <c r="T48" s="4"/>
      <c r="U48" s="4"/>
      <c r="V48" s="4"/>
      <c r="W48" s="5"/>
    </row>
    <row r="49" spans="1:23" x14ac:dyDescent="0.15">
      <c r="A49" s="1" t="s">
        <v>63</v>
      </c>
      <c r="B49" s="4">
        <v>0.33487197627553555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0.43901189882250002</v>
      </c>
      <c r="L49" s="4">
        <v>0</v>
      </c>
      <c r="M49" s="4">
        <v>0.75025120855510663</v>
      </c>
      <c r="N49" s="4">
        <v>0</v>
      </c>
      <c r="O49" s="4">
        <v>2.7864661100403369E-2</v>
      </c>
      <c r="P49" s="4">
        <v>0</v>
      </c>
      <c r="Q49" s="4">
        <v>0</v>
      </c>
      <c r="R49" s="4">
        <v>0</v>
      </c>
      <c r="S49" s="4">
        <f t="shared" si="1"/>
        <v>1.5519997447535456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7.106811176711469</v>
      </c>
      <c r="C4" s="3">
        <f t="shared" ref="C4:R4" si="0">SUM(C5:C49)</f>
        <v>0</v>
      </c>
      <c r="D4" s="3">
        <f t="shared" si="0"/>
        <v>0</v>
      </c>
      <c r="E4" s="3">
        <f t="shared" si="0"/>
        <v>1.095785603380133E-2</v>
      </c>
      <c r="F4" s="3">
        <f t="shared" si="0"/>
        <v>0.66132782059048156</v>
      </c>
      <c r="G4" s="3">
        <f t="shared" si="0"/>
        <v>0</v>
      </c>
      <c r="H4" s="3">
        <f t="shared" si="0"/>
        <v>0</v>
      </c>
      <c r="I4" s="3">
        <f t="shared" si="0"/>
        <v>0</v>
      </c>
      <c r="J4" s="3">
        <f t="shared" si="0"/>
        <v>9.5199778022316772E-2</v>
      </c>
      <c r="K4" s="3">
        <f t="shared" si="0"/>
        <v>1.1443576829306501</v>
      </c>
      <c r="L4" s="3">
        <f t="shared" si="0"/>
        <v>1.9628276195353833</v>
      </c>
      <c r="M4" s="3">
        <f t="shared" si="0"/>
        <v>1.831850476641149</v>
      </c>
      <c r="N4" s="3">
        <f t="shared" si="0"/>
        <v>0.6393671148635085</v>
      </c>
      <c r="O4" s="3">
        <f t="shared" si="0"/>
        <v>0.11208481656117308</v>
      </c>
      <c r="P4" s="3">
        <f t="shared" si="0"/>
        <v>0.76884131111088883</v>
      </c>
      <c r="Q4" s="3">
        <f t="shared" si="0"/>
        <v>0</v>
      </c>
      <c r="R4" s="3">
        <f t="shared" si="0"/>
        <v>5.0561058487666095</v>
      </c>
      <c r="S4" s="3">
        <f>SUM(S5:S49)</f>
        <v>19.389731501767432</v>
      </c>
      <c r="T4" s="3"/>
      <c r="U4" s="3"/>
      <c r="V4" s="3"/>
      <c r="W4" s="3"/>
    </row>
    <row r="5" spans="1:23" x14ac:dyDescent="0.15">
      <c r="A5" s="1" t="s">
        <v>20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9.3655871748799996E-2</v>
      </c>
      <c r="L5" s="4">
        <v>0</v>
      </c>
      <c r="M5" s="4">
        <v>0.68373409109558181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0.77738996284438178</v>
      </c>
      <c r="T5" s="4"/>
      <c r="U5" s="4"/>
      <c r="V5" s="4"/>
      <c r="W5" s="5"/>
    </row>
    <row r="6" spans="1:23" x14ac:dyDescent="0.15">
      <c r="A6" s="1" t="s">
        <v>21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2.4436908283970876E-3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2.4436908283970876E-3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1.4974710076340292E-2</v>
      </c>
      <c r="L8" s="4">
        <v>0</v>
      </c>
      <c r="M8" s="4">
        <v>2.7473681725552566E-2</v>
      </c>
      <c r="N8" s="4">
        <v>1.5310157116688059E-5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4.2463701959009545E-2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8.2403527934320417E-3</v>
      </c>
      <c r="L9" s="4">
        <v>3.5629951208782616E-4</v>
      </c>
      <c r="M9" s="4">
        <v>2.9592277807826518E-2</v>
      </c>
      <c r="N9" s="4">
        <v>3.521336136838253E-4</v>
      </c>
      <c r="O9" s="4">
        <v>1.2000826551065479E-3</v>
      </c>
      <c r="P9" s="4">
        <v>0</v>
      </c>
      <c r="Q9" s="4">
        <v>0</v>
      </c>
      <c r="R9" s="4">
        <v>0</v>
      </c>
      <c r="S9" s="4">
        <f t="shared" si="1"/>
        <v>3.9741146382136758E-2</v>
      </c>
      <c r="T9" s="4"/>
      <c r="U9" s="4"/>
      <c r="V9" s="4"/>
      <c r="W9" s="5"/>
    </row>
    <row r="10" spans="1:23" x14ac:dyDescent="0.15">
      <c r="A10" s="1" t="s">
        <v>25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3.409801155902913E-4</v>
      </c>
      <c r="L10" s="4">
        <v>0</v>
      </c>
      <c r="M10" s="4">
        <v>5.3049986236859796E-3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5.6459787392762707E-3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1.863691637827379E-3</v>
      </c>
      <c r="C13" s="4">
        <v>0</v>
      </c>
      <c r="D13" s="4">
        <v>0</v>
      </c>
      <c r="E13" s="4">
        <v>0</v>
      </c>
      <c r="F13" s="4">
        <v>2.2224576080280731E-5</v>
      </c>
      <c r="G13" s="4">
        <v>0</v>
      </c>
      <c r="H13" s="4">
        <v>0</v>
      </c>
      <c r="I13" s="4">
        <v>0</v>
      </c>
      <c r="J13" s="4">
        <v>0</v>
      </c>
      <c r="K13" s="4">
        <v>1.4377994874057285E-2</v>
      </c>
      <c r="L13" s="4">
        <v>0</v>
      </c>
      <c r="M13" s="4">
        <v>1.8722773811421001E-2</v>
      </c>
      <c r="N13" s="4">
        <v>3.8887799076387673E-3</v>
      </c>
      <c r="O13" s="4">
        <v>0</v>
      </c>
      <c r="P13" s="4">
        <v>0</v>
      </c>
      <c r="Q13" s="4">
        <v>0</v>
      </c>
      <c r="R13" s="4">
        <v>7.8781599568684274E-3</v>
      </c>
      <c r="S13" s="4">
        <f t="shared" si="1"/>
        <v>4.6753624763893137E-2</v>
      </c>
      <c r="T13" s="4"/>
      <c r="U13" s="4"/>
      <c r="V13" s="4"/>
      <c r="W13" s="5"/>
    </row>
    <row r="14" spans="1:23" x14ac:dyDescent="0.15">
      <c r="A14" s="1" t="s">
        <v>28</v>
      </c>
      <c r="B14" s="4">
        <v>4.1050500203136542E-3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5.1147017338543689E-3</v>
      </c>
      <c r="L14" s="4">
        <v>0</v>
      </c>
      <c r="M14" s="4">
        <v>3.9393975345093949E-3</v>
      </c>
      <c r="N14" s="4">
        <v>8.2164509859559227E-4</v>
      </c>
      <c r="O14" s="4">
        <v>5.961700931819624E-4</v>
      </c>
      <c r="P14" s="4">
        <v>0</v>
      </c>
      <c r="Q14" s="4">
        <v>0</v>
      </c>
      <c r="R14" s="4">
        <v>3.1316036905198914E-3</v>
      </c>
      <c r="S14" s="4">
        <f t="shared" si="1"/>
        <v>1.7708568170974864E-2</v>
      </c>
      <c r="T14" s="4"/>
      <c r="U14" s="4"/>
      <c r="V14" s="4"/>
      <c r="W14" s="5"/>
    </row>
    <row r="15" spans="1:23" x14ac:dyDescent="0.15">
      <c r="A15" s="1" t="s">
        <v>29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1.2729924315370875E-2</v>
      </c>
      <c r="L15" s="4">
        <v>0</v>
      </c>
      <c r="M15" s="4">
        <v>5.3177612506876294E-3</v>
      </c>
      <c r="N15" s="4">
        <v>1.8117019254747533E-4</v>
      </c>
      <c r="O15" s="4">
        <v>5.0326046827048775E-5</v>
      </c>
      <c r="P15" s="4">
        <v>0</v>
      </c>
      <c r="Q15" s="4">
        <v>0</v>
      </c>
      <c r="R15" s="4">
        <v>7.4709110464420726E-3</v>
      </c>
      <c r="S15" s="4">
        <f t="shared" si="1"/>
        <v>2.5750092851875104E-2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7.6720526007815549E-4</v>
      </c>
      <c r="L16" s="4">
        <v>0</v>
      </c>
      <c r="M16" s="4">
        <v>8.0829971010451941E-4</v>
      </c>
      <c r="N16" s="4">
        <v>0</v>
      </c>
      <c r="O16" s="4">
        <v>0</v>
      </c>
      <c r="P16" s="4">
        <v>0</v>
      </c>
      <c r="Q16" s="4">
        <v>0</v>
      </c>
      <c r="R16" s="4">
        <v>3.356292744548225E-3</v>
      </c>
      <c r="S16" s="4">
        <f t="shared" si="1"/>
        <v>4.9317977147308994E-3</v>
      </c>
      <c r="T16" s="4"/>
      <c r="U16" s="4"/>
      <c r="V16" s="4"/>
      <c r="W16" s="5"/>
    </row>
    <row r="17" spans="1:23" x14ac:dyDescent="0.15">
      <c r="A17" s="1" t="s">
        <v>31</v>
      </c>
      <c r="B17" s="4">
        <v>6.8881586790748726E-4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2.6141808861922331E-3</v>
      </c>
      <c r="L17" s="4">
        <v>0</v>
      </c>
      <c r="M17" s="4">
        <v>9.9123069712817404E-4</v>
      </c>
      <c r="N17" s="4">
        <v>0</v>
      </c>
      <c r="O17" s="4">
        <v>0</v>
      </c>
      <c r="P17" s="4">
        <v>0</v>
      </c>
      <c r="Q17" s="4">
        <v>0</v>
      </c>
      <c r="R17" s="4">
        <v>2.5979671872026007E-3</v>
      </c>
      <c r="S17" s="4">
        <f t="shared" si="1"/>
        <v>6.892194638430495E-3</v>
      </c>
      <c r="T17" s="4"/>
      <c r="U17" s="4"/>
      <c r="V17" s="4"/>
      <c r="W17" s="5"/>
    </row>
    <row r="18" spans="1:23" x14ac:dyDescent="0.15">
      <c r="A18" s="1" t="s">
        <v>32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3.1256510595776708E-4</v>
      </c>
      <c r="L18" s="4">
        <v>0</v>
      </c>
      <c r="M18" s="4">
        <v>1.7016836002200413E-5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3.2958194195996751E-4</v>
      </c>
      <c r="T18" s="4"/>
      <c r="U18" s="4"/>
      <c r="V18" s="4"/>
      <c r="W18" s="5"/>
    </row>
    <row r="19" spans="1:23" x14ac:dyDescent="0.15">
      <c r="A19" s="1" t="s">
        <v>33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0</v>
      </c>
      <c r="T19" s="4"/>
      <c r="U19" s="4"/>
      <c r="V19" s="4"/>
      <c r="W19" s="5"/>
    </row>
    <row r="20" spans="1:23" x14ac:dyDescent="0.15">
      <c r="A20" s="1" t="s">
        <v>34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3.4950461848004856E-3</v>
      </c>
      <c r="L20" s="4">
        <v>0</v>
      </c>
      <c r="M20" s="4">
        <v>5.3773201766953316E-3</v>
      </c>
      <c r="N20" s="4">
        <v>2.3730743530866495E-4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9.1096737968044822E-3</v>
      </c>
      <c r="T20" s="4"/>
      <c r="U20" s="4"/>
      <c r="V20" s="4"/>
      <c r="W20" s="5"/>
    </row>
    <row r="21" spans="1:23" x14ac:dyDescent="0.15">
      <c r="A21" s="1" t="s">
        <v>35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1.3070904430961166E-3</v>
      </c>
      <c r="L21" s="4">
        <v>0</v>
      </c>
      <c r="M21" s="4">
        <v>1.5570404942013378E-3</v>
      </c>
      <c r="N21" s="4">
        <v>1.2758464263906716E-5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2.8768894015613611E-3</v>
      </c>
      <c r="T21" s="4"/>
      <c r="U21" s="4"/>
      <c r="V21" s="4"/>
      <c r="W21" s="5"/>
    </row>
    <row r="22" spans="1:23" x14ac:dyDescent="0.15">
      <c r="A22" s="1" t="s">
        <v>36</v>
      </c>
      <c r="B22" s="4">
        <v>7.9588846932403742E-2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4.5179865315713606E-3</v>
      </c>
      <c r="L22" s="4">
        <v>0</v>
      </c>
      <c r="M22" s="4">
        <v>6.6493286678598121E-3</v>
      </c>
      <c r="N22" s="4">
        <v>5.7589155994422131E-2</v>
      </c>
      <c r="O22" s="4">
        <v>0</v>
      </c>
      <c r="P22" s="4">
        <v>0</v>
      </c>
      <c r="Q22" s="4">
        <v>0</v>
      </c>
      <c r="R22" s="4">
        <v>0.13387254700325615</v>
      </c>
      <c r="S22" s="4">
        <f t="shared" si="1"/>
        <v>0.28221786512951319</v>
      </c>
      <c r="T22" s="4"/>
      <c r="U22" s="4"/>
      <c r="V22" s="4"/>
      <c r="W22" s="5"/>
    </row>
    <row r="23" spans="1:23" x14ac:dyDescent="0.15">
      <c r="A23" s="1" t="s">
        <v>37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3.9781013485533992E-3</v>
      </c>
      <c r="L23" s="4">
        <v>1.319627822547504E-5</v>
      </c>
      <c r="M23" s="4">
        <v>5.4879296107096325E-4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4.5400905878498375E-3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9.5199778022316772E-2</v>
      </c>
      <c r="K25" s="4">
        <v>1.1366003853009709E-4</v>
      </c>
      <c r="L25" s="4">
        <v>0</v>
      </c>
      <c r="M25" s="4">
        <v>0</v>
      </c>
      <c r="N25" s="4">
        <v>0.10847246317173491</v>
      </c>
      <c r="O25" s="4">
        <v>0</v>
      </c>
      <c r="P25" s="4">
        <v>0.6464834832766081</v>
      </c>
      <c r="Q25" s="4">
        <v>0</v>
      </c>
      <c r="R25" s="4">
        <v>1.4885649829377061E-2</v>
      </c>
      <c r="S25" s="4">
        <f t="shared" si="1"/>
        <v>0.86515503433856689</v>
      </c>
      <c r="T25" s="4"/>
      <c r="U25" s="4"/>
      <c r="V25" s="4"/>
      <c r="W25" s="5"/>
    </row>
    <row r="26" spans="1:23" x14ac:dyDescent="0.15">
      <c r="A26" s="1" t="s">
        <v>40</v>
      </c>
      <c r="B26" s="4">
        <v>7.9254876479478307E-4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1.1593323930069906E-2</v>
      </c>
      <c r="L26" s="4">
        <v>0</v>
      </c>
      <c r="M26" s="4">
        <v>1.8803603782431453E-3</v>
      </c>
      <c r="N26" s="4">
        <v>4.8992502773401788E-4</v>
      </c>
      <c r="O26" s="4">
        <v>0</v>
      </c>
      <c r="P26" s="4">
        <v>5.7201784519798585E-2</v>
      </c>
      <c r="Q26" s="4">
        <v>0</v>
      </c>
      <c r="R26" s="4">
        <v>2.4230327155756668</v>
      </c>
      <c r="S26" s="4">
        <f t="shared" si="1"/>
        <v>2.4949906581963073</v>
      </c>
      <c r="T26" s="4"/>
      <c r="U26" s="4"/>
      <c r="V26" s="4"/>
      <c r="W26" s="5"/>
    </row>
    <row r="27" spans="1:23" x14ac:dyDescent="0.15">
      <c r="A27" s="1" t="s">
        <v>41</v>
      </c>
      <c r="B27" s="4">
        <v>6.5755576308504859E-4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1.6651195644659222E-2</v>
      </c>
      <c r="L27" s="4">
        <v>0</v>
      </c>
      <c r="M27" s="4">
        <v>1.0835470324401113E-2</v>
      </c>
      <c r="N27" s="4">
        <v>2.5261759242535303E-4</v>
      </c>
      <c r="O27" s="4">
        <v>0</v>
      </c>
      <c r="P27" s="4">
        <v>0</v>
      </c>
      <c r="Q27" s="4">
        <v>0</v>
      </c>
      <c r="R27" s="4">
        <v>3.2158620857805163E-3</v>
      </c>
      <c r="S27" s="4">
        <f t="shared" si="1"/>
        <v>3.1612701410351253E-2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6.8196023118058261E-4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6.8196023118058261E-4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8.5245028897572826E-5</v>
      </c>
      <c r="L29" s="4">
        <v>0</v>
      </c>
      <c r="M29" s="4">
        <v>9.3592598012102264E-4</v>
      </c>
      <c r="N29" s="4">
        <v>0</v>
      </c>
      <c r="O29" s="4">
        <v>0</v>
      </c>
      <c r="P29" s="4">
        <v>0</v>
      </c>
      <c r="Q29" s="4">
        <v>0</v>
      </c>
      <c r="R29" s="4">
        <v>3.9741876431261406E-3</v>
      </c>
      <c r="S29" s="4">
        <f t="shared" si="1"/>
        <v>4.9953586521447359E-3</v>
      </c>
      <c r="T29" s="4"/>
      <c r="U29" s="4"/>
      <c r="V29" s="4"/>
      <c r="W29" s="5"/>
    </row>
    <row r="30" spans="1:23" x14ac:dyDescent="0.15">
      <c r="A30" s="1" t="s">
        <v>44</v>
      </c>
      <c r="B30" s="4">
        <v>6.7239643134912083E-4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1.3355054527286409E-3</v>
      </c>
      <c r="L30" s="4">
        <v>0</v>
      </c>
      <c r="M30" s="4">
        <v>7.2321553009351751E-4</v>
      </c>
      <c r="N30" s="4">
        <v>0</v>
      </c>
      <c r="O30" s="4">
        <v>4.5293442144343901E-4</v>
      </c>
      <c r="P30" s="4">
        <v>0</v>
      </c>
      <c r="Q30" s="4">
        <v>0</v>
      </c>
      <c r="R30" s="4">
        <v>1.9941153545014554E-3</v>
      </c>
      <c r="S30" s="4">
        <f t="shared" si="1"/>
        <v>5.1781671901161737E-3</v>
      </c>
      <c r="T30" s="4"/>
      <c r="U30" s="4"/>
      <c r="V30" s="4"/>
      <c r="W30" s="5"/>
    </row>
    <row r="31" spans="1:23" x14ac:dyDescent="0.15">
      <c r="A31" s="1" t="s">
        <v>45</v>
      </c>
      <c r="B31" s="4">
        <v>0.21697238646631711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2.5857658765597088E-3</v>
      </c>
      <c r="L31" s="4">
        <v>0</v>
      </c>
      <c r="M31" s="4">
        <v>4.6455962286007138E-2</v>
      </c>
      <c r="N31" s="4">
        <v>4.337877849728283E-5</v>
      </c>
      <c r="O31" s="4">
        <v>0</v>
      </c>
      <c r="P31" s="4">
        <v>0</v>
      </c>
      <c r="Q31" s="4">
        <v>0</v>
      </c>
      <c r="R31" s="4">
        <v>0.13430788204543609</v>
      </c>
      <c r="S31" s="4">
        <f t="shared" si="1"/>
        <v>0.40036537545281736</v>
      </c>
      <c r="T31" s="4"/>
      <c r="U31" s="4"/>
      <c r="V31" s="4"/>
      <c r="W31" s="5"/>
    </row>
    <row r="32" spans="1:23" x14ac:dyDescent="0.15">
      <c r="A32" s="1" t="s">
        <v>46</v>
      </c>
      <c r="B32" s="4">
        <v>2.5904348894538022E-3</v>
      </c>
      <c r="C32" s="4">
        <v>0</v>
      </c>
      <c r="D32" s="4">
        <v>0</v>
      </c>
      <c r="E32" s="4">
        <v>0</v>
      </c>
      <c r="F32" s="4">
        <v>0.66071442229066579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5.9558926007701455E-5</v>
      </c>
      <c r="N32" s="4">
        <v>0</v>
      </c>
      <c r="O32" s="4">
        <v>7.7424687426228906E-5</v>
      </c>
      <c r="P32" s="4">
        <v>0</v>
      </c>
      <c r="Q32" s="4">
        <v>0</v>
      </c>
      <c r="R32" s="4">
        <v>2.6962686483399966E-3</v>
      </c>
      <c r="S32" s="4">
        <f t="shared" si="1"/>
        <v>0.66613810944189356</v>
      </c>
      <c r="T32" s="4"/>
      <c r="U32" s="4"/>
      <c r="V32" s="4"/>
      <c r="W32" s="5"/>
    </row>
    <row r="33" spans="1:23" x14ac:dyDescent="0.15">
      <c r="A33" s="1" t="s">
        <v>47</v>
      </c>
      <c r="B33" s="4">
        <v>1.4584518650021407E-5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1.0229403467708737E-3</v>
      </c>
      <c r="L33" s="4">
        <v>0</v>
      </c>
      <c r="M33" s="4">
        <v>9.3592598012102261E-5</v>
      </c>
      <c r="N33" s="4">
        <v>0</v>
      </c>
      <c r="O33" s="4">
        <v>0</v>
      </c>
      <c r="P33" s="4">
        <v>0</v>
      </c>
      <c r="Q33" s="4">
        <v>0</v>
      </c>
      <c r="R33" s="4">
        <v>7.3023942559208234E-4</v>
      </c>
      <c r="S33" s="4">
        <f t="shared" si="1"/>
        <v>1.8613568890250797E-3</v>
      </c>
      <c r="T33" s="4"/>
      <c r="U33" s="4"/>
      <c r="V33" s="4"/>
      <c r="W33" s="5"/>
    </row>
    <row r="34" spans="1:23" x14ac:dyDescent="0.15">
      <c r="A34" s="1" t="s">
        <v>48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1.8185606164815534E-3</v>
      </c>
      <c r="L34" s="4">
        <v>5.278511290190016E-5</v>
      </c>
      <c r="M34" s="4">
        <v>2.4248991303135584E-4</v>
      </c>
      <c r="N34" s="4">
        <v>0</v>
      </c>
      <c r="O34" s="4">
        <v>0</v>
      </c>
      <c r="P34" s="4">
        <v>0</v>
      </c>
      <c r="Q34" s="4">
        <v>0</v>
      </c>
      <c r="R34" s="4">
        <v>8.7207439094746757E-3</v>
      </c>
      <c r="S34" s="4">
        <f t="shared" si="1"/>
        <v>1.0834579551889486E-2</v>
      </c>
      <c r="T34" s="4"/>
      <c r="U34" s="4"/>
      <c r="V34" s="4"/>
      <c r="W34" s="5"/>
    </row>
    <row r="35" spans="1:23" x14ac:dyDescent="0.15">
      <c r="A35" s="1" t="s">
        <v>49</v>
      </c>
      <c r="B35" s="4">
        <v>0</v>
      </c>
      <c r="C35" s="4">
        <v>0</v>
      </c>
      <c r="D35" s="4">
        <v>0</v>
      </c>
      <c r="E35" s="4">
        <v>0</v>
      </c>
      <c r="F35" s="4">
        <v>5.9117372373546735E-4</v>
      </c>
      <c r="G35" s="4">
        <v>0</v>
      </c>
      <c r="H35" s="4">
        <v>0</v>
      </c>
      <c r="I35" s="4">
        <v>0</v>
      </c>
      <c r="J35" s="4">
        <v>0</v>
      </c>
      <c r="K35" s="4">
        <v>4.0633463774509705E-3</v>
      </c>
      <c r="L35" s="4">
        <v>1.319627822547504E-5</v>
      </c>
      <c r="M35" s="4">
        <v>2.1271045002750516E-5</v>
      </c>
      <c r="N35" s="4">
        <v>0</v>
      </c>
      <c r="O35" s="4">
        <v>1.1226579676803191E-4</v>
      </c>
      <c r="P35" s="4">
        <v>0</v>
      </c>
      <c r="Q35" s="4">
        <v>0</v>
      </c>
      <c r="R35" s="4">
        <v>4.4937810805666611E-4</v>
      </c>
      <c r="S35" s="4">
        <f t="shared" si="1"/>
        <v>5.2506313292393619E-3</v>
      </c>
      <c r="T35" s="4"/>
      <c r="U35" s="4"/>
      <c r="V35" s="4"/>
      <c r="W35" s="5"/>
    </row>
    <row r="36" spans="1:23" x14ac:dyDescent="0.15">
      <c r="A36" s="1" t="s">
        <v>50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1.8185606164815534E-3</v>
      </c>
      <c r="L36" s="4">
        <v>0</v>
      </c>
      <c r="M36" s="4">
        <v>4.6796299006051132E-4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2.2865236065420648E-3</v>
      </c>
      <c r="T36" s="4"/>
      <c r="U36" s="4"/>
      <c r="V36" s="4"/>
      <c r="W36" s="5"/>
    </row>
    <row r="37" spans="1:23" x14ac:dyDescent="0.15">
      <c r="A37" s="1" t="s">
        <v>51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3.5319856973227669E-2</v>
      </c>
      <c r="L37" s="4">
        <v>1.7155161693117556E-4</v>
      </c>
      <c r="M37" s="4">
        <v>2.7056769243498664E-3</v>
      </c>
      <c r="N37" s="4">
        <v>0</v>
      </c>
      <c r="O37" s="4">
        <v>1.5484937485245778E-5</v>
      </c>
      <c r="P37" s="4">
        <v>0</v>
      </c>
      <c r="Q37" s="4">
        <v>0</v>
      </c>
      <c r="R37" s="4">
        <v>4.5639964099505152E-3</v>
      </c>
      <c r="S37" s="4">
        <f t="shared" si="1"/>
        <v>4.2776566861944476E-2</v>
      </c>
      <c r="T37" s="4"/>
      <c r="U37" s="4"/>
      <c r="V37" s="4"/>
      <c r="W37" s="5"/>
    </row>
    <row r="38" spans="1:23" x14ac:dyDescent="0.15">
      <c r="A38" s="1" t="s">
        <v>52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3.8928563196558271E-3</v>
      </c>
      <c r="L38" s="4">
        <v>0</v>
      </c>
      <c r="M38" s="4">
        <v>8.5084180011002074E-4</v>
      </c>
      <c r="N38" s="4">
        <v>0</v>
      </c>
      <c r="O38" s="4">
        <v>0</v>
      </c>
      <c r="P38" s="4">
        <v>0</v>
      </c>
      <c r="Q38" s="4">
        <v>0</v>
      </c>
      <c r="R38" s="4">
        <v>3.0894744928895793E-4</v>
      </c>
      <c r="S38" s="4">
        <f t="shared" si="1"/>
        <v>5.0526455690548056E-3</v>
      </c>
      <c r="T38" s="4"/>
      <c r="U38" s="4"/>
      <c r="V38" s="4"/>
      <c r="W38" s="5"/>
    </row>
    <row r="39" spans="1:23" x14ac:dyDescent="0.15">
      <c r="A39" s="1" t="s">
        <v>53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1.0797703660359224E-3</v>
      </c>
      <c r="L39" s="4">
        <v>0</v>
      </c>
      <c r="M39" s="4">
        <v>1.4038889701815341E-4</v>
      </c>
      <c r="N39" s="4">
        <v>0</v>
      </c>
      <c r="O39" s="4">
        <v>0</v>
      </c>
      <c r="P39" s="4">
        <v>0</v>
      </c>
      <c r="Q39" s="4">
        <v>0</v>
      </c>
      <c r="R39" s="4">
        <v>7.8641168909916552E-4</v>
      </c>
      <c r="S39" s="4">
        <f t="shared" si="1"/>
        <v>2.0065709521532413E-3</v>
      </c>
      <c r="T39" s="4"/>
      <c r="U39" s="4"/>
      <c r="V39" s="4"/>
      <c r="W39" s="5"/>
    </row>
    <row r="40" spans="1:23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0</v>
      </c>
      <c r="T40" s="4"/>
      <c r="U40" s="4"/>
      <c r="V40" s="4"/>
      <c r="W40" s="5"/>
    </row>
    <row r="41" spans="1:23" x14ac:dyDescent="0.15">
      <c r="A41" s="1" t="s">
        <v>55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5.9671520228300984E-4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5.9671520228300984E-4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4"/>
      <c r="V42" s="4"/>
      <c r="W42" s="5"/>
    </row>
    <row r="43" spans="1:23" x14ac:dyDescent="0.15">
      <c r="A43" s="1" t="s">
        <v>57</v>
      </c>
      <c r="B43" s="4">
        <v>6.7988648654193664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4.211104427540098E-2</v>
      </c>
      <c r="L43" s="4">
        <v>0</v>
      </c>
      <c r="M43" s="4">
        <v>2.7726929739988703E-2</v>
      </c>
      <c r="N43" s="4">
        <v>4.7207978253053902E-2</v>
      </c>
      <c r="O43" s="4">
        <v>0</v>
      </c>
      <c r="P43" s="4">
        <v>6.515604331448209E-2</v>
      </c>
      <c r="Q43" s="4">
        <v>0</v>
      </c>
      <c r="R43" s="4">
        <v>2.1836133322185134</v>
      </c>
      <c r="S43" s="4">
        <f t="shared" si="1"/>
        <v>9.1646801932208053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4.4895715219388345E-3</v>
      </c>
      <c r="L44" s="4">
        <v>0</v>
      </c>
      <c r="M44" s="4">
        <v>2.8503200303685685E-4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4.7746035249756911E-3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6.2513021191553412E-3</v>
      </c>
      <c r="L45" s="4">
        <v>0</v>
      </c>
      <c r="M45" s="4">
        <v>1.3613468801760331E-4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6.3874368071729446E-3</v>
      </c>
      <c r="T45" s="4"/>
      <c r="U45" s="4"/>
      <c r="V45" s="4"/>
      <c r="W45" s="5"/>
    </row>
    <row r="46" spans="1:23" x14ac:dyDescent="0.15">
      <c r="A46" s="1" t="s">
        <v>60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9.3655871748799996E-2</v>
      </c>
      <c r="L46" s="4">
        <v>0</v>
      </c>
      <c r="M46" s="4">
        <v>0.13922187375249404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0.23287774550129403</v>
      </c>
      <c r="T46" s="4"/>
      <c r="U46" s="4"/>
      <c r="V46" s="4"/>
      <c r="W46" s="5"/>
    </row>
    <row r="47" spans="1:23" x14ac:dyDescent="0.15">
      <c r="A47" s="1" t="s">
        <v>61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0.27804086925425003</v>
      </c>
      <c r="L47" s="4">
        <v>1.9622205907370114</v>
      </c>
      <c r="M47" s="4">
        <v>0.68064027167885965</v>
      </c>
      <c r="N47" s="4">
        <v>0.41980249117648599</v>
      </c>
      <c r="O47" s="4">
        <v>0</v>
      </c>
      <c r="P47" s="4">
        <v>0</v>
      </c>
      <c r="Q47" s="4">
        <v>0</v>
      </c>
      <c r="R47" s="4">
        <v>6.0500411865583352E-2</v>
      </c>
      <c r="S47" s="4">
        <f t="shared" si="1"/>
        <v>3.4012046347121903</v>
      </c>
      <c r="T47" s="4"/>
      <c r="U47" s="4"/>
      <c r="V47" s="4"/>
      <c r="W47" s="5"/>
    </row>
    <row r="48" spans="1:23" x14ac:dyDescent="0.15">
      <c r="A48" s="1" t="s">
        <v>62</v>
      </c>
      <c r="B48" s="4">
        <v>0</v>
      </c>
      <c r="C48" s="4">
        <v>0</v>
      </c>
      <c r="D48" s="4">
        <v>0</v>
      </c>
      <c r="E48" s="4">
        <v>1.095785603380133E-2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0.16097102956825002</v>
      </c>
      <c r="L48" s="4">
        <v>0</v>
      </c>
      <c r="M48" s="4">
        <v>5.1048020375914473E-2</v>
      </c>
      <c r="N48" s="4">
        <v>0</v>
      </c>
      <c r="O48" s="4">
        <v>0.10958012792293458</v>
      </c>
      <c r="P48" s="4">
        <v>0</v>
      </c>
      <c r="Q48" s="4">
        <v>0</v>
      </c>
      <c r="R48" s="4">
        <v>5.4018224879985144E-2</v>
      </c>
      <c r="S48" s="4">
        <f t="shared" si="1"/>
        <v>0.38657525878088556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0.30730832917575002</v>
      </c>
      <c r="L49" s="4">
        <v>0</v>
      </c>
      <c r="M49" s="4">
        <v>7.7345485418052237E-2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0.38465381459380227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52.89870268721225</v>
      </c>
      <c r="C4" s="3">
        <f t="shared" ref="C4:R4" si="0">SUM(C5:C49)</f>
        <v>2.0266798736534724</v>
      </c>
      <c r="D4" s="3">
        <f t="shared" si="0"/>
        <v>2.5784248789973638</v>
      </c>
      <c r="E4" s="3">
        <f t="shared" si="0"/>
        <v>7.7333173639647673E-2</v>
      </c>
      <c r="F4" s="3">
        <f t="shared" si="0"/>
        <v>9.2850541074465252</v>
      </c>
      <c r="G4" s="3">
        <f t="shared" si="0"/>
        <v>0.1764044499724009</v>
      </c>
      <c r="H4" s="3">
        <f t="shared" si="0"/>
        <v>0.55898003308480482</v>
      </c>
      <c r="I4" s="3">
        <f t="shared" si="0"/>
        <v>0.26667443085067921</v>
      </c>
      <c r="J4" s="3">
        <f t="shared" si="0"/>
        <v>3.904091843186493E-3</v>
      </c>
      <c r="K4" s="3">
        <f t="shared" si="0"/>
        <v>2.4918315377165103</v>
      </c>
      <c r="L4" s="3">
        <f t="shared" si="0"/>
        <v>0.7621246563558598</v>
      </c>
      <c r="M4" s="3">
        <f t="shared" si="0"/>
        <v>7.1560043108781928</v>
      </c>
      <c r="N4" s="3">
        <f t="shared" si="0"/>
        <v>0.2483963419489548</v>
      </c>
      <c r="O4" s="3">
        <f t="shared" si="0"/>
        <v>0.1844077009903099</v>
      </c>
      <c r="P4" s="3">
        <f t="shared" si="0"/>
        <v>0</v>
      </c>
      <c r="Q4" s="3">
        <f t="shared" si="0"/>
        <v>0</v>
      </c>
      <c r="R4" s="3">
        <f t="shared" si="0"/>
        <v>7.4761223233899443</v>
      </c>
      <c r="S4" s="3">
        <f>SUM(S5:S49)</f>
        <v>86.191044597980053</v>
      </c>
      <c r="T4" s="3"/>
      <c r="U4" s="3"/>
      <c r="V4" s="3"/>
      <c r="W4" s="3"/>
    </row>
    <row r="5" spans="1:23" x14ac:dyDescent="0.15">
      <c r="A5" s="1" t="s">
        <v>20</v>
      </c>
      <c r="B5" s="4">
        <v>3.7812078710404382</v>
      </c>
      <c r="C5" s="4">
        <v>0</v>
      </c>
      <c r="D5" s="4">
        <v>0.19365712399306431</v>
      </c>
      <c r="E5" s="4">
        <v>0</v>
      </c>
      <c r="F5" s="4">
        <v>0.71914726032022802</v>
      </c>
      <c r="G5" s="4">
        <v>0</v>
      </c>
      <c r="H5" s="4">
        <v>0</v>
      </c>
      <c r="I5" s="4">
        <v>0</v>
      </c>
      <c r="J5" s="4">
        <v>0</v>
      </c>
      <c r="K5" s="4">
        <v>0.13287426804361002</v>
      </c>
      <c r="L5" s="4">
        <v>0</v>
      </c>
      <c r="M5" s="4">
        <v>0.18253534558660328</v>
      </c>
      <c r="N5" s="4">
        <v>0</v>
      </c>
      <c r="O5" s="4">
        <v>3.4439468775779442E-2</v>
      </c>
      <c r="P5" s="4">
        <v>0</v>
      </c>
      <c r="Q5" s="4">
        <v>0</v>
      </c>
      <c r="R5" s="4">
        <v>0.12964373971196433</v>
      </c>
      <c r="S5" s="4">
        <f>SUM(B5:R5)</f>
        <v>5.1735050774716873</v>
      </c>
      <c r="T5" s="4"/>
      <c r="U5" s="4"/>
      <c r="V5" s="4"/>
      <c r="W5" s="5"/>
    </row>
    <row r="6" spans="1:23" x14ac:dyDescent="0.15">
      <c r="A6" s="1" t="s">
        <v>21</v>
      </c>
      <c r="B6" s="4">
        <v>5.5950530839132391</v>
      </c>
      <c r="C6" s="4">
        <v>6.3314473520148361E-3</v>
      </c>
      <c r="D6" s="4">
        <v>0.52885862349202972</v>
      </c>
      <c r="E6" s="4">
        <v>2.2897252283943459E-2</v>
      </c>
      <c r="F6" s="4">
        <v>1.307007232726892E-3</v>
      </c>
      <c r="G6" s="4">
        <v>0</v>
      </c>
      <c r="H6" s="4">
        <v>5.7413675849382895E-2</v>
      </c>
      <c r="I6" s="4">
        <v>0</v>
      </c>
      <c r="J6" s="4">
        <v>0</v>
      </c>
      <c r="K6" s="4">
        <v>1.1962348397118407E-2</v>
      </c>
      <c r="L6" s="4">
        <v>5.722766182561322E-4</v>
      </c>
      <c r="M6" s="4">
        <v>2.7441092098595243E-2</v>
      </c>
      <c r="N6" s="4">
        <v>1.5137247588371334E-4</v>
      </c>
      <c r="O6" s="4">
        <v>0</v>
      </c>
      <c r="P6" s="4">
        <v>0</v>
      </c>
      <c r="Q6" s="4">
        <v>0</v>
      </c>
      <c r="R6" s="4">
        <v>9.5983769304740392E-4</v>
      </c>
      <c r="S6" s="4">
        <f t="shared" ref="S6:S49" si="1">SUM(B6:R6)</f>
        <v>6.2529480174062382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2.7072303252380223E-4</v>
      </c>
      <c r="L7" s="4">
        <v>0</v>
      </c>
      <c r="M7" s="4">
        <v>2.1524554905084917E-4</v>
      </c>
      <c r="N7" s="4">
        <v>0</v>
      </c>
      <c r="O7" s="4">
        <v>0</v>
      </c>
      <c r="P7" s="4">
        <v>0</v>
      </c>
      <c r="Q7" s="4">
        <v>0</v>
      </c>
      <c r="R7" s="4">
        <v>7.4540586800489889E-2</v>
      </c>
      <c r="S7" s="4">
        <f t="shared" si="1"/>
        <v>7.5026555382064541E-2</v>
      </c>
      <c r="T7" s="4"/>
      <c r="U7" s="4"/>
      <c r="V7" s="4"/>
      <c r="W7" s="5"/>
    </row>
    <row r="8" spans="1:23" x14ac:dyDescent="0.15">
      <c r="A8" s="1" t="s">
        <v>23</v>
      </c>
      <c r="B8" s="4">
        <v>7.036017505808656E-2</v>
      </c>
      <c r="C8" s="4">
        <v>5.9800917905816721E-4</v>
      </c>
      <c r="D8" s="4">
        <v>0</v>
      </c>
      <c r="E8" s="4">
        <v>0</v>
      </c>
      <c r="F8" s="4">
        <v>0.12810431159824862</v>
      </c>
      <c r="G8" s="4">
        <v>0</v>
      </c>
      <c r="H8" s="4">
        <v>6.3314694275296221E-2</v>
      </c>
      <c r="I8" s="4">
        <v>0</v>
      </c>
      <c r="J8" s="4">
        <v>0</v>
      </c>
      <c r="K8" s="4">
        <v>1.2858261152750513E-3</v>
      </c>
      <c r="L8" s="4">
        <v>0</v>
      </c>
      <c r="M8" s="4">
        <v>1.2874034976930413E-2</v>
      </c>
      <c r="N8" s="4">
        <v>0</v>
      </c>
      <c r="O8" s="4">
        <v>0</v>
      </c>
      <c r="P8" s="4">
        <v>0</v>
      </c>
      <c r="Q8" s="4">
        <v>0</v>
      </c>
      <c r="R8" s="4">
        <v>4.4991881309632666E-3</v>
      </c>
      <c r="S8" s="4">
        <f t="shared" si="1"/>
        <v>0.2810362393338583</v>
      </c>
      <c r="T8" s="4"/>
      <c r="U8" s="4"/>
      <c r="V8" s="4"/>
      <c r="W8" s="5"/>
    </row>
    <row r="9" spans="1:23" x14ac:dyDescent="0.15">
      <c r="A9" s="1" t="s">
        <v>24</v>
      </c>
      <c r="B9" s="4">
        <v>2.8983298300556872E-3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7.61634131500297E-5</v>
      </c>
      <c r="L9" s="4">
        <v>0</v>
      </c>
      <c r="M9" s="4">
        <v>7.6163809664146637E-5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3.0506570528698635E-3</v>
      </c>
      <c r="T9" s="4"/>
      <c r="U9" s="4"/>
      <c r="V9" s="4"/>
      <c r="W9" s="5"/>
    </row>
    <row r="10" spans="1:23" x14ac:dyDescent="0.15">
      <c r="A10" s="1" t="s">
        <v>25</v>
      </c>
      <c r="B10" s="4">
        <v>0.17355679177855504</v>
      </c>
      <c r="C10" s="4">
        <v>0</v>
      </c>
      <c r="D10" s="4">
        <v>0</v>
      </c>
      <c r="E10" s="4">
        <v>2.2117860991849702E-4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4.5300987442316239E-4</v>
      </c>
      <c r="L10" s="4">
        <v>0</v>
      </c>
      <c r="M10" s="4">
        <v>2.1959119111268657E-2</v>
      </c>
      <c r="N10" s="4">
        <v>8.8300610932166081E-5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0.19627839998509752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3.4702450786401655E-2</v>
      </c>
      <c r="C13" s="4">
        <v>6.5190877148872696E-6</v>
      </c>
      <c r="D13" s="4">
        <v>7.1534234474511147E-5</v>
      </c>
      <c r="E13" s="4">
        <v>1.0230114814648422E-4</v>
      </c>
      <c r="F13" s="4">
        <v>2.0243209665130317E-4</v>
      </c>
      <c r="G13" s="4">
        <v>0</v>
      </c>
      <c r="H13" s="4">
        <v>0</v>
      </c>
      <c r="I13" s="4">
        <v>0</v>
      </c>
      <c r="J13" s="4">
        <v>0</v>
      </c>
      <c r="K13" s="4">
        <v>5.1177482068299578E-3</v>
      </c>
      <c r="L13" s="4">
        <v>4.1009924440456395E-4</v>
      </c>
      <c r="M13" s="4">
        <v>4.4569405680465919E-3</v>
      </c>
      <c r="N13" s="4">
        <v>0</v>
      </c>
      <c r="O13" s="4">
        <v>0</v>
      </c>
      <c r="P13" s="4">
        <v>0</v>
      </c>
      <c r="Q13" s="4">
        <v>0</v>
      </c>
      <c r="R13" s="4">
        <v>1.95917168605978E-2</v>
      </c>
      <c r="S13" s="4">
        <f t="shared" si="1"/>
        <v>6.4661742233267747E-2</v>
      </c>
      <c r="T13" s="4"/>
      <c r="U13" s="4"/>
      <c r="V13" s="4"/>
      <c r="W13" s="5"/>
    </row>
    <row r="14" spans="1:23" x14ac:dyDescent="0.15">
      <c r="A14" s="1" t="s">
        <v>28</v>
      </c>
      <c r="B14" s="4">
        <v>4.0610543300334631E-2</v>
      </c>
      <c r="C14" s="4">
        <v>0</v>
      </c>
      <c r="D14" s="4">
        <v>0</v>
      </c>
      <c r="E14" s="4">
        <v>9.8209102220624849E-5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3.3627049315846525E-3</v>
      </c>
      <c r="L14" s="4">
        <v>0</v>
      </c>
      <c r="M14" s="4">
        <v>7.6577743412321354E-3</v>
      </c>
      <c r="N14" s="4">
        <v>0</v>
      </c>
      <c r="O14" s="4">
        <v>1.2286919981547726E-6</v>
      </c>
      <c r="P14" s="4">
        <v>0</v>
      </c>
      <c r="Q14" s="4">
        <v>0</v>
      </c>
      <c r="R14" s="4">
        <v>4.0940140920258099E-2</v>
      </c>
      <c r="S14" s="4">
        <f t="shared" si="1"/>
        <v>9.2670601287628288E-2</v>
      </c>
      <c r="T14" s="4"/>
      <c r="U14" s="4"/>
      <c r="V14" s="4"/>
      <c r="W14" s="5"/>
    </row>
    <row r="15" spans="1:23" x14ac:dyDescent="0.15">
      <c r="A15" s="1" t="s">
        <v>29</v>
      </c>
      <c r="B15" s="4">
        <v>6.7900898332411988E-2</v>
      </c>
      <c r="C15" s="4">
        <v>0</v>
      </c>
      <c r="D15" s="4">
        <v>0</v>
      </c>
      <c r="E15" s="4">
        <v>0</v>
      </c>
      <c r="F15" s="4">
        <v>1.8130874743551503E-3</v>
      </c>
      <c r="G15" s="4">
        <v>0</v>
      </c>
      <c r="H15" s="4">
        <v>0</v>
      </c>
      <c r="I15" s="4">
        <v>0</v>
      </c>
      <c r="J15" s="4">
        <v>0</v>
      </c>
      <c r="K15" s="4">
        <v>9.9155378856211167E-3</v>
      </c>
      <c r="L15" s="4">
        <v>3.4142605021382804E-6</v>
      </c>
      <c r="M15" s="4">
        <v>4.1205945616297488E-3</v>
      </c>
      <c r="N15" s="4">
        <v>0</v>
      </c>
      <c r="O15" s="4">
        <v>0</v>
      </c>
      <c r="P15" s="4">
        <v>0</v>
      </c>
      <c r="Q15" s="4">
        <v>0</v>
      </c>
      <c r="R15" s="4">
        <v>2.5938081998712934E-2</v>
      </c>
      <c r="S15" s="4">
        <f t="shared" si="1"/>
        <v>0.10969161451323307</v>
      </c>
      <c r="T15" s="4"/>
      <c r="U15" s="4"/>
      <c r="V15" s="4"/>
      <c r="W15" s="5"/>
    </row>
    <row r="16" spans="1:23" x14ac:dyDescent="0.15">
      <c r="A16" s="1" t="s">
        <v>30</v>
      </c>
      <c r="B16" s="4">
        <v>1.1177482979910607E-2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1.1052358043795068E-3</v>
      </c>
      <c r="L16" s="4">
        <v>2.6382922061977628E-6</v>
      </c>
      <c r="M16" s="4">
        <v>3.6535448348892595E-4</v>
      </c>
      <c r="N16" s="4">
        <v>0</v>
      </c>
      <c r="O16" s="4">
        <v>0</v>
      </c>
      <c r="P16" s="4">
        <v>0</v>
      </c>
      <c r="Q16" s="4">
        <v>0</v>
      </c>
      <c r="R16" s="4">
        <v>1.4299335197763019E-2</v>
      </c>
      <c r="S16" s="4">
        <f t="shared" si="1"/>
        <v>2.6950046757748258E-2</v>
      </c>
      <c r="T16" s="4"/>
      <c r="U16" s="4"/>
      <c r="V16" s="4"/>
      <c r="W16" s="5"/>
    </row>
    <row r="17" spans="1:23" x14ac:dyDescent="0.15">
      <c r="A17" s="1" t="s">
        <v>31</v>
      </c>
      <c r="B17" s="4">
        <v>0.18496900916449671</v>
      </c>
      <c r="C17" s="4">
        <v>5.3327636148631866E-5</v>
      </c>
      <c r="D17" s="4">
        <v>0</v>
      </c>
      <c r="E17" s="4">
        <v>0</v>
      </c>
      <c r="F17" s="4">
        <v>1.7602791013156798E-3</v>
      </c>
      <c r="G17" s="4">
        <v>0</v>
      </c>
      <c r="H17" s="4">
        <v>0</v>
      </c>
      <c r="I17" s="4">
        <v>0</v>
      </c>
      <c r="J17" s="4">
        <v>0</v>
      </c>
      <c r="K17" s="4">
        <v>7.8169290339009396E-3</v>
      </c>
      <c r="L17" s="4">
        <v>6.2659439897196846E-5</v>
      </c>
      <c r="M17" s="4">
        <v>3.4472733694988385E-3</v>
      </c>
      <c r="N17" s="4">
        <v>0</v>
      </c>
      <c r="O17" s="4">
        <v>0</v>
      </c>
      <c r="P17" s="4">
        <v>0</v>
      </c>
      <c r="Q17" s="4">
        <v>0</v>
      </c>
      <c r="R17" s="4">
        <v>2.7599622311613715E-2</v>
      </c>
      <c r="S17" s="4">
        <f t="shared" si="1"/>
        <v>0.22570910005687173</v>
      </c>
      <c r="T17" s="4"/>
      <c r="U17" s="4"/>
      <c r="V17" s="4"/>
      <c r="W17" s="5"/>
    </row>
    <row r="18" spans="1:23" x14ac:dyDescent="0.15">
      <c r="A18" s="1" t="s">
        <v>32</v>
      </c>
      <c r="B18" s="4">
        <v>1.0050303717214483E-4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9.5832343872992356E-4</v>
      </c>
      <c r="L18" s="4">
        <v>3.8798414797025909E-6</v>
      </c>
      <c r="M18" s="4">
        <v>2.9495263159937129E-4</v>
      </c>
      <c r="N18" s="4">
        <v>0</v>
      </c>
      <c r="O18" s="4">
        <v>0</v>
      </c>
      <c r="P18" s="4">
        <v>0</v>
      </c>
      <c r="Q18" s="4">
        <v>0</v>
      </c>
      <c r="R18" s="4">
        <v>3.1503098410530328E-3</v>
      </c>
      <c r="S18" s="4">
        <f t="shared" si="1"/>
        <v>4.5079687900341746E-3</v>
      </c>
      <c r="T18" s="4"/>
      <c r="U18" s="4"/>
      <c r="V18" s="4"/>
      <c r="W18" s="5"/>
    </row>
    <row r="19" spans="1:23" x14ac:dyDescent="0.15">
      <c r="A19" s="1" t="s">
        <v>33</v>
      </c>
      <c r="B19" s="4">
        <v>9.0901973391860293E-4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1.5435544422377106E-3</v>
      </c>
      <c r="L19" s="4">
        <v>0</v>
      </c>
      <c r="M19" s="4">
        <v>2.2918683768937342E-4</v>
      </c>
      <c r="N19" s="4">
        <v>0</v>
      </c>
      <c r="O19" s="4">
        <v>0</v>
      </c>
      <c r="P19" s="4">
        <v>0</v>
      </c>
      <c r="Q19" s="4">
        <v>0</v>
      </c>
      <c r="R19" s="4">
        <v>1.7203558991981552E-3</v>
      </c>
      <c r="S19" s="4">
        <f t="shared" si="1"/>
        <v>4.4021169130438421E-3</v>
      </c>
      <c r="T19" s="4"/>
      <c r="U19" s="4"/>
      <c r="V19" s="4"/>
      <c r="W19" s="5"/>
    </row>
    <row r="20" spans="1:23" x14ac:dyDescent="0.15">
      <c r="A20" s="1" t="s">
        <v>34</v>
      </c>
      <c r="B20" s="4">
        <v>9.2799249589075438E-3</v>
      </c>
      <c r="C20" s="4">
        <v>3.5854982431879984E-6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3.5623541439698726E-4</v>
      </c>
      <c r="L20" s="4">
        <v>0</v>
      </c>
      <c r="M20" s="4">
        <v>6.7040709854376032E-4</v>
      </c>
      <c r="N20" s="4">
        <v>0</v>
      </c>
      <c r="O20" s="4">
        <v>0</v>
      </c>
      <c r="P20" s="4">
        <v>0</v>
      </c>
      <c r="Q20" s="4">
        <v>0</v>
      </c>
      <c r="R20" s="4">
        <v>1.2616760143929495E-3</v>
      </c>
      <c r="S20" s="4">
        <f t="shared" si="1"/>
        <v>1.1571828984484429E-2</v>
      </c>
      <c r="T20" s="4"/>
      <c r="U20" s="4"/>
      <c r="V20" s="4"/>
      <c r="W20" s="5"/>
    </row>
    <row r="21" spans="1:23" x14ac:dyDescent="0.15">
      <c r="A21" s="1" t="s">
        <v>35</v>
      </c>
      <c r="B21" s="4">
        <v>8.9727178015841307E-4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8.363536884768663E-4</v>
      </c>
      <c r="L21" s="4">
        <v>0</v>
      </c>
      <c r="M21" s="4">
        <v>8.8068544261651286E-4</v>
      </c>
      <c r="N21" s="4">
        <v>0</v>
      </c>
      <c r="O21" s="4">
        <v>0</v>
      </c>
      <c r="P21" s="4">
        <v>0</v>
      </c>
      <c r="Q21" s="4">
        <v>0</v>
      </c>
      <c r="R21" s="4">
        <v>3.6718897278707074E-4</v>
      </c>
      <c r="S21" s="4">
        <f t="shared" si="1"/>
        <v>2.9814998840388628E-3</v>
      </c>
      <c r="T21" s="4"/>
      <c r="U21" s="4"/>
      <c r="V21" s="4"/>
      <c r="W21" s="5"/>
    </row>
    <row r="22" spans="1:23" x14ac:dyDescent="0.15">
      <c r="A22" s="1" t="s">
        <v>36</v>
      </c>
      <c r="B22" s="4">
        <v>0.10062210205757458</v>
      </c>
      <c r="C22" s="4">
        <v>0</v>
      </c>
      <c r="D22" s="4">
        <v>0</v>
      </c>
      <c r="E22" s="4">
        <v>3.5488268292015379E-3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2.2007977723968297E-3</v>
      </c>
      <c r="L22" s="4">
        <v>3.8798414797025909E-6</v>
      </c>
      <c r="M22" s="4">
        <v>3.8837251135742531E-3</v>
      </c>
      <c r="N22" s="4">
        <v>0</v>
      </c>
      <c r="O22" s="4">
        <v>0</v>
      </c>
      <c r="P22" s="4">
        <v>0</v>
      </c>
      <c r="Q22" s="4">
        <v>0</v>
      </c>
      <c r="R22" s="4">
        <v>1.9679736019258102E-2</v>
      </c>
      <c r="S22" s="4">
        <f t="shared" si="1"/>
        <v>0.12993906763348501</v>
      </c>
      <c r="T22" s="4"/>
      <c r="U22" s="4"/>
      <c r="V22" s="4"/>
      <c r="W22" s="5"/>
    </row>
    <row r="23" spans="1:23" x14ac:dyDescent="0.15">
      <c r="A23" s="1" t="s">
        <v>37</v>
      </c>
      <c r="B23" s="4">
        <v>1.2425946822171197E-3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3.7284697967264772E-3</v>
      </c>
      <c r="L23" s="4">
        <v>1.8041262880617054E-5</v>
      </c>
      <c r="M23" s="4">
        <v>1.1577230215948828E-3</v>
      </c>
      <c r="N23" s="4">
        <v>0</v>
      </c>
      <c r="O23" s="4">
        <v>0</v>
      </c>
      <c r="P23" s="4">
        <v>0</v>
      </c>
      <c r="Q23" s="4">
        <v>0</v>
      </c>
      <c r="R23" s="4">
        <v>7.3674690668889672E-3</v>
      </c>
      <c r="S23" s="4">
        <f t="shared" si="1"/>
        <v>1.3514297830308063E-2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3.9345080726792593E-6</v>
      </c>
      <c r="L24" s="4">
        <v>0</v>
      </c>
      <c r="M24" s="4">
        <v>1.1768964328103353E-4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1.2162415135371279E-4</v>
      </c>
      <c r="T24" s="4"/>
      <c r="U24" s="4"/>
      <c r="V24" s="4"/>
      <c r="W24" s="5"/>
    </row>
    <row r="25" spans="1:23" x14ac:dyDescent="0.15">
      <c r="A25" s="1" t="s">
        <v>39</v>
      </c>
      <c r="B25" s="4">
        <v>0.2235128600022902</v>
      </c>
      <c r="C25" s="4">
        <v>0.38573852711514028</v>
      </c>
      <c r="D25" s="4">
        <v>5.2799077826424894E-6</v>
      </c>
      <c r="E25" s="4">
        <v>4.3965282431260213E-3</v>
      </c>
      <c r="F25" s="4">
        <v>0</v>
      </c>
      <c r="G25" s="4">
        <v>6.215687098269803E-3</v>
      </c>
      <c r="H25" s="4">
        <v>0</v>
      </c>
      <c r="I25" s="4">
        <v>0</v>
      </c>
      <c r="J25" s="4">
        <v>0</v>
      </c>
      <c r="K25" s="4">
        <v>6.3421382419242721E-4</v>
      </c>
      <c r="L25" s="4">
        <v>0</v>
      </c>
      <c r="M25" s="4">
        <v>1.5166532533121375E-3</v>
      </c>
      <c r="N25" s="4">
        <v>1.2614372990309446E-4</v>
      </c>
      <c r="O25" s="4">
        <v>0</v>
      </c>
      <c r="P25" s="4">
        <v>0</v>
      </c>
      <c r="Q25" s="4">
        <v>0</v>
      </c>
      <c r="R25" s="4">
        <v>1.0333571759191201E-3</v>
      </c>
      <c r="S25" s="4">
        <f t="shared" si="1"/>
        <v>0.62317925034993571</v>
      </c>
      <c r="T25" s="4"/>
      <c r="U25" s="4"/>
      <c r="V25" s="4"/>
      <c r="W25" s="5"/>
    </row>
    <row r="26" spans="1:23" x14ac:dyDescent="0.15">
      <c r="A26" s="1" t="s">
        <v>40</v>
      </c>
      <c r="B26" s="4">
        <v>1.1378581509873045</v>
      </c>
      <c r="C26" s="4">
        <v>3.8708396116531277E-2</v>
      </c>
      <c r="D26" s="4">
        <v>4.4593617189594134E-2</v>
      </c>
      <c r="E26" s="4">
        <v>4.2161516818268269E-2</v>
      </c>
      <c r="F26" s="4">
        <v>9.6265043318313565E-2</v>
      </c>
      <c r="G26" s="4">
        <v>3.9422962568307421E-4</v>
      </c>
      <c r="H26" s="4">
        <v>3.4880677407967214E-2</v>
      </c>
      <c r="I26" s="4">
        <v>0.22086312245191805</v>
      </c>
      <c r="J26" s="4">
        <v>0</v>
      </c>
      <c r="K26" s="4">
        <v>3.9179362134483683E-2</v>
      </c>
      <c r="L26" s="4">
        <v>3.774736574017448E-3</v>
      </c>
      <c r="M26" s="4">
        <v>2.1267054999020395E-2</v>
      </c>
      <c r="N26" s="4">
        <v>0</v>
      </c>
      <c r="O26" s="4">
        <v>3.6860759944643186E-6</v>
      </c>
      <c r="P26" s="4">
        <v>0</v>
      </c>
      <c r="Q26" s="4">
        <v>0</v>
      </c>
      <c r="R26" s="4">
        <v>4.0486458318080318</v>
      </c>
      <c r="S26" s="4">
        <f t="shared" si="1"/>
        <v>5.7285954255071285</v>
      </c>
      <c r="T26" s="4"/>
      <c r="U26" s="4"/>
      <c r="V26" s="4"/>
      <c r="W26" s="5"/>
    </row>
    <row r="27" spans="1:23" x14ac:dyDescent="0.15">
      <c r="A27" s="1" t="s">
        <v>41</v>
      </c>
      <c r="B27" s="4">
        <v>0.12597729670546853</v>
      </c>
      <c r="C27" s="4">
        <v>1.1912733614444091E-4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5.4927537514819283E-3</v>
      </c>
      <c r="L27" s="4">
        <v>9.9168748221198225E-5</v>
      </c>
      <c r="M27" s="4">
        <v>2.1081811368037252E-3</v>
      </c>
      <c r="N27" s="4">
        <v>0</v>
      </c>
      <c r="O27" s="4">
        <v>0</v>
      </c>
      <c r="P27" s="4">
        <v>0</v>
      </c>
      <c r="Q27" s="4">
        <v>0</v>
      </c>
      <c r="R27" s="4">
        <v>6.7039557339717296E-2</v>
      </c>
      <c r="S27" s="4">
        <f t="shared" si="1"/>
        <v>0.20083608501783712</v>
      </c>
      <c r="T27" s="4"/>
      <c r="U27" s="4"/>
      <c r="V27" s="4"/>
      <c r="W27" s="5"/>
    </row>
    <row r="28" spans="1:23" x14ac:dyDescent="0.15">
      <c r="A28" s="1" t="s">
        <v>42</v>
      </c>
      <c r="B28" s="4">
        <v>2.0105437219537661E-4</v>
      </c>
      <c r="C28" s="4">
        <v>1.0665890650133469E-3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2.4899299711322501E-4</v>
      </c>
      <c r="L28" s="4">
        <v>0</v>
      </c>
      <c r="M28" s="4">
        <v>1.822301932964343E-4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1.6988666276183827E-3</v>
      </c>
      <c r="T28" s="4"/>
      <c r="U28" s="4"/>
      <c r="V28" s="4"/>
      <c r="W28" s="5"/>
    </row>
    <row r="29" spans="1:23" x14ac:dyDescent="0.15">
      <c r="A29" s="1" t="s">
        <v>43</v>
      </c>
      <c r="B29" s="4">
        <v>2.2952115061656068E-2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6.4535678421110713E-3</v>
      </c>
      <c r="L29" s="4">
        <v>0</v>
      </c>
      <c r="M29" s="4">
        <v>1.5981816443526283E-3</v>
      </c>
      <c r="N29" s="4">
        <v>1.517509070734226E-2</v>
      </c>
      <c r="O29" s="4">
        <v>0</v>
      </c>
      <c r="P29" s="4">
        <v>0</v>
      </c>
      <c r="Q29" s="4">
        <v>0</v>
      </c>
      <c r="R29" s="4">
        <v>1.4619757610612245E-2</v>
      </c>
      <c r="S29" s="4">
        <f t="shared" si="1"/>
        <v>6.0798712866074273E-2</v>
      </c>
      <c r="T29" s="4"/>
      <c r="U29" s="4"/>
      <c r="V29" s="4"/>
      <c r="W29" s="5"/>
    </row>
    <row r="30" spans="1:23" x14ac:dyDescent="0.15">
      <c r="A30" s="1" t="s">
        <v>44</v>
      </c>
      <c r="B30" s="4">
        <v>1.5103666564291587E-2</v>
      </c>
      <c r="C30" s="4">
        <v>2.5107041194990182E-3</v>
      </c>
      <c r="D30" s="4">
        <v>0</v>
      </c>
      <c r="E30" s="4">
        <v>6.5402182297786812E-6</v>
      </c>
      <c r="F30" s="4">
        <v>2.8164465621050879E-4</v>
      </c>
      <c r="G30" s="4">
        <v>0</v>
      </c>
      <c r="H30" s="4">
        <v>0</v>
      </c>
      <c r="I30" s="4">
        <v>0</v>
      </c>
      <c r="J30" s="4">
        <v>0</v>
      </c>
      <c r="K30" s="4">
        <v>2.7634685231943002E-3</v>
      </c>
      <c r="L30" s="4">
        <v>6.1611882697677162E-5</v>
      </c>
      <c r="M30" s="4">
        <v>2.6923575569277299E-3</v>
      </c>
      <c r="N30" s="4">
        <v>0</v>
      </c>
      <c r="O30" s="4">
        <v>2.4573839963095452E-6</v>
      </c>
      <c r="P30" s="4">
        <v>0</v>
      </c>
      <c r="Q30" s="4">
        <v>0</v>
      </c>
      <c r="R30" s="4">
        <v>5.4241040696466054E-4</v>
      </c>
      <c r="S30" s="4">
        <f t="shared" si="1"/>
        <v>2.3964861312011566E-2</v>
      </c>
      <c r="T30" s="4"/>
      <c r="U30" s="4"/>
      <c r="V30" s="4"/>
      <c r="W30" s="5"/>
    </row>
    <row r="31" spans="1:23" x14ac:dyDescent="0.15">
      <c r="A31" s="1" t="s">
        <v>45</v>
      </c>
      <c r="B31" s="4">
        <v>2.8425228558098006</v>
      </c>
      <c r="C31" s="4">
        <v>0.3671464478767662</v>
      </c>
      <c r="D31" s="4">
        <v>1.8489379583694683E-2</v>
      </c>
      <c r="E31" s="4">
        <v>6.6491042794150537E-4</v>
      </c>
      <c r="F31" s="4">
        <v>5.0608024162825777E-4</v>
      </c>
      <c r="G31" s="4">
        <v>2.1034966456089741E-3</v>
      </c>
      <c r="H31" s="4">
        <v>1.6187382736837626E-2</v>
      </c>
      <c r="I31" s="4">
        <v>3.920901602323567E-2</v>
      </c>
      <c r="J31" s="4">
        <v>0</v>
      </c>
      <c r="K31" s="4">
        <v>1.0404319296741758E-2</v>
      </c>
      <c r="L31" s="4">
        <v>1.9629669982407292E-3</v>
      </c>
      <c r="M31" s="4">
        <v>0.18075433735334229</v>
      </c>
      <c r="N31" s="4">
        <v>1.5389535048177519E-3</v>
      </c>
      <c r="O31" s="4">
        <v>3.2806076350732436E-3</v>
      </c>
      <c r="P31" s="4">
        <v>0</v>
      </c>
      <c r="Q31" s="4">
        <v>0</v>
      </c>
      <c r="R31" s="4">
        <v>1.0237757493138637</v>
      </c>
      <c r="S31" s="4">
        <f t="shared" si="1"/>
        <v>4.5085465034475938</v>
      </c>
      <c r="T31" s="4"/>
      <c r="U31" s="4"/>
      <c r="V31" s="4"/>
      <c r="W31" s="5"/>
    </row>
    <row r="32" spans="1:23" x14ac:dyDescent="0.15">
      <c r="A32" s="1" t="s">
        <v>46</v>
      </c>
      <c r="B32" s="4">
        <v>0.4163915922647386</v>
      </c>
      <c r="C32" s="4">
        <v>0.7268111227413212</v>
      </c>
      <c r="D32" s="4">
        <v>0</v>
      </c>
      <c r="E32" s="4">
        <v>0</v>
      </c>
      <c r="F32" s="4">
        <v>7.6761729127420608</v>
      </c>
      <c r="G32" s="4">
        <v>6.1302706793718027E-2</v>
      </c>
      <c r="H32" s="4">
        <v>0.36551958996402262</v>
      </c>
      <c r="I32" s="4">
        <v>0</v>
      </c>
      <c r="J32" s="4">
        <v>0</v>
      </c>
      <c r="K32" s="4">
        <v>2.6607742528569379E-3</v>
      </c>
      <c r="L32" s="4">
        <v>8.3649382302387865E-5</v>
      </c>
      <c r="M32" s="4">
        <v>0.26524838156865571</v>
      </c>
      <c r="N32" s="4">
        <v>3.6581681671897385E-4</v>
      </c>
      <c r="O32" s="4">
        <v>0</v>
      </c>
      <c r="P32" s="4">
        <v>0</v>
      </c>
      <c r="Q32" s="4">
        <v>0</v>
      </c>
      <c r="R32" s="4">
        <v>0.24908319108623089</v>
      </c>
      <c r="S32" s="4">
        <f t="shared" si="1"/>
        <v>9.7636397376126265</v>
      </c>
      <c r="T32" s="4"/>
      <c r="U32" s="4"/>
      <c r="V32" s="4"/>
      <c r="W32" s="5"/>
    </row>
    <row r="33" spans="1:23" x14ac:dyDescent="0.15">
      <c r="A33" s="1" t="s">
        <v>47</v>
      </c>
      <c r="B33" s="4">
        <v>0.1956883549314371</v>
      </c>
      <c r="C33" s="4">
        <v>0.1570235401035463</v>
      </c>
      <c r="D33" s="4">
        <v>5.1149679270610293E-3</v>
      </c>
      <c r="E33" s="4">
        <v>0</v>
      </c>
      <c r="F33" s="4">
        <v>1.6431853354961605E-2</v>
      </c>
      <c r="G33" s="4">
        <v>1.2540256664585407E-3</v>
      </c>
      <c r="H33" s="4">
        <v>2.9505092129566714E-3</v>
      </c>
      <c r="I33" s="4">
        <v>0</v>
      </c>
      <c r="J33" s="4">
        <v>0</v>
      </c>
      <c r="K33" s="4">
        <v>2.9868691696329419E-3</v>
      </c>
      <c r="L33" s="4">
        <v>5.8546807928712117E-5</v>
      </c>
      <c r="M33" s="4">
        <v>7.6953595255663974E-3</v>
      </c>
      <c r="N33" s="4">
        <v>5.4115660128427508E-3</v>
      </c>
      <c r="O33" s="4">
        <v>7.2492827891131609E-5</v>
      </c>
      <c r="P33" s="4">
        <v>0</v>
      </c>
      <c r="Q33" s="4">
        <v>0</v>
      </c>
      <c r="R33" s="4">
        <v>0.2489620881602784</v>
      </c>
      <c r="S33" s="4">
        <f t="shared" si="1"/>
        <v>0.64365017370056155</v>
      </c>
      <c r="T33" s="4"/>
      <c r="U33" s="4"/>
      <c r="V33" s="4"/>
      <c r="W33" s="5"/>
    </row>
    <row r="34" spans="1:23" x14ac:dyDescent="0.15">
      <c r="A34" s="1" t="s">
        <v>48</v>
      </c>
      <c r="B34" s="4">
        <v>1.4172354750028062E-2</v>
      </c>
      <c r="C34" s="4">
        <v>8.0364840591721164E-4</v>
      </c>
      <c r="D34" s="4">
        <v>0</v>
      </c>
      <c r="E34" s="4">
        <v>9.4806119200671699E-5</v>
      </c>
      <c r="F34" s="4">
        <v>7.9737562801172994E-3</v>
      </c>
      <c r="G34" s="4">
        <v>1.2202345556857057E-5</v>
      </c>
      <c r="H34" s="4">
        <v>1.2125380327219196E-3</v>
      </c>
      <c r="I34" s="4">
        <v>0</v>
      </c>
      <c r="J34" s="4">
        <v>2.1108247764596829E-3</v>
      </c>
      <c r="K34" s="4">
        <v>5.2040547095985453E-3</v>
      </c>
      <c r="L34" s="4">
        <v>2.1451643541275632E-4</v>
      </c>
      <c r="M34" s="4">
        <v>4.4439596057038325E-3</v>
      </c>
      <c r="N34" s="4">
        <v>0</v>
      </c>
      <c r="O34" s="4">
        <v>1.818464157269064E-4</v>
      </c>
      <c r="P34" s="4">
        <v>0</v>
      </c>
      <c r="Q34" s="4">
        <v>0</v>
      </c>
      <c r="R34" s="4">
        <v>3.3382338081045695E-2</v>
      </c>
      <c r="S34" s="4">
        <f t="shared" si="1"/>
        <v>6.9806845957489427E-2</v>
      </c>
      <c r="T34" s="4"/>
      <c r="U34" s="4"/>
      <c r="V34" s="4"/>
      <c r="W34" s="5"/>
    </row>
    <row r="35" spans="1:23" x14ac:dyDescent="0.15">
      <c r="A35" s="1" t="s">
        <v>49</v>
      </c>
      <c r="B35" s="4">
        <v>2.940332708857063E-2</v>
      </c>
      <c r="C35" s="4">
        <v>8.9427046903798766E-4</v>
      </c>
      <c r="D35" s="4">
        <v>0</v>
      </c>
      <c r="E35" s="4">
        <v>6.3238806983305167E-4</v>
      </c>
      <c r="F35" s="4">
        <v>0.10467182825735451</v>
      </c>
      <c r="G35" s="4">
        <v>2.0180802267109749E-4</v>
      </c>
      <c r="H35" s="4">
        <v>5.7595556554291185E-3</v>
      </c>
      <c r="I35" s="4">
        <v>0</v>
      </c>
      <c r="J35" s="4">
        <v>0</v>
      </c>
      <c r="K35" s="4">
        <v>1.204800516460894E-2</v>
      </c>
      <c r="L35" s="4">
        <v>4.6023455600528087E-3</v>
      </c>
      <c r="M35" s="4">
        <v>2.0775732197286942E-2</v>
      </c>
      <c r="N35" s="4">
        <v>1.2614372990309444E-5</v>
      </c>
      <c r="O35" s="4">
        <v>4.7918987928036149E-5</v>
      </c>
      <c r="P35" s="4">
        <v>0</v>
      </c>
      <c r="Q35" s="4">
        <v>0</v>
      </c>
      <c r="R35" s="4">
        <v>0.12729122420251771</v>
      </c>
      <c r="S35" s="4">
        <f t="shared" si="1"/>
        <v>0.30634101804828112</v>
      </c>
      <c r="T35" s="4"/>
      <c r="U35" s="4"/>
      <c r="V35" s="4"/>
      <c r="W35" s="5"/>
    </row>
    <row r="36" spans="1:23" x14ac:dyDescent="0.15">
      <c r="A36" s="1" t="s">
        <v>50</v>
      </c>
      <c r="B36" s="4">
        <v>2.4002909498915766E-2</v>
      </c>
      <c r="C36" s="4">
        <v>6.6389789832070373E-7</v>
      </c>
      <c r="D36" s="4">
        <v>1.0407115228968286E-5</v>
      </c>
      <c r="E36" s="4">
        <v>2.0523962068716835E-4</v>
      </c>
      <c r="F36" s="4">
        <v>3.2465267535340403E-3</v>
      </c>
      <c r="G36" s="4">
        <v>0</v>
      </c>
      <c r="H36" s="4">
        <v>0</v>
      </c>
      <c r="I36" s="4">
        <v>0</v>
      </c>
      <c r="J36" s="4">
        <v>0</v>
      </c>
      <c r="K36" s="4">
        <v>5.7935089924137052E-3</v>
      </c>
      <c r="L36" s="4">
        <v>2.0768403456700004E-3</v>
      </c>
      <c r="M36" s="4">
        <v>2.5483417272627838E-3</v>
      </c>
      <c r="N36" s="4">
        <v>0</v>
      </c>
      <c r="O36" s="4">
        <v>0</v>
      </c>
      <c r="P36" s="4">
        <v>0</v>
      </c>
      <c r="Q36" s="4">
        <v>0</v>
      </c>
      <c r="R36" s="4">
        <v>2.9823382447697375E-2</v>
      </c>
      <c r="S36" s="4">
        <f t="shared" si="1"/>
        <v>6.770782039930813E-2</v>
      </c>
      <c r="T36" s="4"/>
      <c r="U36" s="4"/>
      <c r="V36" s="4"/>
      <c r="W36" s="5"/>
    </row>
    <row r="37" spans="1:23" x14ac:dyDescent="0.15">
      <c r="A37" s="1" t="s">
        <v>51</v>
      </c>
      <c r="B37" s="4">
        <v>7.7573820315916364E-2</v>
      </c>
      <c r="C37" s="4">
        <v>2.161651556932211E-3</v>
      </c>
      <c r="D37" s="4">
        <v>2.3894736565711196E-3</v>
      </c>
      <c r="E37" s="4">
        <v>1.1220460481222352E-3</v>
      </c>
      <c r="F37" s="4">
        <v>0.17343691131536387</v>
      </c>
      <c r="G37" s="4">
        <v>0</v>
      </c>
      <c r="H37" s="4">
        <v>2.5059119342919671E-3</v>
      </c>
      <c r="I37" s="4">
        <v>0</v>
      </c>
      <c r="J37" s="4">
        <v>1.0273925903122349E-3</v>
      </c>
      <c r="K37" s="4">
        <v>8.6136885764610899E-2</v>
      </c>
      <c r="L37" s="4">
        <v>1.5037761195934883E-2</v>
      </c>
      <c r="M37" s="4">
        <v>7.8085853073071143E-2</v>
      </c>
      <c r="N37" s="4">
        <v>5.1340498070559437E-3</v>
      </c>
      <c r="O37" s="4">
        <v>1.3675341939462624E-3</v>
      </c>
      <c r="P37" s="4">
        <v>0</v>
      </c>
      <c r="Q37" s="4">
        <v>0</v>
      </c>
      <c r="R37" s="4">
        <v>0.52887649127190661</v>
      </c>
      <c r="S37" s="4">
        <f t="shared" si="1"/>
        <v>0.97485578272403561</v>
      </c>
      <c r="T37" s="4"/>
      <c r="U37" s="4"/>
      <c r="V37" s="4"/>
      <c r="W37" s="5"/>
    </row>
    <row r="38" spans="1:23" x14ac:dyDescent="0.15">
      <c r="A38" s="1" t="s">
        <v>52</v>
      </c>
      <c r="B38" s="4">
        <v>8.3677086194136954E-3</v>
      </c>
      <c r="C38" s="4">
        <v>3.3526843865195532E-5</v>
      </c>
      <c r="D38" s="4">
        <v>0</v>
      </c>
      <c r="E38" s="4">
        <v>0</v>
      </c>
      <c r="F38" s="4">
        <v>1.5965731448933215E-3</v>
      </c>
      <c r="G38" s="4">
        <v>0</v>
      </c>
      <c r="H38" s="4">
        <v>9.2354980158986192E-3</v>
      </c>
      <c r="I38" s="4">
        <v>0</v>
      </c>
      <c r="J38" s="4">
        <v>0</v>
      </c>
      <c r="K38" s="4">
        <v>9.2430979692363288E-3</v>
      </c>
      <c r="L38" s="4">
        <v>2.2658274241463134E-4</v>
      </c>
      <c r="M38" s="4">
        <v>3.6200658733368902E-3</v>
      </c>
      <c r="N38" s="4">
        <v>0</v>
      </c>
      <c r="O38" s="4">
        <v>5.1605063922500456E-5</v>
      </c>
      <c r="P38" s="4">
        <v>0</v>
      </c>
      <c r="Q38" s="4">
        <v>0</v>
      </c>
      <c r="R38" s="4">
        <v>2.8764701894344658E-2</v>
      </c>
      <c r="S38" s="4">
        <f t="shared" si="1"/>
        <v>6.1139360167325844E-2</v>
      </c>
      <c r="T38" s="4"/>
      <c r="U38" s="4"/>
      <c r="V38" s="4"/>
      <c r="W38" s="5"/>
    </row>
    <row r="39" spans="1:23" x14ac:dyDescent="0.15">
      <c r="A39" s="1" t="s">
        <v>53</v>
      </c>
      <c r="B39" s="4">
        <v>5.0191567097994068E-4</v>
      </c>
      <c r="C39" s="4">
        <v>0</v>
      </c>
      <c r="D39" s="4">
        <v>0</v>
      </c>
      <c r="E39" s="4">
        <v>0</v>
      </c>
      <c r="F39" s="4">
        <v>6.1609768546048782E-5</v>
      </c>
      <c r="G39" s="4">
        <v>0</v>
      </c>
      <c r="H39" s="4">
        <v>0</v>
      </c>
      <c r="I39" s="4">
        <v>0</v>
      </c>
      <c r="J39" s="4">
        <v>0</v>
      </c>
      <c r="K39" s="4">
        <v>1.4866665090033759E-3</v>
      </c>
      <c r="L39" s="4">
        <v>1.9399207398512957E-5</v>
      </c>
      <c r="M39" s="4">
        <v>9.9056001673200784E-4</v>
      </c>
      <c r="N39" s="4">
        <v>0</v>
      </c>
      <c r="O39" s="4">
        <v>0</v>
      </c>
      <c r="P39" s="4">
        <v>0</v>
      </c>
      <c r="Q39" s="4">
        <v>0</v>
      </c>
      <c r="R39" s="4">
        <v>9.657600958342924E-4</v>
      </c>
      <c r="S39" s="4">
        <f t="shared" si="1"/>
        <v>4.0259112684941784E-3</v>
      </c>
      <c r="T39" s="4"/>
      <c r="U39" s="4"/>
      <c r="V39" s="4"/>
      <c r="W39" s="5"/>
    </row>
    <row r="40" spans="1:23" x14ac:dyDescent="0.15">
      <c r="A40" s="1" t="s">
        <v>54</v>
      </c>
      <c r="B40" s="4">
        <v>2.0569938241532196E-3</v>
      </c>
      <c r="C40" s="4">
        <v>0</v>
      </c>
      <c r="D40" s="4">
        <v>0</v>
      </c>
      <c r="E40" s="4">
        <v>1.1814301008083701E-3</v>
      </c>
      <c r="F40" s="4">
        <v>6.5966459321805089E-3</v>
      </c>
      <c r="G40" s="4">
        <v>0</v>
      </c>
      <c r="H40" s="4">
        <v>0</v>
      </c>
      <c r="I40" s="4">
        <v>0</v>
      </c>
      <c r="J40" s="4">
        <v>0</v>
      </c>
      <c r="K40" s="4">
        <v>4.944124501971358E-3</v>
      </c>
      <c r="L40" s="4">
        <v>1.4149781876475348E-4</v>
      </c>
      <c r="M40" s="4">
        <v>2.1866629754576498E-3</v>
      </c>
      <c r="N40" s="4">
        <v>0</v>
      </c>
      <c r="O40" s="4">
        <v>0</v>
      </c>
      <c r="P40" s="4">
        <v>0</v>
      </c>
      <c r="Q40" s="4">
        <v>0</v>
      </c>
      <c r="R40" s="4">
        <v>3.8367163240533804E-2</v>
      </c>
      <c r="S40" s="4">
        <f t="shared" si="1"/>
        <v>5.547451839386966E-2</v>
      </c>
      <c r="T40" s="4"/>
      <c r="U40" s="4"/>
      <c r="V40" s="4"/>
      <c r="W40" s="5"/>
    </row>
    <row r="41" spans="1:23" x14ac:dyDescent="0.15">
      <c r="A41" s="1" t="s">
        <v>55</v>
      </c>
      <c r="B41" s="4">
        <v>3.447518207573338E-3</v>
      </c>
      <c r="C41" s="4">
        <v>3.4190741763516237E-3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6.6022923755254927E-3</v>
      </c>
      <c r="J41" s="4">
        <v>0</v>
      </c>
      <c r="K41" s="4">
        <v>4.218225810764203E-4</v>
      </c>
      <c r="L41" s="4">
        <v>0</v>
      </c>
      <c r="M41" s="4">
        <v>5.6192334182213221E-4</v>
      </c>
      <c r="N41" s="4">
        <v>0</v>
      </c>
      <c r="O41" s="4">
        <v>0</v>
      </c>
      <c r="P41" s="4">
        <v>0</v>
      </c>
      <c r="Q41" s="4">
        <v>0</v>
      </c>
      <c r="R41" s="4">
        <v>2.6140260576610155E-4</v>
      </c>
      <c r="S41" s="4">
        <f t="shared" si="1"/>
        <v>1.4714033288115108E-2</v>
      </c>
      <c r="T41" s="4"/>
      <c r="U41" s="4"/>
      <c r="V41" s="4"/>
      <c r="W41" s="5"/>
    </row>
    <row r="42" spans="1:23" x14ac:dyDescent="0.15">
      <c r="A42" s="1" t="s">
        <v>56</v>
      </c>
      <c r="B42" s="4">
        <v>1.3280691891250618E-3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4.8152603384900288E-5</v>
      </c>
      <c r="L42" s="4">
        <v>0</v>
      </c>
      <c r="M42" s="4">
        <v>6.510349991291837E-5</v>
      </c>
      <c r="N42" s="4">
        <v>0</v>
      </c>
      <c r="O42" s="4">
        <v>0</v>
      </c>
      <c r="P42" s="4">
        <v>0</v>
      </c>
      <c r="Q42" s="4">
        <v>0</v>
      </c>
      <c r="R42" s="4">
        <v>3.7372403793122315E-3</v>
      </c>
      <c r="S42" s="4">
        <f t="shared" si="1"/>
        <v>5.1785656717351115E-3</v>
      </c>
      <c r="T42" s="4"/>
      <c r="U42" s="4"/>
      <c r="V42" s="4"/>
      <c r="W42" s="5"/>
    </row>
    <row r="43" spans="1:23" x14ac:dyDescent="0.15">
      <c r="A43" s="1" t="s">
        <v>57</v>
      </c>
      <c r="B43" s="4">
        <v>37.022888132905656</v>
      </c>
      <c r="C43" s="4">
        <v>0.33324969507632829</v>
      </c>
      <c r="D43" s="4">
        <v>1.7852344718978628</v>
      </c>
      <c r="E43" s="4">
        <v>0</v>
      </c>
      <c r="F43" s="4">
        <v>0</v>
      </c>
      <c r="G43" s="4">
        <v>0.10492029377443453</v>
      </c>
      <c r="H43" s="4">
        <v>0</v>
      </c>
      <c r="I43" s="4">
        <v>0</v>
      </c>
      <c r="J43" s="4">
        <v>0</v>
      </c>
      <c r="K43" s="4">
        <v>1.6340269653521918E-2</v>
      </c>
      <c r="L43" s="4">
        <v>4.3842208720639279E-6</v>
      </c>
      <c r="M43" s="4">
        <v>0.14540781600374475</v>
      </c>
      <c r="N43" s="4">
        <v>5.468926192156047E-2</v>
      </c>
      <c r="O43" s="4">
        <v>0</v>
      </c>
      <c r="P43" s="4">
        <v>0</v>
      </c>
      <c r="Q43" s="4">
        <v>0</v>
      </c>
      <c r="R43" s="4">
        <v>6.8395047862419359E-2</v>
      </c>
      <c r="S43" s="4">
        <f t="shared" si="1"/>
        <v>39.531129373316396</v>
      </c>
      <c r="T43" s="4"/>
      <c r="U43" s="4"/>
      <c r="V43" s="4"/>
      <c r="W43" s="5"/>
    </row>
    <row r="44" spans="1:23" x14ac:dyDescent="0.15">
      <c r="A44" s="1" t="s">
        <v>58</v>
      </c>
      <c r="B44" s="4">
        <v>9.0464076328268731E-5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2.0035670191021551E-3</v>
      </c>
      <c r="L44" s="4">
        <v>0</v>
      </c>
      <c r="M44" s="4">
        <v>1.082122161828254E-3</v>
      </c>
      <c r="N44" s="4">
        <v>0</v>
      </c>
      <c r="O44" s="4">
        <v>0</v>
      </c>
      <c r="P44" s="4">
        <v>0</v>
      </c>
      <c r="Q44" s="4">
        <v>0</v>
      </c>
      <c r="R44" s="4">
        <v>3.251603350787397E-3</v>
      </c>
      <c r="S44" s="4">
        <f t="shared" si="1"/>
        <v>6.427756608046075E-3</v>
      </c>
      <c r="T44" s="4"/>
      <c r="U44" s="4"/>
      <c r="V44" s="4"/>
      <c r="W44" s="5"/>
    </row>
    <row r="45" spans="1:23" x14ac:dyDescent="0.15">
      <c r="A45" s="1" t="s">
        <v>59</v>
      </c>
      <c r="B45" s="4">
        <v>2.8414998333879286E-4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7.6587447641457515E-4</v>
      </c>
      <c r="K45" s="4">
        <v>1.4308614678991364E-3</v>
      </c>
      <c r="L45" s="4">
        <v>0</v>
      </c>
      <c r="M45" s="4">
        <v>7.961104991894562E-4</v>
      </c>
      <c r="N45" s="4">
        <v>0</v>
      </c>
      <c r="O45" s="4">
        <v>0</v>
      </c>
      <c r="P45" s="4">
        <v>0</v>
      </c>
      <c r="Q45" s="4">
        <v>0</v>
      </c>
      <c r="R45" s="4">
        <v>2.6752922933874461E-5</v>
      </c>
      <c r="S45" s="4">
        <f t="shared" si="1"/>
        <v>3.3037493497758354E-3</v>
      </c>
      <c r="T45" s="4"/>
      <c r="U45" s="4"/>
      <c r="V45" s="4"/>
      <c r="W45" s="5"/>
    </row>
    <row r="46" spans="1:23" x14ac:dyDescent="0.15">
      <c r="A46" s="1" t="s">
        <v>60</v>
      </c>
      <c r="B46" s="4">
        <v>0.30529143550096055</v>
      </c>
      <c r="C46" s="4">
        <v>0</v>
      </c>
      <c r="D46" s="4">
        <v>0</v>
      </c>
      <c r="E46" s="4">
        <v>0</v>
      </c>
      <c r="F46" s="4">
        <v>0.28794656303221927</v>
      </c>
      <c r="G46" s="4">
        <v>0</v>
      </c>
      <c r="H46" s="4">
        <v>0</v>
      </c>
      <c r="I46" s="4">
        <v>0</v>
      </c>
      <c r="J46" s="4">
        <v>0</v>
      </c>
      <c r="K46" s="4">
        <v>0.12204530787265501</v>
      </c>
      <c r="L46" s="4">
        <v>0</v>
      </c>
      <c r="M46" s="4">
        <v>0.14664704035262704</v>
      </c>
      <c r="N46" s="4">
        <v>0</v>
      </c>
      <c r="O46" s="4">
        <v>1.6593562228330094E-2</v>
      </c>
      <c r="P46" s="4">
        <v>0</v>
      </c>
      <c r="Q46" s="4">
        <v>0</v>
      </c>
      <c r="R46" s="4">
        <v>1.0803644975997029E-2</v>
      </c>
      <c r="S46" s="4">
        <f t="shared" si="1"/>
        <v>0.88932755396278895</v>
      </c>
      <c r="T46" s="4"/>
      <c r="U46" s="4"/>
      <c r="V46" s="4"/>
      <c r="W46" s="5"/>
    </row>
    <row r="47" spans="1:23" x14ac:dyDescent="0.15">
      <c r="A47" s="1" t="s">
        <v>61</v>
      </c>
      <c r="B47" s="4">
        <v>0.32082754214602427</v>
      </c>
      <c r="C47" s="4">
        <v>0</v>
      </c>
      <c r="D47" s="4">
        <v>0</v>
      </c>
      <c r="E47" s="4">
        <v>0</v>
      </c>
      <c r="F47" s="4">
        <v>5.7531780825618231E-2</v>
      </c>
      <c r="G47" s="4">
        <v>0</v>
      </c>
      <c r="H47" s="4">
        <v>0</v>
      </c>
      <c r="I47" s="4">
        <v>0</v>
      </c>
      <c r="J47" s="4">
        <v>0</v>
      </c>
      <c r="K47" s="4">
        <v>1.5113716303462601</v>
      </c>
      <c r="L47" s="4">
        <v>0.72964861564296579</v>
      </c>
      <c r="M47" s="4">
        <v>5.8785662737136422</v>
      </c>
      <c r="N47" s="4">
        <v>0.16570317198890736</v>
      </c>
      <c r="O47" s="4">
        <v>2.5046886382385045E-2</v>
      </c>
      <c r="P47" s="4">
        <v>0</v>
      </c>
      <c r="Q47" s="4">
        <v>0</v>
      </c>
      <c r="R47" s="4">
        <v>2.1607289951994058E-2</v>
      </c>
      <c r="S47" s="4">
        <f t="shared" si="1"/>
        <v>8.7103031909977986</v>
      </c>
      <c r="T47" s="4"/>
      <c r="U47" s="4"/>
      <c r="V47" s="4"/>
      <c r="W47" s="5"/>
    </row>
    <row r="48" spans="1:23" x14ac:dyDescent="0.15">
      <c r="A48" s="1" t="s">
        <v>62</v>
      </c>
      <c r="B48" s="4">
        <v>1.7409246473040076E-2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0.26838260748015502</v>
      </c>
      <c r="L48" s="4">
        <v>3.0351439918592594E-3</v>
      </c>
      <c r="M48" s="4">
        <v>0.10147727686848454</v>
      </c>
      <c r="N48" s="4">
        <v>0</v>
      </c>
      <c r="O48" s="4">
        <v>0.10331840632733831</v>
      </c>
      <c r="P48" s="4">
        <v>0</v>
      </c>
      <c r="Q48" s="4">
        <v>0</v>
      </c>
      <c r="R48" s="4">
        <v>0.54234297779505081</v>
      </c>
      <c r="S48" s="4">
        <f t="shared" si="1"/>
        <v>1.0359656589359281</v>
      </c>
      <c r="T48" s="4"/>
      <c r="U48" s="4"/>
      <c r="V48" s="4"/>
      <c r="W48" s="5"/>
    </row>
    <row r="49" spans="1:23" x14ac:dyDescent="0.15">
      <c r="A49" s="1" t="s">
        <v>63</v>
      </c>
      <c r="B49" s="4">
        <v>1.5361099829153011E-2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0.19023848948975</v>
      </c>
      <c r="L49" s="4">
        <v>0</v>
      </c>
      <c r="M49" s="4">
        <v>1.3303423491904984E-2</v>
      </c>
      <c r="N49" s="4">
        <v>0</v>
      </c>
      <c r="O49" s="4">
        <v>0</v>
      </c>
      <c r="P49" s="4">
        <v>0</v>
      </c>
      <c r="Q49" s="4">
        <v>0</v>
      </c>
      <c r="R49" s="4">
        <v>1.2964373971196432E-2</v>
      </c>
      <c r="S49" s="4">
        <f t="shared" si="1"/>
        <v>0.23186738678200441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97.425161191813743</v>
      </c>
      <c r="C4" s="3">
        <f t="shared" ref="C4:R4" si="0">SUM(C5:C49)</f>
        <v>0.5628544851638515</v>
      </c>
      <c r="D4" s="3">
        <f t="shared" si="0"/>
        <v>6.1417517787856752</v>
      </c>
      <c r="E4" s="3">
        <f t="shared" si="0"/>
        <v>0</v>
      </c>
      <c r="F4" s="3">
        <f t="shared" si="0"/>
        <v>32.858125982935348</v>
      </c>
      <c r="G4" s="3">
        <f t="shared" si="0"/>
        <v>9.2237620900601766E-2</v>
      </c>
      <c r="H4" s="3">
        <f t="shared" si="0"/>
        <v>1.4767084456120962</v>
      </c>
      <c r="I4" s="3">
        <f t="shared" si="0"/>
        <v>0</v>
      </c>
      <c r="J4" s="3">
        <f t="shared" si="0"/>
        <v>7.8081836863729853E-2</v>
      </c>
      <c r="K4" s="3">
        <f t="shared" si="0"/>
        <v>9.5016808635149754</v>
      </c>
      <c r="L4" s="3">
        <f t="shared" si="0"/>
        <v>3.8789140215961333</v>
      </c>
      <c r="M4" s="3">
        <f t="shared" si="0"/>
        <v>12.085696169483167</v>
      </c>
      <c r="N4" s="3">
        <f t="shared" si="0"/>
        <v>0.22653492920089621</v>
      </c>
      <c r="O4" s="3">
        <f t="shared" si="0"/>
        <v>0.23919776495177716</v>
      </c>
      <c r="P4" s="3">
        <f t="shared" si="0"/>
        <v>0</v>
      </c>
      <c r="Q4" s="3">
        <f t="shared" si="0"/>
        <v>0</v>
      </c>
      <c r="R4" s="3">
        <f t="shared" si="0"/>
        <v>10.275200438758995</v>
      </c>
      <c r="S4" s="3">
        <f>SUM(S5:S49)</f>
        <v>174.84214552958093</v>
      </c>
      <c r="T4" s="3"/>
      <c r="U4" s="3"/>
      <c r="V4" s="3"/>
      <c r="W4" s="3"/>
    </row>
    <row r="5" spans="1:23" x14ac:dyDescent="0.15">
      <c r="A5" s="1" t="s">
        <v>20</v>
      </c>
      <c r="B5" s="4">
        <v>0.50010584103065281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0.14487392661142504</v>
      </c>
      <c r="L5" s="4">
        <v>3.9456871894170374E-3</v>
      </c>
      <c r="M5" s="4">
        <v>3.1621928258316472</v>
      </c>
      <c r="N5" s="4">
        <v>2.2178244816870962E-3</v>
      </c>
      <c r="O5" s="4">
        <v>0</v>
      </c>
      <c r="P5" s="4">
        <v>0</v>
      </c>
      <c r="Q5" s="4">
        <v>0</v>
      </c>
      <c r="R5" s="4">
        <v>4.3214579903988115E-3</v>
      </c>
      <c r="S5" s="4">
        <f>SUM(B5:R5)</f>
        <v>3.8176575631352283</v>
      </c>
      <c r="T5" s="4"/>
      <c r="U5" s="4"/>
      <c r="V5" s="4"/>
      <c r="W5" s="5"/>
    </row>
    <row r="6" spans="1:23" x14ac:dyDescent="0.15">
      <c r="A6" s="1" t="s">
        <v>21</v>
      </c>
      <c r="B6" s="4">
        <v>13.334127895981212</v>
      </c>
      <c r="C6" s="4">
        <v>1.6644833746790983E-3</v>
      </c>
      <c r="D6" s="4">
        <v>0.19050141081005631</v>
      </c>
      <c r="E6" s="4">
        <v>0</v>
      </c>
      <c r="F6" s="4">
        <v>1.9769543006517842E-2</v>
      </c>
      <c r="G6" s="4">
        <v>0</v>
      </c>
      <c r="H6" s="4">
        <v>0</v>
      </c>
      <c r="I6" s="4">
        <v>0</v>
      </c>
      <c r="J6" s="4">
        <v>0</v>
      </c>
      <c r="K6" s="4">
        <v>4.1416275901644796E-2</v>
      </c>
      <c r="L6" s="4">
        <v>1.4961721753326369E-2</v>
      </c>
      <c r="M6" s="4">
        <v>6.8019624990884861E-2</v>
      </c>
      <c r="N6" s="4">
        <v>1.4929198386076359E-5</v>
      </c>
      <c r="O6" s="4">
        <v>3.2096482874435756E-4</v>
      </c>
      <c r="P6" s="4">
        <v>0</v>
      </c>
      <c r="Q6" s="4">
        <v>0</v>
      </c>
      <c r="R6" s="4">
        <v>0.23434530658119285</v>
      </c>
      <c r="S6" s="4">
        <f t="shared" ref="S6:S49" si="1">SUM(B6:R6)</f>
        <v>13.905142156426646</v>
      </c>
      <c r="T6" s="4"/>
      <c r="U6" s="4"/>
      <c r="V6" s="4"/>
      <c r="W6" s="5"/>
    </row>
    <row r="7" spans="1:23" x14ac:dyDescent="0.15">
      <c r="A7" s="1" t="s">
        <v>22</v>
      </c>
      <c r="B7" s="4">
        <v>1.252760566765271E-2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2.804752287694965E-2</v>
      </c>
      <c r="K7" s="4">
        <v>7.6126205746653436E-2</v>
      </c>
      <c r="L7" s="4">
        <v>0</v>
      </c>
      <c r="M7" s="4">
        <v>0.30367703474766478</v>
      </c>
      <c r="N7" s="4">
        <v>2.7840597748181976E-2</v>
      </c>
      <c r="O7" s="4">
        <v>7.208971947194699E-4</v>
      </c>
      <c r="P7" s="4">
        <v>0</v>
      </c>
      <c r="Q7" s="4">
        <v>0</v>
      </c>
      <c r="R7" s="4">
        <v>1.0293369842890012</v>
      </c>
      <c r="S7" s="4">
        <f t="shared" si="1"/>
        <v>1.4782768482708233</v>
      </c>
      <c r="T7" s="4"/>
      <c r="U7" s="4"/>
      <c r="V7" s="4"/>
      <c r="W7" s="5"/>
    </row>
    <row r="8" spans="1:23" x14ac:dyDescent="0.15">
      <c r="A8" s="1" t="s">
        <v>23</v>
      </c>
      <c r="B8" s="4">
        <v>7.3754565010588802E-2</v>
      </c>
      <c r="C8" s="4">
        <v>1.9807766302927399E-3</v>
      </c>
      <c r="D8" s="4">
        <v>6.0206170381234244E-3</v>
      </c>
      <c r="E8" s="4">
        <v>0</v>
      </c>
      <c r="F8" s="4">
        <v>0.23121886685469653</v>
      </c>
      <c r="G8" s="4">
        <v>0</v>
      </c>
      <c r="H8" s="4">
        <v>0</v>
      </c>
      <c r="I8" s="4">
        <v>0</v>
      </c>
      <c r="J8" s="4">
        <v>0</v>
      </c>
      <c r="K8" s="4">
        <v>1.0689172836293401E-2</v>
      </c>
      <c r="L8" s="4">
        <v>8.3834824915911645E-5</v>
      </c>
      <c r="M8" s="4">
        <v>0.10079230806354338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0.42454014125845418</v>
      </c>
      <c r="T8" s="4"/>
      <c r="U8" s="4"/>
      <c r="V8" s="4"/>
      <c r="W8" s="5"/>
    </row>
    <row r="9" spans="1:23" x14ac:dyDescent="0.15">
      <c r="A9" s="1" t="s">
        <v>24</v>
      </c>
      <c r="B9" s="4">
        <v>2.6103999820825358E-2</v>
      </c>
      <c r="C9" s="4">
        <v>2.4765825918658923E-4</v>
      </c>
      <c r="D9" s="4">
        <v>0</v>
      </c>
      <c r="E9" s="4">
        <v>0</v>
      </c>
      <c r="F9" s="4">
        <v>5.7529310440289768E-3</v>
      </c>
      <c r="G9" s="4">
        <v>0</v>
      </c>
      <c r="H9" s="4">
        <v>0</v>
      </c>
      <c r="I9" s="4">
        <v>0</v>
      </c>
      <c r="J9" s="4">
        <v>0</v>
      </c>
      <c r="K9" s="4">
        <v>6.8625855637481123E-2</v>
      </c>
      <c r="L9" s="4">
        <v>3.856401946131937E-4</v>
      </c>
      <c r="M9" s="4">
        <v>4.64092233010725E-2</v>
      </c>
      <c r="N9" s="4">
        <v>0</v>
      </c>
      <c r="O9" s="4">
        <v>0</v>
      </c>
      <c r="P9" s="4">
        <v>0</v>
      </c>
      <c r="Q9" s="4">
        <v>0</v>
      </c>
      <c r="R9" s="4">
        <v>2.9943726426559475E-3</v>
      </c>
      <c r="S9" s="4">
        <f t="shared" si="1"/>
        <v>0.15051968089986367</v>
      </c>
      <c r="T9" s="4"/>
      <c r="U9" s="4"/>
      <c r="V9" s="4"/>
      <c r="W9" s="5"/>
    </row>
    <row r="10" spans="1:23" x14ac:dyDescent="0.15">
      <c r="A10" s="1" t="s">
        <v>25</v>
      </c>
      <c r="B10" s="4">
        <v>0.65017547300912482</v>
      </c>
      <c r="C10" s="4">
        <v>6.2121636919713026E-5</v>
      </c>
      <c r="D10" s="4">
        <v>0</v>
      </c>
      <c r="E10" s="4">
        <v>0</v>
      </c>
      <c r="F10" s="4">
        <v>3.761646660859632E-4</v>
      </c>
      <c r="G10" s="4">
        <v>0</v>
      </c>
      <c r="H10" s="4">
        <v>0</v>
      </c>
      <c r="I10" s="4">
        <v>0</v>
      </c>
      <c r="J10" s="4">
        <v>0</v>
      </c>
      <c r="K10" s="4">
        <v>1.2106427381680544E-2</v>
      </c>
      <c r="L10" s="4">
        <v>2.179705447813703E-4</v>
      </c>
      <c r="M10" s="4">
        <v>4.5556728662463186E-2</v>
      </c>
      <c r="N10" s="4">
        <v>1.9643682086942579E-5</v>
      </c>
      <c r="O10" s="4">
        <v>0</v>
      </c>
      <c r="P10" s="4">
        <v>0</v>
      </c>
      <c r="Q10" s="4">
        <v>0</v>
      </c>
      <c r="R10" s="4">
        <v>3.2453295879452088E-2</v>
      </c>
      <c r="S10" s="4">
        <f t="shared" si="1"/>
        <v>0.74096782546259465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2.1771078859862754E-4</v>
      </c>
      <c r="L11" s="4">
        <v>0</v>
      </c>
      <c r="M11" s="4">
        <v>1.0290667471339228E-3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1.2467775357325502E-3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0.7455368526181344</v>
      </c>
      <c r="C13" s="4">
        <v>1.1548923452714939E-3</v>
      </c>
      <c r="D13" s="4">
        <v>3.281943691624109E-3</v>
      </c>
      <c r="E13" s="4">
        <v>0</v>
      </c>
      <c r="F13" s="4">
        <v>4.7119102578053622E-2</v>
      </c>
      <c r="G13" s="4">
        <v>0</v>
      </c>
      <c r="H13" s="4">
        <v>0</v>
      </c>
      <c r="I13" s="4">
        <v>0</v>
      </c>
      <c r="J13" s="4">
        <v>0</v>
      </c>
      <c r="K13" s="4">
        <v>4.1066231104290141E-2</v>
      </c>
      <c r="L13" s="4">
        <v>5.2536490280637974E-4</v>
      </c>
      <c r="M13" s="4">
        <v>1.1936049603641885E-2</v>
      </c>
      <c r="N13" s="4">
        <v>1.3161266998251526E-3</v>
      </c>
      <c r="O13" s="4">
        <v>8.4062217052093647E-5</v>
      </c>
      <c r="P13" s="4">
        <v>0</v>
      </c>
      <c r="Q13" s="4">
        <v>0</v>
      </c>
      <c r="R13" s="4">
        <v>0.19357906188903398</v>
      </c>
      <c r="S13" s="4">
        <f t="shared" si="1"/>
        <v>1.0455996876497333</v>
      </c>
      <c r="T13" s="4"/>
      <c r="U13" s="4"/>
      <c r="V13" s="4"/>
      <c r="W13" s="5"/>
    </row>
    <row r="14" spans="1:23" x14ac:dyDescent="0.15">
      <c r="A14" s="1" t="s">
        <v>28</v>
      </c>
      <c r="B14" s="4">
        <v>0.19591699732641155</v>
      </c>
      <c r="C14" s="4">
        <v>4.5514043663117109E-4</v>
      </c>
      <c r="D14" s="4">
        <v>7.5123174629450297E-3</v>
      </c>
      <c r="E14" s="4">
        <v>0</v>
      </c>
      <c r="F14" s="4">
        <v>1.1467051447906227E-2</v>
      </c>
      <c r="G14" s="4">
        <v>0</v>
      </c>
      <c r="H14" s="4">
        <v>0</v>
      </c>
      <c r="I14" s="4">
        <v>0</v>
      </c>
      <c r="J14" s="4">
        <v>0</v>
      </c>
      <c r="K14" s="4">
        <v>1.7980349834851361E-2</v>
      </c>
      <c r="L14" s="4">
        <v>9.0541610909184594E-4</v>
      </c>
      <c r="M14" s="4">
        <v>4.5571349282914272E-3</v>
      </c>
      <c r="N14" s="4">
        <v>0</v>
      </c>
      <c r="O14" s="4">
        <v>3.668169471364087E-4</v>
      </c>
      <c r="P14" s="4">
        <v>0</v>
      </c>
      <c r="Q14" s="4">
        <v>0</v>
      </c>
      <c r="R14" s="4">
        <v>0.15905822299441474</v>
      </c>
      <c r="S14" s="4">
        <f t="shared" si="1"/>
        <v>0.39821944748767979</v>
      </c>
      <c r="T14" s="4"/>
      <c r="U14" s="4"/>
      <c r="V14" s="4"/>
      <c r="W14" s="5"/>
    </row>
    <row r="15" spans="1:23" x14ac:dyDescent="0.15">
      <c r="A15" s="1" t="s">
        <v>29</v>
      </c>
      <c r="B15" s="4">
        <v>0.82896394175993449</v>
      </c>
      <c r="C15" s="4">
        <v>6.5447922178917472E-4</v>
      </c>
      <c r="D15" s="4">
        <v>2.7443434731821061E-3</v>
      </c>
      <c r="E15" s="4">
        <v>0</v>
      </c>
      <c r="F15" s="4">
        <v>3.5460983363246587E-2</v>
      </c>
      <c r="G15" s="4">
        <v>0</v>
      </c>
      <c r="H15" s="4">
        <v>0</v>
      </c>
      <c r="I15" s="4">
        <v>0</v>
      </c>
      <c r="J15" s="4">
        <v>0</v>
      </c>
      <c r="K15" s="4">
        <v>3.4564789319276222E-2</v>
      </c>
      <c r="L15" s="4">
        <v>2.7944941638637224E-5</v>
      </c>
      <c r="M15" s="4">
        <v>1.1914681004521067E-2</v>
      </c>
      <c r="N15" s="4">
        <v>5.2645067993006107E-4</v>
      </c>
      <c r="O15" s="4">
        <v>1.2736699553347526E-5</v>
      </c>
      <c r="P15" s="4">
        <v>0</v>
      </c>
      <c r="Q15" s="4">
        <v>0</v>
      </c>
      <c r="R15" s="4">
        <v>0.16001357045659542</v>
      </c>
      <c r="S15" s="4">
        <f t="shared" si="1"/>
        <v>1.074883920919667</v>
      </c>
      <c r="T15" s="4"/>
      <c r="U15" s="4"/>
      <c r="V15" s="4"/>
      <c r="W15" s="5"/>
    </row>
    <row r="16" spans="1:23" x14ac:dyDescent="0.15">
      <c r="A16" s="1" t="s">
        <v>30</v>
      </c>
      <c r="B16" s="4">
        <v>1.1333511280288507E-2</v>
      </c>
      <c r="C16" s="4">
        <v>2.1616062356796177E-4</v>
      </c>
      <c r="D16" s="4">
        <v>9.7589699042070262E-3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1.3404154435288048E-3</v>
      </c>
      <c r="L16" s="4">
        <v>0</v>
      </c>
      <c r="M16" s="4">
        <v>3.2615230237031445E-5</v>
      </c>
      <c r="N16" s="4">
        <v>0</v>
      </c>
      <c r="O16" s="4">
        <v>2.5473399106695051E-5</v>
      </c>
      <c r="P16" s="4">
        <v>0</v>
      </c>
      <c r="Q16" s="4">
        <v>0</v>
      </c>
      <c r="R16" s="4">
        <v>8.0848061351710583E-3</v>
      </c>
      <c r="S16" s="4">
        <f t="shared" si="1"/>
        <v>3.0791952016107082E-2</v>
      </c>
      <c r="T16" s="4"/>
      <c r="U16" s="4"/>
      <c r="V16" s="4"/>
      <c r="W16" s="5"/>
    </row>
    <row r="17" spans="1:23" x14ac:dyDescent="0.15">
      <c r="A17" s="1" t="s">
        <v>31</v>
      </c>
      <c r="B17" s="4">
        <v>0.80611707759356632</v>
      </c>
      <c r="C17" s="4">
        <v>7.8046820061453701E-4</v>
      </c>
      <c r="D17" s="4">
        <v>3.1974495485732092E-3</v>
      </c>
      <c r="E17" s="4">
        <v>0</v>
      </c>
      <c r="F17" s="4">
        <v>1.0410207862236138E-2</v>
      </c>
      <c r="G17" s="4">
        <v>0</v>
      </c>
      <c r="H17" s="4">
        <v>0</v>
      </c>
      <c r="I17" s="4">
        <v>0</v>
      </c>
      <c r="J17" s="4">
        <v>0</v>
      </c>
      <c r="K17" s="4">
        <v>7.7735558046686422E-3</v>
      </c>
      <c r="L17" s="4">
        <v>1.00601789899094E-4</v>
      </c>
      <c r="M17" s="4">
        <v>3.4313471535580313E-3</v>
      </c>
      <c r="N17" s="4">
        <v>2.3572418504331092E-6</v>
      </c>
      <c r="O17" s="4">
        <v>0</v>
      </c>
      <c r="P17" s="4">
        <v>0</v>
      </c>
      <c r="Q17" s="4">
        <v>0</v>
      </c>
      <c r="R17" s="4">
        <v>0.20324660784960891</v>
      </c>
      <c r="S17" s="4">
        <f t="shared" si="1"/>
        <v>1.0350596730445754</v>
      </c>
      <c r="T17" s="4"/>
      <c r="U17" s="4"/>
      <c r="V17" s="4"/>
      <c r="W17" s="5"/>
    </row>
    <row r="18" spans="1:23" x14ac:dyDescent="0.15">
      <c r="A18" s="1" t="s">
        <v>32</v>
      </c>
      <c r="B18" s="4">
        <v>1.7449593574171043E-2</v>
      </c>
      <c r="C18" s="4">
        <v>2.5004747305046993E-4</v>
      </c>
      <c r="D18" s="4">
        <v>1.0850204173837017E-3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2.7960895398451186E-3</v>
      </c>
      <c r="L18" s="4">
        <v>0</v>
      </c>
      <c r="M18" s="4">
        <v>4.8585446422060621E-4</v>
      </c>
      <c r="N18" s="4">
        <v>0</v>
      </c>
      <c r="O18" s="4">
        <v>0</v>
      </c>
      <c r="P18" s="4">
        <v>0</v>
      </c>
      <c r="Q18" s="4">
        <v>0</v>
      </c>
      <c r="R18" s="4">
        <v>3.1512207334617359E-3</v>
      </c>
      <c r="S18" s="4">
        <f t="shared" si="1"/>
        <v>2.5217826202132677E-2</v>
      </c>
      <c r="T18" s="4"/>
      <c r="U18" s="4"/>
      <c r="V18" s="4"/>
      <c r="W18" s="5"/>
    </row>
    <row r="19" spans="1:23" x14ac:dyDescent="0.15">
      <c r="A19" s="1" t="s">
        <v>33</v>
      </c>
      <c r="B19" s="4">
        <v>7.3543825990550052E-2</v>
      </c>
      <c r="C19" s="4">
        <v>1.2048047826657906E-4</v>
      </c>
      <c r="D19" s="4">
        <v>6.481316652513263E-3</v>
      </c>
      <c r="E19" s="4">
        <v>0</v>
      </c>
      <c r="F19" s="4">
        <v>3.2394942791260213E-2</v>
      </c>
      <c r="G19" s="4">
        <v>0</v>
      </c>
      <c r="H19" s="4">
        <v>0</v>
      </c>
      <c r="I19" s="4">
        <v>0</v>
      </c>
      <c r="J19" s="4">
        <v>0</v>
      </c>
      <c r="K19" s="4">
        <v>5.7842768343360851E-3</v>
      </c>
      <c r="L19" s="4">
        <v>2.179705447813703E-4</v>
      </c>
      <c r="M19" s="4">
        <v>1.3743383224018074E-3</v>
      </c>
      <c r="N19" s="4">
        <v>0</v>
      </c>
      <c r="O19" s="4">
        <v>0</v>
      </c>
      <c r="P19" s="4">
        <v>0</v>
      </c>
      <c r="Q19" s="4">
        <v>0</v>
      </c>
      <c r="R19" s="4">
        <v>9.2084088220343363E-2</v>
      </c>
      <c r="S19" s="4">
        <f t="shared" si="1"/>
        <v>0.21200123983445274</v>
      </c>
      <c r="T19" s="4"/>
      <c r="U19" s="4"/>
      <c r="V19" s="4"/>
      <c r="W19" s="5"/>
    </row>
    <row r="20" spans="1:23" x14ac:dyDescent="0.15">
      <c r="A20" s="1" t="s">
        <v>34</v>
      </c>
      <c r="B20" s="4">
        <v>9.5107960285288298E-2</v>
      </c>
      <c r="C20" s="4">
        <v>4.1860779191041429E-4</v>
      </c>
      <c r="D20" s="4">
        <v>0</v>
      </c>
      <c r="E20" s="4">
        <v>0</v>
      </c>
      <c r="F20" s="4">
        <v>9.135427604944821E-4</v>
      </c>
      <c r="G20" s="4">
        <v>0</v>
      </c>
      <c r="H20" s="4">
        <v>0</v>
      </c>
      <c r="I20" s="4">
        <v>0</v>
      </c>
      <c r="J20" s="4">
        <v>0</v>
      </c>
      <c r="K20" s="4">
        <v>6.5740120478801267E-3</v>
      </c>
      <c r="L20" s="4">
        <v>5.0300894949547002E-5</v>
      </c>
      <c r="M20" s="4">
        <v>3.5022009295902034E-3</v>
      </c>
      <c r="N20" s="4">
        <v>0</v>
      </c>
      <c r="O20" s="4">
        <v>0</v>
      </c>
      <c r="P20" s="4">
        <v>0</v>
      </c>
      <c r="Q20" s="4">
        <v>0</v>
      </c>
      <c r="R20" s="4">
        <v>2.3042410431104818E-2</v>
      </c>
      <c r="S20" s="4">
        <f t="shared" si="1"/>
        <v>0.12960903514121788</v>
      </c>
      <c r="T20" s="4"/>
      <c r="U20" s="4"/>
      <c r="V20" s="4"/>
      <c r="W20" s="5"/>
    </row>
    <row r="21" spans="1:23" x14ac:dyDescent="0.15">
      <c r="A21" s="1" t="s">
        <v>35</v>
      </c>
      <c r="B21" s="4">
        <v>1.7738359485342067E-2</v>
      </c>
      <c r="C21" s="4">
        <v>1.4261993434529704E-6</v>
      </c>
      <c r="D21" s="4">
        <v>0</v>
      </c>
      <c r="E21" s="4">
        <v>0</v>
      </c>
      <c r="F21" s="4">
        <v>4.682055919227112E-2</v>
      </c>
      <c r="G21" s="4">
        <v>0</v>
      </c>
      <c r="H21" s="4">
        <v>0</v>
      </c>
      <c r="I21" s="4">
        <v>0</v>
      </c>
      <c r="J21" s="4">
        <v>2.7433559808436837E-8</v>
      </c>
      <c r="K21" s="4">
        <v>5.1951770534221535E-3</v>
      </c>
      <c r="L21" s="4">
        <v>1.117797665545489E-4</v>
      </c>
      <c r="M21" s="4">
        <v>1.3450970814996416E-3</v>
      </c>
      <c r="N21" s="4">
        <v>0</v>
      </c>
      <c r="O21" s="4">
        <v>1.5284039464017034E-5</v>
      </c>
      <c r="P21" s="4">
        <v>0</v>
      </c>
      <c r="Q21" s="4">
        <v>0</v>
      </c>
      <c r="R21" s="4">
        <v>4.3575251409317027E-2</v>
      </c>
      <c r="S21" s="4">
        <f t="shared" si="1"/>
        <v>0.11480296166077383</v>
      </c>
      <c r="T21" s="4"/>
      <c r="U21" s="4"/>
      <c r="V21" s="4"/>
      <c r="W21" s="5"/>
    </row>
    <row r="22" spans="1:23" x14ac:dyDescent="0.15">
      <c r="A22" s="1" t="s">
        <v>36</v>
      </c>
      <c r="B22" s="4">
        <v>0.9435338604174508</v>
      </c>
      <c r="C22" s="4">
        <v>4.5016702353605307E-3</v>
      </c>
      <c r="D22" s="4">
        <v>5.5778957162366832E-2</v>
      </c>
      <c r="E22" s="4">
        <v>0</v>
      </c>
      <c r="F22" s="4">
        <v>5.403635282663439E-3</v>
      </c>
      <c r="G22" s="4">
        <v>0</v>
      </c>
      <c r="H22" s="4">
        <v>0</v>
      </c>
      <c r="I22" s="4">
        <v>0</v>
      </c>
      <c r="J22" s="4">
        <v>0</v>
      </c>
      <c r="K22" s="4">
        <v>1.5756284719951653E-2</v>
      </c>
      <c r="L22" s="4">
        <v>4.7506400785683273E-4</v>
      </c>
      <c r="M22" s="4">
        <v>7.8175332888829486E-3</v>
      </c>
      <c r="N22" s="4">
        <v>7.4645991930381796E-4</v>
      </c>
      <c r="O22" s="4">
        <v>0</v>
      </c>
      <c r="P22" s="4">
        <v>0</v>
      </c>
      <c r="Q22" s="4">
        <v>0</v>
      </c>
      <c r="R22" s="4">
        <v>4.5129473400028923E-2</v>
      </c>
      <c r="S22" s="4">
        <f t="shared" si="1"/>
        <v>1.079142938433866</v>
      </c>
      <c r="T22" s="4"/>
      <c r="U22" s="4"/>
      <c r="V22" s="4"/>
      <c r="W22" s="5"/>
    </row>
    <row r="23" spans="1:23" x14ac:dyDescent="0.15">
      <c r="A23" s="1" t="s">
        <v>37</v>
      </c>
      <c r="B23" s="4">
        <v>5.2756080678052431E-2</v>
      </c>
      <c r="C23" s="4">
        <v>3.587439886993242E-5</v>
      </c>
      <c r="D23" s="4">
        <v>0</v>
      </c>
      <c r="E23" s="4">
        <v>0</v>
      </c>
      <c r="F23" s="4">
        <v>3.3765256932001934E-3</v>
      </c>
      <c r="G23" s="4">
        <v>0</v>
      </c>
      <c r="H23" s="4">
        <v>0</v>
      </c>
      <c r="I23" s="4">
        <v>0</v>
      </c>
      <c r="J23" s="4">
        <v>0</v>
      </c>
      <c r="K23" s="4">
        <v>1.1466101532861053E-2</v>
      </c>
      <c r="L23" s="4">
        <v>5.3654287946183462E-4</v>
      </c>
      <c r="M23" s="4">
        <v>1.6982412985488782E-3</v>
      </c>
      <c r="N23" s="4">
        <v>4.7144837008662197E-5</v>
      </c>
      <c r="O23" s="4">
        <v>9.1704236784102174E-5</v>
      </c>
      <c r="P23" s="4">
        <v>0</v>
      </c>
      <c r="Q23" s="4">
        <v>0</v>
      </c>
      <c r="R23" s="4">
        <v>1.4087810337828932E-2</v>
      </c>
      <c r="S23" s="4">
        <f t="shared" si="1"/>
        <v>8.4096025892616028E-2</v>
      </c>
      <c r="T23" s="4"/>
      <c r="U23" s="4"/>
      <c r="V23" s="4"/>
      <c r="W23" s="5"/>
    </row>
    <row r="24" spans="1:23" x14ac:dyDescent="0.15">
      <c r="A24" s="1" t="s">
        <v>38</v>
      </c>
      <c r="B24" s="4">
        <v>1.8857755874024138E-6</v>
      </c>
      <c r="C24" s="4">
        <v>7.313842786938313E-7</v>
      </c>
      <c r="D24" s="4">
        <v>0</v>
      </c>
      <c r="E24" s="4">
        <v>0</v>
      </c>
      <c r="F24" s="4">
        <v>3.5475910532535716E-2</v>
      </c>
      <c r="G24" s="4">
        <v>0</v>
      </c>
      <c r="H24" s="4">
        <v>0</v>
      </c>
      <c r="I24" s="4">
        <v>0</v>
      </c>
      <c r="J24" s="4">
        <v>0</v>
      </c>
      <c r="K24" s="4">
        <v>3.2443176340187641E-4</v>
      </c>
      <c r="L24" s="4">
        <v>0</v>
      </c>
      <c r="M24" s="4">
        <v>2.0243936009191927E-5</v>
      </c>
      <c r="N24" s="4">
        <v>0</v>
      </c>
      <c r="O24" s="4">
        <v>0</v>
      </c>
      <c r="P24" s="4">
        <v>0</v>
      </c>
      <c r="Q24" s="4">
        <v>0</v>
      </c>
      <c r="R24" s="4">
        <v>3.578988253841156E-3</v>
      </c>
      <c r="S24" s="4">
        <f t="shared" si="1"/>
        <v>3.9402191645654033E-2</v>
      </c>
      <c r="T24" s="4"/>
      <c r="U24" s="4"/>
      <c r="V24" s="4"/>
      <c r="W24" s="5"/>
    </row>
    <row r="25" spans="1:23" x14ac:dyDescent="0.15">
      <c r="A25" s="1" t="s">
        <v>39</v>
      </c>
      <c r="B25" s="4">
        <v>2.0444752571754568</v>
      </c>
      <c r="C25" s="4">
        <v>0.37799123634044401</v>
      </c>
      <c r="D25" s="4">
        <v>1.725758756071208</v>
      </c>
      <c r="E25" s="4">
        <v>0</v>
      </c>
      <c r="F25" s="4">
        <v>0.51490971919452722</v>
      </c>
      <c r="G25" s="4">
        <v>0</v>
      </c>
      <c r="H25" s="4">
        <v>0</v>
      </c>
      <c r="I25" s="4">
        <v>0</v>
      </c>
      <c r="J25" s="4">
        <v>4.9981778719747051E-2</v>
      </c>
      <c r="K25" s="4">
        <v>1.1722231872388848E-2</v>
      </c>
      <c r="L25" s="4">
        <v>5.9802175106683667E-4</v>
      </c>
      <c r="M25" s="4">
        <v>1.4123519355746232E-2</v>
      </c>
      <c r="N25" s="4">
        <v>0</v>
      </c>
      <c r="O25" s="4">
        <v>0.22910010954588325</v>
      </c>
      <c r="P25" s="4">
        <v>0</v>
      </c>
      <c r="Q25" s="4">
        <v>0</v>
      </c>
      <c r="R25" s="4">
        <v>5.7834168755297739E-2</v>
      </c>
      <c r="S25" s="4">
        <f t="shared" si="1"/>
        <v>5.0264947987817656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0.27468142201371132</v>
      </c>
      <c r="E26" s="4">
        <v>0</v>
      </c>
      <c r="F26" s="4">
        <v>1.5789870111021242</v>
      </c>
      <c r="G26" s="4">
        <v>0</v>
      </c>
      <c r="H26" s="4">
        <v>0</v>
      </c>
      <c r="I26" s="4">
        <v>0</v>
      </c>
      <c r="J26" s="4">
        <v>3.55264599519257E-5</v>
      </c>
      <c r="K26" s="4">
        <v>3.7787762758334335E-2</v>
      </c>
      <c r="L26" s="4">
        <v>5.963450545685184E-3</v>
      </c>
      <c r="M26" s="4">
        <v>2.0644316076929278E-2</v>
      </c>
      <c r="N26" s="4">
        <v>3.0973372167407583E-2</v>
      </c>
      <c r="O26" s="4">
        <v>5.0946798213390098E-6</v>
      </c>
      <c r="P26" s="4">
        <v>0</v>
      </c>
      <c r="Q26" s="4">
        <v>0</v>
      </c>
      <c r="R26" s="4">
        <v>0</v>
      </c>
      <c r="S26" s="4">
        <f t="shared" si="1"/>
        <v>1.9490779558039648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4.6748039882100752E-2</v>
      </c>
      <c r="E27" s="4">
        <v>0</v>
      </c>
      <c r="F27" s="4">
        <v>2.1838448669990643E-2</v>
      </c>
      <c r="G27" s="4">
        <v>0</v>
      </c>
      <c r="H27" s="4">
        <v>0</v>
      </c>
      <c r="I27" s="4">
        <v>0</v>
      </c>
      <c r="J27" s="4">
        <v>4.3893695693498939E-7</v>
      </c>
      <c r="K27" s="4">
        <v>2.2432748903642899E-2</v>
      </c>
      <c r="L27" s="4">
        <v>3.9122918294092116E-5</v>
      </c>
      <c r="M27" s="4">
        <v>4.8214307595225436E-3</v>
      </c>
      <c r="N27" s="4">
        <v>5.1859320709528405E-5</v>
      </c>
      <c r="O27" s="4">
        <v>2.5473399106695049E-6</v>
      </c>
      <c r="P27" s="4">
        <v>0</v>
      </c>
      <c r="Q27" s="4">
        <v>0</v>
      </c>
      <c r="R27" s="4">
        <v>0</v>
      </c>
      <c r="S27" s="4">
        <f t="shared" si="1"/>
        <v>9.5934636731128078E-2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7.1716495067783187E-4</v>
      </c>
      <c r="L28" s="4">
        <v>5.5889883277274445E-6</v>
      </c>
      <c r="M28" s="4">
        <v>6.3093600561981507E-4</v>
      </c>
      <c r="N28" s="4">
        <v>4.7144837008662197E-5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1.4008347816340367E-3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4.0781026497890933E-3</v>
      </c>
      <c r="G29" s="4">
        <v>0</v>
      </c>
      <c r="H29" s="4">
        <v>0</v>
      </c>
      <c r="I29" s="4">
        <v>0</v>
      </c>
      <c r="J29" s="4">
        <v>5.4318448420704918E-6</v>
      </c>
      <c r="K29" s="4">
        <v>1.0134223767316508E-2</v>
      </c>
      <c r="L29" s="4">
        <v>4.7506400785683273E-4</v>
      </c>
      <c r="M29" s="4">
        <v>5.2634233623899006E-4</v>
      </c>
      <c r="N29" s="4">
        <v>5.2173619622919486E-4</v>
      </c>
      <c r="O29" s="4">
        <v>7.6420197320085168E-6</v>
      </c>
      <c r="P29" s="4">
        <v>0</v>
      </c>
      <c r="Q29" s="4">
        <v>0</v>
      </c>
      <c r="R29" s="4">
        <v>0</v>
      </c>
      <c r="S29" s="4">
        <f t="shared" si="1"/>
        <v>1.5748542822004701E-2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5.3161620706291643E-2</v>
      </c>
      <c r="G30" s="4">
        <v>0</v>
      </c>
      <c r="H30" s="4">
        <v>0</v>
      </c>
      <c r="I30" s="4">
        <v>0</v>
      </c>
      <c r="J30" s="4">
        <v>0</v>
      </c>
      <c r="K30" s="4">
        <v>1.3959103504264945E-2</v>
      </c>
      <c r="L30" s="4">
        <v>1.2519333854109477E-3</v>
      </c>
      <c r="M30" s="4">
        <v>1.4429427722107357E-3</v>
      </c>
      <c r="N30" s="4">
        <v>3.3787133189541238E-5</v>
      </c>
      <c r="O30" s="4">
        <v>4.8654192293787543E-4</v>
      </c>
      <c r="P30" s="4">
        <v>0</v>
      </c>
      <c r="Q30" s="4">
        <v>0</v>
      </c>
      <c r="R30" s="4">
        <v>0</v>
      </c>
      <c r="S30" s="4">
        <f t="shared" si="1"/>
        <v>7.0335929424305693E-2</v>
      </c>
      <c r="T30" s="4"/>
      <c r="U30" s="4"/>
      <c r="V30" s="4"/>
      <c r="W30" s="5"/>
    </row>
    <row r="31" spans="1:23" x14ac:dyDescent="0.15">
      <c r="A31" s="1" t="s">
        <v>45</v>
      </c>
      <c r="B31" s="4">
        <v>6.0290733799304954</v>
      </c>
      <c r="C31" s="4">
        <v>2.24363762384065E-2</v>
      </c>
      <c r="D31" s="4">
        <v>1.1074548849243895</v>
      </c>
      <c r="E31" s="4">
        <v>0</v>
      </c>
      <c r="F31" s="4">
        <v>0.45977771214207086</v>
      </c>
      <c r="G31" s="4">
        <v>0</v>
      </c>
      <c r="H31" s="4">
        <v>0</v>
      </c>
      <c r="I31" s="4">
        <v>0</v>
      </c>
      <c r="J31" s="4">
        <v>1.6460135885062101E-7</v>
      </c>
      <c r="K31" s="4">
        <v>5.9072193973094288E-2</v>
      </c>
      <c r="L31" s="4">
        <v>1.1401536188563987E-3</v>
      </c>
      <c r="M31" s="4">
        <v>6.5107872194896096E-2</v>
      </c>
      <c r="N31" s="4">
        <v>2.7108281279980757E-4</v>
      </c>
      <c r="O31" s="4">
        <v>1.8850315338954333E-4</v>
      </c>
      <c r="P31" s="4">
        <v>0</v>
      </c>
      <c r="Q31" s="4">
        <v>0</v>
      </c>
      <c r="R31" s="4">
        <v>2.9028161343774053</v>
      </c>
      <c r="S31" s="4">
        <f t="shared" si="1"/>
        <v>10.647338457967162</v>
      </c>
      <c r="T31" s="4"/>
      <c r="U31" s="4"/>
      <c r="V31" s="4"/>
      <c r="W31" s="5"/>
    </row>
    <row r="32" spans="1:23" x14ac:dyDescent="0.15">
      <c r="A32" s="1" t="s">
        <v>46</v>
      </c>
      <c r="B32" s="4">
        <v>0.85355195795916561</v>
      </c>
      <c r="C32" s="4">
        <v>0.11460248661559128</v>
      </c>
      <c r="D32" s="4">
        <v>0.45531886843598462</v>
      </c>
      <c r="E32" s="4">
        <v>0</v>
      </c>
      <c r="F32" s="4">
        <v>27.117215196116689</v>
      </c>
      <c r="G32" s="4">
        <v>0</v>
      </c>
      <c r="H32" s="4">
        <v>0</v>
      </c>
      <c r="I32" s="4">
        <v>0</v>
      </c>
      <c r="J32" s="4">
        <v>0</v>
      </c>
      <c r="K32" s="4">
        <v>1.3498068893114907E-2</v>
      </c>
      <c r="L32" s="4">
        <v>3.3533929966364658E-4</v>
      </c>
      <c r="M32" s="4">
        <v>3.1356732215126665E-2</v>
      </c>
      <c r="N32" s="4">
        <v>1.571494566955406E-5</v>
      </c>
      <c r="O32" s="4">
        <v>1.273669955334753E-4</v>
      </c>
      <c r="P32" s="4">
        <v>0</v>
      </c>
      <c r="Q32" s="4">
        <v>0</v>
      </c>
      <c r="R32" s="4">
        <v>0.52180508027616368</v>
      </c>
      <c r="S32" s="4">
        <f t="shared" si="1"/>
        <v>29.107826811752698</v>
      </c>
      <c r="T32" s="4"/>
      <c r="U32" s="4"/>
      <c r="V32" s="4"/>
      <c r="W32" s="5"/>
    </row>
    <row r="33" spans="1:23" x14ac:dyDescent="0.15">
      <c r="A33" s="1" t="s">
        <v>47</v>
      </c>
      <c r="B33" s="4">
        <v>0.16981003224269067</v>
      </c>
      <c r="C33" s="4">
        <v>2.8572399464279431E-3</v>
      </c>
      <c r="D33" s="4">
        <v>7.0357092211002559E-2</v>
      </c>
      <c r="E33" s="4">
        <v>0</v>
      </c>
      <c r="F33" s="4">
        <v>0.35326638839644464</v>
      </c>
      <c r="G33" s="4">
        <v>0</v>
      </c>
      <c r="H33" s="4">
        <v>0</v>
      </c>
      <c r="I33" s="4">
        <v>0</v>
      </c>
      <c r="J33" s="4">
        <v>0</v>
      </c>
      <c r="K33" s="4">
        <v>7.0393154980222909E-3</v>
      </c>
      <c r="L33" s="4">
        <v>1.1680985604950358E-3</v>
      </c>
      <c r="M33" s="4">
        <v>5.9652131440418865E-3</v>
      </c>
      <c r="N33" s="4">
        <v>0</v>
      </c>
      <c r="O33" s="4">
        <v>7.6420197320085168E-6</v>
      </c>
      <c r="P33" s="4">
        <v>0</v>
      </c>
      <c r="Q33" s="4">
        <v>0</v>
      </c>
      <c r="R33" s="4">
        <v>0.3958275455244244</v>
      </c>
      <c r="S33" s="4">
        <f t="shared" si="1"/>
        <v>1.0062985675432814</v>
      </c>
      <c r="T33" s="4"/>
      <c r="U33" s="4"/>
      <c r="V33" s="4"/>
      <c r="W33" s="5"/>
    </row>
    <row r="34" spans="1:23" x14ac:dyDescent="0.15">
      <c r="A34" s="1" t="s">
        <v>48</v>
      </c>
      <c r="B34" s="4">
        <v>3.9349385865997094E-2</v>
      </c>
      <c r="C34" s="4">
        <v>5.2950321859651943E-4</v>
      </c>
      <c r="D34" s="4">
        <v>5.2836093144734706E-4</v>
      </c>
      <c r="E34" s="4">
        <v>0</v>
      </c>
      <c r="F34" s="4">
        <v>0.12002638282000051</v>
      </c>
      <c r="G34" s="4">
        <v>0</v>
      </c>
      <c r="H34" s="4">
        <v>0</v>
      </c>
      <c r="I34" s="4">
        <v>0</v>
      </c>
      <c r="J34" s="4">
        <v>1.6460135885062101E-7</v>
      </c>
      <c r="K34" s="4">
        <v>2.7162622506922886E-2</v>
      </c>
      <c r="L34" s="4">
        <v>1.5872726850745941E-3</v>
      </c>
      <c r="M34" s="4">
        <v>3.1231894609736661E-3</v>
      </c>
      <c r="N34" s="4">
        <v>1.045043887025345E-4</v>
      </c>
      <c r="O34" s="4">
        <v>2.5473399106695049E-6</v>
      </c>
      <c r="P34" s="4">
        <v>0</v>
      </c>
      <c r="Q34" s="4">
        <v>0</v>
      </c>
      <c r="R34" s="4">
        <v>0.19922559315804239</v>
      </c>
      <c r="S34" s="4">
        <f t="shared" si="1"/>
        <v>0.39163952697702709</v>
      </c>
      <c r="T34" s="4"/>
      <c r="U34" s="4"/>
      <c r="V34" s="4"/>
      <c r="W34" s="5"/>
    </row>
    <row r="35" spans="1:23" x14ac:dyDescent="0.15">
      <c r="A35" s="1" t="s">
        <v>49</v>
      </c>
      <c r="B35" s="4">
        <v>0.21414664947206277</v>
      </c>
      <c r="C35" s="4">
        <v>1.3086006537518988E-3</v>
      </c>
      <c r="D35" s="4">
        <v>1.002929460371774E-2</v>
      </c>
      <c r="E35" s="4">
        <v>0</v>
      </c>
      <c r="F35" s="4">
        <v>1.019973477525947</v>
      </c>
      <c r="G35" s="4">
        <v>0</v>
      </c>
      <c r="H35" s="4">
        <v>0</v>
      </c>
      <c r="I35" s="4">
        <v>0</v>
      </c>
      <c r="J35" s="4">
        <v>4.7460058468595718E-6</v>
      </c>
      <c r="K35" s="4">
        <v>4.2334076284952726E-2</v>
      </c>
      <c r="L35" s="4">
        <v>4.7841740085346933E-3</v>
      </c>
      <c r="M35" s="4">
        <v>1.1220763864650438E-2</v>
      </c>
      <c r="N35" s="4">
        <v>1.108689416987039E-3</v>
      </c>
      <c r="O35" s="4">
        <v>8.7373758935964027E-4</v>
      </c>
      <c r="P35" s="4">
        <v>0</v>
      </c>
      <c r="Q35" s="4">
        <v>0</v>
      </c>
      <c r="R35" s="4">
        <v>0.25995432213457426</v>
      </c>
      <c r="S35" s="4">
        <f t="shared" si="1"/>
        <v>1.5657385315603847</v>
      </c>
      <c r="T35" s="4"/>
      <c r="U35" s="4"/>
      <c r="V35" s="4"/>
      <c r="W35" s="5"/>
    </row>
    <row r="36" spans="1:23" x14ac:dyDescent="0.15">
      <c r="A36" s="1" t="s">
        <v>50</v>
      </c>
      <c r="B36" s="4">
        <v>0.10403535457060986</v>
      </c>
      <c r="C36" s="4">
        <v>1.2178052643203111E-4</v>
      </c>
      <c r="D36" s="4">
        <v>2.6298507900094198E-3</v>
      </c>
      <c r="E36" s="4">
        <v>0</v>
      </c>
      <c r="F36" s="4">
        <v>0.25572629339358283</v>
      </c>
      <c r="G36" s="4">
        <v>0</v>
      </c>
      <c r="H36" s="4">
        <v>0</v>
      </c>
      <c r="I36" s="4">
        <v>0</v>
      </c>
      <c r="J36" s="4">
        <v>8.2300679425310506E-8</v>
      </c>
      <c r="K36" s="4">
        <v>2.2932203065722107E-2</v>
      </c>
      <c r="L36" s="4">
        <v>1.8387771598223294E-3</v>
      </c>
      <c r="M36" s="4">
        <v>1.8505206838624663E-2</v>
      </c>
      <c r="N36" s="4">
        <v>9.4289674017324367E-6</v>
      </c>
      <c r="O36" s="4">
        <v>1.4519837490816178E-4</v>
      </c>
      <c r="P36" s="4">
        <v>0</v>
      </c>
      <c r="Q36" s="4">
        <v>0</v>
      </c>
      <c r="R36" s="4">
        <v>0.36451496303265057</v>
      </c>
      <c r="S36" s="4">
        <f t="shared" si="1"/>
        <v>0.77045913902044316</v>
      </c>
      <c r="T36" s="4"/>
      <c r="U36" s="4"/>
      <c r="V36" s="4"/>
      <c r="W36" s="5"/>
    </row>
    <row r="37" spans="1:23" x14ac:dyDescent="0.15">
      <c r="A37" s="1" t="s">
        <v>51</v>
      </c>
      <c r="B37" s="4">
        <v>0.22493999919309571</v>
      </c>
      <c r="C37" s="4">
        <v>2.6545920257110634E-3</v>
      </c>
      <c r="D37" s="4">
        <v>8.5240636424541702E-2</v>
      </c>
      <c r="E37" s="4">
        <v>0</v>
      </c>
      <c r="F37" s="4">
        <v>0.13133520627344195</v>
      </c>
      <c r="G37" s="4">
        <v>0</v>
      </c>
      <c r="H37" s="4">
        <v>0</v>
      </c>
      <c r="I37" s="4">
        <v>0</v>
      </c>
      <c r="J37" s="4">
        <v>3.2920271770124203E-7</v>
      </c>
      <c r="K37" s="4">
        <v>6.0391265221662438E-2</v>
      </c>
      <c r="L37" s="4">
        <v>9.8746245774288491E-2</v>
      </c>
      <c r="M37" s="4">
        <v>1.3630916912855897E-2</v>
      </c>
      <c r="N37" s="4">
        <v>1.5714945669554063E-6</v>
      </c>
      <c r="O37" s="4">
        <v>3.5662758749373068E-4</v>
      </c>
      <c r="P37" s="4">
        <v>0</v>
      </c>
      <c r="Q37" s="4">
        <v>0</v>
      </c>
      <c r="R37" s="4">
        <v>0.2951453301444546</v>
      </c>
      <c r="S37" s="4">
        <f t="shared" si="1"/>
        <v>0.9124427202548302</v>
      </c>
      <c r="T37" s="4"/>
      <c r="U37" s="4"/>
      <c r="V37" s="4"/>
      <c r="W37" s="5"/>
    </row>
    <row r="38" spans="1:23" x14ac:dyDescent="0.15">
      <c r="A38" s="1" t="s">
        <v>52</v>
      </c>
      <c r="B38" s="4">
        <v>3.6628483071655345E-2</v>
      </c>
      <c r="C38" s="4">
        <v>8.2378753659832651E-5</v>
      </c>
      <c r="D38" s="4">
        <v>5.0947382122818853E-3</v>
      </c>
      <c r="E38" s="4">
        <v>0</v>
      </c>
      <c r="F38" s="4">
        <v>0.17990224427254081</v>
      </c>
      <c r="G38" s="4">
        <v>0</v>
      </c>
      <c r="H38" s="4">
        <v>0</v>
      </c>
      <c r="I38" s="4">
        <v>0</v>
      </c>
      <c r="J38" s="4">
        <v>5.2123763636029979E-6</v>
      </c>
      <c r="K38" s="4">
        <v>2.8695135705097536E-2</v>
      </c>
      <c r="L38" s="4">
        <v>9.6689498069684799E-4</v>
      </c>
      <c r="M38" s="4">
        <v>2.7880398537103767E-3</v>
      </c>
      <c r="N38" s="4">
        <v>2.1215176653897981E-5</v>
      </c>
      <c r="O38" s="4">
        <v>4.3304778481381592E-4</v>
      </c>
      <c r="P38" s="4">
        <v>0</v>
      </c>
      <c r="Q38" s="4">
        <v>0</v>
      </c>
      <c r="R38" s="4">
        <v>0.16677229727859028</v>
      </c>
      <c r="S38" s="4">
        <f t="shared" si="1"/>
        <v>0.4213896874660642</v>
      </c>
      <c r="T38" s="4"/>
      <c r="U38" s="4"/>
      <c r="V38" s="4"/>
      <c r="W38" s="5"/>
    </row>
    <row r="39" spans="1:23" x14ac:dyDescent="0.15">
      <c r="A39" s="1" t="s">
        <v>53</v>
      </c>
      <c r="B39" s="4">
        <v>1.5791913945420802E-2</v>
      </c>
      <c r="C39" s="4">
        <v>1.0654865019022659E-4</v>
      </c>
      <c r="D39" s="4">
        <v>0</v>
      </c>
      <c r="E39" s="4">
        <v>0</v>
      </c>
      <c r="F39" s="4">
        <v>2.8654194167405354E-2</v>
      </c>
      <c r="G39" s="4">
        <v>0</v>
      </c>
      <c r="H39" s="4">
        <v>0</v>
      </c>
      <c r="I39" s="4">
        <v>0</v>
      </c>
      <c r="J39" s="4">
        <v>0</v>
      </c>
      <c r="K39" s="4">
        <v>1.8983526998001897E-2</v>
      </c>
      <c r="L39" s="4">
        <v>2.179705447813703E-4</v>
      </c>
      <c r="M39" s="4">
        <v>1.4946772753453373E-3</v>
      </c>
      <c r="N39" s="4">
        <v>0</v>
      </c>
      <c r="O39" s="4">
        <v>0</v>
      </c>
      <c r="P39" s="4">
        <v>0</v>
      </c>
      <c r="Q39" s="4">
        <v>0</v>
      </c>
      <c r="R39" s="4">
        <v>5.6964374797192907E-2</v>
      </c>
      <c r="S39" s="4">
        <f t="shared" si="1"/>
        <v>0.12221320637833789</v>
      </c>
      <c r="T39" s="4"/>
      <c r="U39" s="4"/>
      <c r="V39" s="4"/>
      <c r="W39" s="5"/>
    </row>
    <row r="40" spans="1:23" x14ac:dyDescent="0.15">
      <c r="A40" s="1" t="s">
        <v>54</v>
      </c>
      <c r="B40" s="4">
        <v>4.3732635822099292E-3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3.9913644576415061E-3</v>
      </c>
      <c r="L40" s="4">
        <v>8.1822789117929774E-3</v>
      </c>
      <c r="M40" s="4">
        <v>9.1097712041363668E-5</v>
      </c>
      <c r="N40" s="4">
        <v>0</v>
      </c>
      <c r="O40" s="4">
        <v>1.018935964267802E-5</v>
      </c>
      <c r="P40" s="4">
        <v>0</v>
      </c>
      <c r="Q40" s="4">
        <v>0</v>
      </c>
      <c r="R40" s="4">
        <v>6.25966471488553E-3</v>
      </c>
      <c r="S40" s="4">
        <f t="shared" si="1"/>
        <v>2.2907858738213986E-2</v>
      </c>
      <c r="T40" s="4"/>
      <c r="U40" s="4"/>
      <c r="V40" s="4"/>
      <c r="W40" s="5"/>
    </row>
    <row r="41" spans="1:23" x14ac:dyDescent="0.15">
      <c r="A41" s="1" t="s">
        <v>55</v>
      </c>
      <c r="B41" s="4">
        <v>8.722291003165912E-2</v>
      </c>
      <c r="C41" s="4">
        <v>9.3104378006139978E-7</v>
      </c>
      <c r="D41" s="4">
        <v>0</v>
      </c>
      <c r="E41" s="4">
        <v>0</v>
      </c>
      <c r="F41" s="4">
        <v>2.6868904720425947E-5</v>
      </c>
      <c r="G41" s="4">
        <v>0</v>
      </c>
      <c r="H41" s="4">
        <v>0</v>
      </c>
      <c r="I41" s="4">
        <v>0</v>
      </c>
      <c r="J41" s="4">
        <v>0</v>
      </c>
      <c r="K41" s="4">
        <v>1.1227046549301773E-3</v>
      </c>
      <c r="L41" s="4">
        <v>1.7884762648727822E-4</v>
      </c>
      <c r="M41" s="4">
        <v>6.0619341716413601E-4</v>
      </c>
      <c r="N41" s="4">
        <v>0</v>
      </c>
      <c r="O41" s="4">
        <v>1.9843777904115447E-3</v>
      </c>
      <c r="P41" s="4">
        <v>0</v>
      </c>
      <c r="Q41" s="4">
        <v>0</v>
      </c>
      <c r="R41" s="4">
        <v>5.3470940047427636E-3</v>
      </c>
      <c r="S41" s="4">
        <f t="shared" si="1"/>
        <v>9.6489927473895509E-2</v>
      </c>
      <c r="T41" s="4"/>
      <c r="U41" s="4"/>
      <c r="V41" s="4"/>
      <c r="W41" s="5"/>
    </row>
    <row r="42" spans="1:23" x14ac:dyDescent="0.15">
      <c r="A42" s="1" t="s">
        <v>56</v>
      </c>
      <c r="B42" s="4">
        <v>5.8393739017638894E-3</v>
      </c>
      <c r="C42" s="4">
        <v>0</v>
      </c>
      <c r="D42" s="4">
        <v>0</v>
      </c>
      <c r="E42" s="4">
        <v>0</v>
      </c>
      <c r="F42" s="4">
        <v>7.1889247296428515E-3</v>
      </c>
      <c r="G42" s="4">
        <v>0</v>
      </c>
      <c r="H42" s="4">
        <v>0</v>
      </c>
      <c r="I42" s="4">
        <v>0</v>
      </c>
      <c r="J42" s="4">
        <v>0</v>
      </c>
      <c r="K42" s="4">
        <v>2.4332382255140732E-4</v>
      </c>
      <c r="L42" s="4">
        <v>0</v>
      </c>
      <c r="M42" s="4">
        <v>1.1021698493893383E-4</v>
      </c>
      <c r="N42" s="4">
        <v>0</v>
      </c>
      <c r="O42" s="4">
        <v>0</v>
      </c>
      <c r="P42" s="4">
        <v>0</v>
      </c>
      <c r="Q42" s="4">
        <v>0</v>
      </c>
      <c r="R42" s="4">
        <v>2.8660423865421213E-3</v>
      </c>
      <c r="S42" s="4">
        <f t="shared" si="1"/>
        <v>1.6247881825439202E-2</v>
      </c>
      <c r="T42" s="4"/>
      <c r="U42" s="4"/>
      <c r="V42" s="4"/>
      <c r="W42" s="5"/>
    </row>
    <row r="43" spans="1:23" x14ac:dyDescent="0.15">
      <c r="A43" s="1" t="s">
        <v>57</v>
      </c>
      <c r="B43" s="4">
        <v>67.759070874335876</v>
      </c>
      <c r="C43" s="4">
        <v>7.0522728673866873E-4</v>
      </c>
      <c r="D43" s="4">
        <v>2.0715474881243057</v>
      </c>
      <c r="E43" s="4">
        <v>0</v>
      </c>
      <c r="F43" s="4">
        <v>1.8294738680752241E-2</v>
      </c>
      <c r="G43" s="4">
        <v>9.2237620900601766E-2</v>
      </c>
      <c r="H43" s="4">
        <v>1.4767084456120962</v>
      </c>
      <c r="I43" s="4">
        <v>0</v>
      </c>
      <c r="J43" s="4">
        <v>4.1150339712655248E-7</v>
      </c>
      <c r="K43" s="4">
        <v>2.789259397457711E-2</v>
      </c>
      <c r="L43" s="4">
        <v>7.9922533086502481E-4</v>
      </c>
      <c r="M43" s="4">
        <v>3.4198755898194898E-2</v>
      </c>
      <c r="N43" s="4">
        <v>6.7811491693264364E-2</v>
      </c>
      <c r="O43" s="4">
        <v>0</v>
      </c>
      <c r="P43" s="4">
        <v>0</v>
      </c>
      <c r="Q43" s="4">
        <v>0</v>
      </c>
      <c r="R43" s="4">
        <v>0.57464841296104563</v>
      </c>
      <c r="S43" s="4">
        <f t="shared" si="1"/>
        <v>72.123915286301695</v>
      </c>
      <c r="T43" s="4"/>
      <c r="U43" s="4"/>
      <c r="V43" s="4"/>
      <c r="W43" s="5"/>
    </row>
    <row r="44" spans="1:23" x14ac:dyDescent="0.15">
      <c r="A44" s="1" t="s">
        <v>58</v>
      </c>
      <c r="B44" s="4">
        <v>8.8556034199605727E-2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6.6636576667148551E-3</v>
      </c>
      <c r="L44" s="4">
        <v>5.5889883277274445E-6</v>
      </c>
      <c r="M44" s="4">
        <v>8.1875474526065136E-4</v>
      </c>
      <c r="N44" s="4">
        <v>0</v>
      </c>
      <c r="O44" s="4">
        <v>3.8286518857362662E-3</v>
      </c>
      <c r="P44" s="4">
        <v>0</v>
      </c>
      <c r="Q44" s="4">
        <v>0</v>
      </c>
      <c r="R44" s="4">
        <v>0.1779370295604932</v>
      </c>
      <c r="S44" s="4">
        <f t="shared" si="1"/>
        <v>0.27780971704613844</v>
      </c>
      <c r="T44" s="4"/>
      <c r="U44" s="4"/>
      <c r="V44" s="4"/>
      <c r="W44" s="5"/>
    </row>
    <row r="45" spans="1:23" x14ac:dyDescent="0.15">
      <c r="A45" s="1" t="s">
        <v>59</v>
      </c>
      <c r="B45" s="4">
        <v>7.722826430398436E-3</v>
      </c>
      <c r="C45" s="4">
        <v>0</v>
      </c>
      <c r="D45" s="4">
        <v>0</v>
      </c>
      <c r="E45" s="4">
        <v>0</v>
      </c>
      <c r="F45" s="4">
        <v>3.7317923222813805E-4</v>
      </c>
      <c r="G45" s="4">
        <v>0</v>
      </c>
      <c r="H45" s="4">
        <v>0</v>
      </c>
      <c r="I45" s="4">
        <v>0</v>
      </c>
      <c r="J45" s="4">
        <v>0</v>
      </c>
      <c r="K45" s="4">
        <v>6.9112503282583934E-3</v>
      </c>
      <c r="L45" s="4">
        <v>1.6766964983182332E-5</v>
      </c>
      <c r="M45" s="4">
        <v>7.3440501188901835E-4</v>
      </c>
      <c r="N45" s="4">
        <v>0</v>
      </c>
      <c r="O45" s="4">
        <v>0</v>
      </c>
      <c r="P45" s="4">
        <v>0</v>
      </c>
      <c r="Q45" s="4">
        <v>0</v>
      </c>
      <c r="R45" s="4">
        <v>1.9534716763993563E-3</v>
      </c>
      <c r="S45" s="4">
        <f t="shared" si="1"/>
        <v>1.7711899644156523E-2</v>
      </c>
      <c r="T45" s="4"/>
      <c r="U45" s="4"/>
      <c r="V45" s="4"/>
      <c r="W45" s="5"/>
    </row>
    <row r="46" spans="1:23" x14ac:dyDescent="0.15">
      <c r="A46" s="1" t="s">
        <v>60</v>
      </c>
      <c r="B46" s="4">
        <v>0.26616415405280303</v>
      </c>
      <c r="C46" s="4">
        <v>0</v>
      </c>
      <c r="D46" s="4">
        <v>0</v>
      </c>
      <c r="E46" s="4">
        <v>0</v>
      </c>
      <c r="F46" s="4">
        <v>0.27068702878453377</v>
      </c>
      <c r="G46" s="4">
        <v>0</v>
      </c>
      <c r="H46" s="4">
        <v>0</v>
      </c>
      <c r="I46" s="4">
        <v>0</v>
      </c>
      <c r="J46" s="4">
        <v>0</v>
      </c>
      <c r="K46" s="4">
        <v>0.71412602208459997</v>
      </c>
      <c r="L46" s="4">
        <v>3.9456871894170374E-3</v>
      </c>
      <c r="M46" s="4">
        <v>0.66022106352849397</v>
      </c>
      <c r="N46" s="4">
        <v>6.2415917556051123E-2</v>
      </c>
      <c r="O46" s="4">
        <v>0</v>
      </c>
      <c r="P46" s="4">
        <v>0</v>
      </c>
      <c r="Q46" s="4">
        <v>0</v>
      </c>
      <c r="R46" s="4">
        <v>0.66550453052141689</v>
      </c>
      <c r="S46" s="4">
        <f t="shared" si="1"/>
        <v>2.6430644037173154</v>
      </c>
      <c r="T46" s="4"/>
      <c r="U46" s="4"/>
      <c r="V46" s="4"/>
      <c r="W46" s="5"/>
    </row>
    <row r="47" spans="1:23" x14ac:dyDescent="0.15">
      <c r="A47" s="1" t="s">
        <v>61</v>
      </c>
      <c r="B47" s="4">
        <v>0.18389430938328888</v>
      </c>
      <c r="C47" s="4">
        <v>2.0276590199655975E-3</v>
      </c>
      <c r="D47" s="4">
        <v>0</v>
      </c>
      <c r="E47" s="4">
        <v>0</v>
      </c>
      <c r="F47" s="4">
        <v>4.6025424660494588E-3</v>
      </c>
      <c r="G47" s="4">
        <v>0</v>
      </c>
      <c r="H47" s="4">
        <v>0</v>
      </c>
      <c r="I47" s="4">
        <v>0</v>
      </c>
      <c r="J47" s="4">
        <v>0</v>
      </c>
      <c r="K47" s="4">
        <v>5.9597328638150451</v>
      </c>
      <c r="L47" s="4">
        <v>3.6327638438563472</v>
      </c>
      <c r="M47" s="4">
        <v>5.4451221734308772</v>
      </c>
      <c r="N47" s="4">
        <v>0</v>
      </c>
      <c r="O47" s="4">
        <v>0</v>
      </c>
      <c r="P47" s="4">
        <v>0</v>
      </c>
      <c r="Q47" s="4">
        <v>0</v>
      </c>
      <c r="R47" s="4">
        <v>0.44727090200627695</v>
      </c>
      <c r="S47" s="4">
        <f t="shared" si="1"/>
        <v>15.675414293977852</v>
      </c>
      <c r="T47" s="4"/>
      <c r="U47" s="4"/>
      <c r="V47" s="4"/>
      <c r="W47" s="5"/>
    </row>
    <row r="48" spans="1:23" x14ac:dyDescent="0.15">
      <c r="A48" s="1" t="s">
        <v>62</v>
      </c>
      <c r="B48" s="4">
        <v>0.70412355693060402</v>
      </c>
      <c r="C48" s="4">
        <v>1.9354927008762523E-2</v>
      </c>
      <c r="D48" s="4">
        <v>0</v>
      </c>
      <c r="E48" s="4">
        <v>0</v>
      </c>
      <c r="F48" s="4">
        <v>0.22696287535706394</v>
      </c>
      <c r="G48" s="4">
        <v>0</v>
      </c>
      <c r="H48" s="4">
        <v>0</v>
      </c>
      <c r="I48" s="4">
        <v>0</v>
      </c>
      <c r="J48" s="4">
        <v>0</v>
      </c>
      <c r="K48" s="4">
        <v>0.34740474926820497</v>
      </c>
      <c r="L48" s="4">
        <v>8.4984031772059265E-2</v>
      </c>
      <c r="M48" s="4">
        <v>1.4559514175094153</v>
      </c>
      <c r="N48" s="4">
        <v>3.0415878605994453E-2</v>
      </c>
      <c r="O48" s="4">
        <v>0</v>
      </c>
      <c r="P48" s="4">
        <v>0</v>
      </c>
      <c r="Q48" s="4">
        <v>0</v>
      </c>
      <c r="R48" s="4">
        <v>0.89022034602215494</v>
      </c>
      <c r="S48" s="4">
        <f t="shared" si="1"/>
        <v>3.7594177824742587</v>
      </c>
      <c r="T48" s="4"/>
      <c r="U48" s="4"/>
      <c r="V48" s="4"/>
      <c r="W48" s="5"/>
    </row>
    <row r="49" spans="1:23" x14ac:dyDescent="0.15">
      <c r="A49" s="1" t="s">
        <v>63</v>
      </c>
      <c r="B49" s="4">
        <v>0.20159614823402705</v>
      </c>
      <c r="C49" s="4">
        <v>5.5299791453607208E-3</v>
      </c>
      <c r="D49" s="4">
        <v>0</v>
      </c>
      <c r="E49" s="4">
        <v>0</v>
      </c>
      <c r="F49" s="4">
        <v>5.177860274305641E-3</v>
      </c>
      <c r="G49" s="4">
        <v>0</v>
      </c>
      <c r="H49" s="4">
        <v>0</v>
      </c>
      <c r="I49" s="4">
        <v>0</v>
      </c>
      <c r="J49" s="4">
        <v>0</v>
      </c>
      <c r="K49" s="4">
        <v>1.5520533996371453</v>
      </c>
      <c r="L49" s="4">
        <v>6.3738023829044447E-3</v>
      </c>
      <c r="M49" s="4">
        <v>0.51666784259258891</v>
      </c>
      <c r="N49" s="4">
        <v>0</v>
      </c>
      <c r="O49" s="4">
        <v>0</v>
      </c>
      <c r="P49" s="4">
        <v>0</v>
      </c>
      <c r="Q49" s="4">
        <v>0</v>
      </c>
      <c r="R49" s="4">
        <v>3.0250205932791676E-2</v>
      </c>
      <c r="S49" s="4">
        <f t="shared" si="1"/>
        <v>2.3176492381991238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4" workbookViewId="0">
      <selection activeCell="S4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125.09938513551036</v>
      </c>
      <c r="C4" s="3">
        <f t="shared" ref="C4:R4" si="0">SUM(C5:C49)</f>
        <v>1.1280891822123544</v>
      </c>
      <c r="D4" s="3">
        <f t="shared" si="0"/>
        <v>0.67077602763676825</v>
      </c>
      <c r="E4" s="3">
        <f t="shared" si="0"/>
        <v>0.14552664934383386</v>
      </c>
      <c r="F4" s="3">
        <f t="shared" si="0"/>
        <v>12.769869790634495</v>
      </c>
      <c r="G4" s="3">
        <f t="shared" si="0"/>
        <v>1.1229930344648267</v>
      </c>
      <c r="H4" s="3">
        <f t="shared" si="0"/>
        <v>0</v>
      </c>
      <c r="I4" s="3">
        <f t="shared" si="0"/>
        <v>0.16252045502786677</v>
      </c>
      <c r="J4" s="3">
        <f t="shared" si="0"/>
        <v>0</v>
      </c>
      <c r="K4" s="3">
        <f t="shared" si="0"/>
        <v>2.506757942276475</v>
      </c>
      <c r="L4" s="3">
        <f t="shared" si="0"/>
        <v>0.28075081924698153</v>
      </c>
      <c r="M4" s="3">
        <f t="shared" si="0"/>
        <v>5.6771586296850334</v>
      </c>
      <c r="N4" s="3">
        <f t="shared" si="0"/>
        <v>1.0883181563707391</v>
      </c>
      <c r="O4" s="3">
        <f t="shared" si="0"/>
        <v>0.15372526517188817</v>
      </c>
      <c r="P4" s="3">
        <f t="shared" si="0"/>
        <v>0</v>
      </c>
      <c r="Q4" s="3">
        <f t="shared" si="0"/>
        <v>0</v>
      </c>
      <c r="R4" s="3">
        <f t="shared" si="0"/>
        <v>1.0890074135805001</v>
      </c>
      <c r="S4" s="3">
        <f>SUM(S5:S49)</f>
        <v>151.89487850116208</v>
      </c>
      <c r="T4" s="3"/>
      <c r="U4" s="3"/>
      <c r="V4" s="3"/>
      <c r="W4" s="3"/>
    </row>
    <row r="5" spans="1:23" x14ac:dyDescent="0.15">
      <c r="A5" s="1" t="s">
        <v>20</v>
      </c>
      <c r="B5" s="4">
        <v>3.9456082132595873</v>
      </c>
      <c r="C5" s="4">
        <v>0</v>
      </c>
      <c r="D5" s="4">
        <v>0</v>
      </c>
      <c r="E5" s="4">
        <v>0</v>
      </c>
      <c r="F5" s="4">
        <v>0.87160647950811621</v>
      </c>
      <c r="G5" s="4">
        <v>0</v>
      </c>
      <c r="H5" s="4">
        <v>0</v>
      </c>
      <c r="I5" s="4">
        <v>0</v>
      </c>
      <c r="J5" s="4">
        <v>0</v>
      </c>
      <c r="K5" s="4">
        <v>6.7900507017880002E-2</v>
      </c>
      <c r="L5" s="4">
        <v>1.2140575967437039E-3</v>
      </c>
      <c r="M5" s="4">
        <v>0.18934174830339187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5.0756710056857184</v>
      </c>
      <c r="T5" s="4"/>
      <c r="U5" s="4"/>
      <c r="V5" s="4"/>
      <c r="W5" s="5"/>
    </row>
    <row r="6" spans="1:23" x14ac:dyDescent="0.15">
      <c r="A6" s="1" t="s">
        <v>21</v>
      </c>
      <c r="B6" s="4">
        <v>9.3786473052160257</v>
      </c>
      <c r="C6" s="4">
        <v>8.2603358474407945E-2</v>
      </c>
      <c r="D6" s="4">
        <v>0.3011833215384046</v>
      </c>
      <c r="E6" s="4">
        <v>2.4032734879318242E-5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3.2476978704693765E-2</v>
      </c>
      <c r="L6" s="4">
        <v>1.7545280674661785E-3</v>
      </c>
      <c r="M6" s="4">
        <v>0.10261399170089854</v>
      </c>
      <c r="N6" s="4">
        <v>1.5626190044171467E-4</v>
      </c>
      <c r="O6" s="4">
        <v>2.7272306601029011E-6</v>
      </c>
      <c r="P6" s="4">
        <v>0</v>
      </c>
      <c r="Q6" s="4">
        <v>0</v>
      </c>
      <c r="R6" s="4">
        <v>2.0695792125726323E-2</v>
      </c>
      <c r="S6" s="4">
        <f t="shared" ref="S6:S49" si="1">SUM(B6:R6)</f>
        <v>9.9201582976936038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2.3546086954578434E-2</v>
      </c>
      <c r="C8" s="4">
        <v>0</v>
      </c>
      <c r="D8" s="4">
        <v>0</v>
      </c>
      <c r="E8" s="4">
        <v>0</v>
      </c>
      <c r="F8" s="4">
        <v>5.9515977252063319E-2</v>
      </c>
      <c r="G8" s="4">
        <v>0</v>
      </c>
      <c r="H8" s="4">
        <v>0</v>
      </c>
      <c r="I8" s="4">
        <v>0</v>
      </c>
      <c r="J8" s="4">
        <v>0</v>
      </c>
      <c r="K8" s="4">
        <v>6.6646785767892009E-4</v>
      </c>
      <c r="L8" s="4">
        <v>0</v>
      </c>
      <c r="M8" s="4">
        <v>3.9032380180034705E-3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8.7631770082324145E-2</v>
      </c>
      <c r="T8" s="4"/>
      <c r="U8" s="4"/>
      <c r="V8" s="4"/>
      <c r="W8" s="5"/>
    </row>
    <row r="9" spans="1:23" x14ac:dyDescent="0.15">
      <c r="A9" s="1" t="s">
        <v>24</v>
      </c>
      <c r="B9" s="4">
        <v>1.627548220089841E-2</v>
      </c>
      <c r="C9" s="4">
        <v>0</v>
      </c>
      <c r="D9" s="4">
        <v>0</v>
      </c>
      <c r="E9" s="4">
        <v>0</v>
      </c>
      <c r="F9" s="4">
        <v>7.7100877490448435E-3</v>
      </c>
      <c r="G9" s="4">
        <v>0</v>
      </c>
      <c r="H9" s="4">
        <v>0</v>
      </c>
      <c r="I9" s="4">
        <v>0</v>
      </c>
      <c r="J9" s="4">
        <v>0</v>
      </c>
      <c r="K9" s="4">
        <v>1.9327567872688683E-3</v>
      </c>
      <c r="L9" s="4">
        <v>0</v>
      </c>
      <c r="M9" s="4">
        <v>5.6799696772691262E-3</v>
      </c>
      <c r="N9" s="4">
        <v>0</v>
      </c>
      <c r="O9" s="4">
        <v>2.1817845280823212E-6</v>
      </c>
      <c r="P9" s="4">
        <v>0</v>
      </c>
      <c r="Q9" s="4">
        <v>0</v>
      </c>
      <c r="R9" s="4">
        <v>0</v>
      </c>
      <c r="S9" s="4">
        <f t="shared" si="1"/>
        <v>3.1600478199009338E-2</v>
      </c>
      <c r="T9" s="4"/>
      <c r="U9" s="4"/>
      <c r="V9" s="4"/>
      <c r="W9" s="5"/>
    </row>
    <row r="10" spans="1:23" x14ac:dyDescent="0.15">
      <c r="A10" s="1" t="s">
        <v>25</v>
      </c>
      <c r="B10" s="4">
        <v>5.2971901844514838E-3</v>
      </c>
      <c r="C10" s="4">
        <v>0</v>
      </c>
      <c r="D10" s="4">
        <v>0</v>
      </c>
      <c r="E10" s="4">
        <v>1.039627837073567E-2</v>
      </c>
      <c r="F10" s="4">
        <v>4.3414092857858508E-3</v>
      </c>
      <c r="G10" s="4">
        <v>0</v>
      </c>
      <c r="H10" s="4">
        <v>0</v>
      </c>
      <c r="I10" s="4">
        <v>0</v>
      </c>
      <c r="J10" s="4">
        <v>0</v>
      </c>
      <c r="K10" s="4">
        <v>2.4992544662959504E-3</v>
      </c>
      <c r="L10" s="4">
        <v>0</v>
      </c>
      <c r="M10" s="4">
        <v>5.5375835164220523E-3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2.8071715823691008E-2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2.6238551314407707E-2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3.2656925026267073E-3</v>
      </c>
      <c r="L13" s="4">
        <v>5.8975733360207675E-6</v>
      </c>
      <c r="M13" s="4">
        <v>1.4671965269894087E-3</v>
      </c>
      <c r="N13" s="4">
        <v>0</v>
      </c>
      <c r="O13" s="4">
        <v>1.2545261036473344E-5</v>
      </c>
      <c r="P13" s="4">
        <v>0</v>
      </c>
      <c r="Q13" s="4">
        <v>0</v>
      </c>
      <c r="R13" s="4">
        <v>0</v>
      </c>
      <c r="S13" s="4">
        <f t="shared" si="1"/>
        <v>3.0989883178396318E-2</v>
      </c>
      <c r="T13" s="4"/>
      <c r="U13" s="4"/>
      <c r="V13" s="4"/>
      <c r="W13" s="5"/>
    </row>
    <row r="14" spans="1:23" x14ac:dyDescent="0.15">
      <c r="A14" s="1" t="s">
        <v>28</v>
      </c>
      <c r="B14" s="4">
        <v>1.6591241700480833E-2</v>
      </c>
      <c r="C14" s="4">
        <v>0</v>
      </c>
      <c r="D14" s="4">
        <v>0</v>
      </c>
      <c r="E14" s="4">
        <v>0</v>
      </c>
      <c r="F14" s="4">
        <v>4.3497811494223521E-2</v>
      </c>
      <c r="G14" s="4">
        <v>0</v>
      </c>
      <c r="H14" s="4">
        <v>0</v>
      </c>
      <c r="I14" s="4">
        <v>0</v>
      </c>
      <c r="J14" s="4">
        <v>0</v>
      </c>
      <c r="K14" s="4">
        <v>3.1590576453980807E-3</v>
      </c>
      <c r="L14" s="4">
        <v>3.5385440016124612E-5</v>
      </c>
      <c r="M14" s="4">
        <v>1.3310010687878609E-3</v>
      </c>
      <c r="N14" s="4">
        <v>0</v>
      </c>
      <c r="O14" s="4">
        <v>5.4544613202058031E-7</v>
      </c>
      <c r="P14" s="4">
        <v>0</v>
      </c>
      <c r="Q14" s="4">
        <v>0</v>
      </c>
      <c r="R14" s="4">
        <v>0</v>
      </c>
      <c r="S14" s="4">
        <f t="shared" si="1"/>
        <v>6.4615042795038435E-2</v>
      </c>
      <c r="T14" s="4"/>
      <c r="U14" s="4"/>
      <c r="V14" s="4"/>
      <c r="W14" s="5"/>
    </row>
    <row r="15" spans="1:23" x14ac:dyDescent="0.15">
      <c r="A15" s="1" t="s">
        <v>29</v>
      </c>
      <c r="B15" s="4">
        <v>0.12210359147512474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7.617727613270054E-3</v>
      </c>
      <c r="L15" s="4">
        <v>0</v>
      </c>
      <c r="M15" s="4">
        <v>1.3960034465658726E-3</v>
      </c>
      <c r="N15" s="4">
        <v>0</v>
      </c>
      <c r="O15" s="4">
        <v>5.9999074522263817E-6</v>
      </c>
      <c r="P15" s="4">
        <v>0</v>
      </c>
      <c r="Q15" s="4">
        <v>0</v>
      </c>
      <c r="R15" s="4">
        <v>0</v>
      </c>
      <c r="S15" s="4">
        <f t="shared" si="1"/>
        <v>0.1311233224424129</v>
      </c>
      <c r="T15" s="4"/>
      <c r="U15" s="4"/>
      <c r="V15" s="4"/>
      <c r="W15" s="5"/>
    </row>
    <row r="16" spans="1:23" x14ac:dyDescent="0.15">
      <c r="A16" s="1" t="s">
        <v>30</v>
      </c>
      <c r="B16" s="4">
        <v>7.1244772003117671E-2</v>
      </c>
      <c r="C16" s="4">
        <v>0</v>
      </c>
      <c r="D16" s="4">
        <v>0</v>
      </c>
      <c r="E16" s="4">
        <v>0</v>
      </c>
      <c r="F16" s="4">
        <v>0</v>
      </c>
      <c r="G16" s="4">
        <v>6.2485518275758089E-4</v>
      </c>
      <c r="H16" s="4">
        <v>0</v>
      </c>
      <c r="I16" s="4">
        <v>0</v>
      </c>
      <c r="J16" s="4">
        <v>0</v>
      </c>
      <c r="K16" s="4">
        <v>5.2717607542402565E-3</v>
      </c>
      <c r="L16" s="4">
        <v>1.4743933340051922E-5</v>
      </c>
      <c r="M16" s="4">
        <v>3.4327446169435749E-3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8.0588876490399142E-2</v>
      </c>
      <c r="T16" s="4"/>
      <c r="U16" s="4"/>
      <c r="V16" s="4"/>
      <c r="W16" s="5"/>
    </row>
    <row r="17" spans="1:23" x14ac:dyDescent="0.15">
      <c r="A17" s="1" t="s">
        <v>31</v>
      </c>
      <c r="B17" s="4">
        <v>2.855556955778668E-3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1.5328760726615161E-4</v>
      </c>
      <c r="L17" s="4">
        <v>8.8463600040311529E-6</v>
      </c>
      <c r="M17" s="4">
        <v>1.8262572804298552E-4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3.2003166510918362E-3</v>
      </c>
      <c r="T17" s="4"/>
      <c r="U17" s="4"/>
      <c r="V17" s="4"/>
      <c r="W17" s="5"/>
    </row>
    <row r="18" spans="1:23" x14ac:dyDescent="0.15">
      <c r="A18" s="1" t="s">
        <v>32</v>
      </c>
      <c r="B18" s="4">
        <v>8.8036933814520182E-4</v>
      </c>
      <c r="C18" s="4">
        <v>0</v>
      </c>
      <c r="D18" s="4">
        <v>0</v>
      </c>
      <c r="E18" s="4">
        <v>0</v>
      </c>
      <c r="F18" s="4">
        <v>7.5745432901681516E-5</v>
      </c>
      <c r="G18" s="4">
        <v>1.0523876762232941E-3</v>
      </c>
      <c r="H18" s="4">
        <v>0</v>
      </c>
      <c r="I18" s="4">
        <v>0</v>
      </c>
      <c r="J18" s="4">
        <v>0</v>
      </c>
      <c r="K18" s="4">
        <v>2.1326971445725443E-4</v>
      </c>
      <c r="L18" s="4">
        <v>0</v>
      </c>
      <c r="M18" s="4">
        <v>1.2690940423326112E-4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2.3486815659606928E-3</v>
      </c>
      <c r="T18" s="4"/>
      <c r="U18" s="4"/>
      <c r="V18" s="4"/>
      <c r="W18" s="5"/>
    </row>
    <row r="19" spans="1:23" x14ac:dyDescent="0.15">
      <c r="A19" s="1" t="s">
        <v>33</v>
      </c>
      <c r="B19" s="4">
        <v>2.3555032458734499E-5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9.9970178651837986E-5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1.2352521111057247E-4</v>
      </c>
      <c r="T19" s="4"/>
      <c r="U19" s="4"/>
      <c r="V19" s="4"/>
      <c r="W19" s="5"/>
    </row>
    <row r="20" spans="1:23" x14ac:dyDescent="0.15">
      <c r="A20" s="1" t="s">
        <v>34</v>
      </c>
      <c r="B20" s="4">
        <v>8.6058877722085658E-3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1.2996123224738941E-3</v>
      </c>
      <c r="L20" s="4">
        <v>0</v>
      </c>
      <c r="M20" s="4">
        <v>1.4238616084707347E-3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1.1329361703153193E-2</v>
      </c>
      <c r="T20" s="4"/>
      <c r="U20" s="4"/>
      <c r="V20" s="4"/>
      <c r="W20" s="5"/>
    </row>
    <row r="21" spans="1:23" x14ac:dyDescent="0.15">
      <c r="A21" s="1" t="s">
        <v>35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9.3305500075048809E-5</v>
      </c>
      <c r="L21" s="4">
        <v>0</v>
      </c>
      <c r="M21" s="4">
        <v>2.7858161904862201E-5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1.2116366197991101E-4</v>
      </c>
      <c r="T21" s="4"/>
      <c r="U21" s="4"/>
      <c r="V21" s="4"/>
      <c r="W21" s="5"/>
    </row>
    <row r="22" spans="1:23" x14ac:dyDescent="0.15">
      <c r="A22" s="1" t="s">
        <v>36</v>
      </c>
      <c r="B22" s="4">
        <v>6.006988371537083E-2</v>
      </c>
      <c r="C22" s="4">
        <v>0</v>
      </c>
      <c r="D22" s="4">
        <v>1.2328797795666873E-3</v>
      </c>
      <c r="E22" s="4">
        <v>7.1402644395140015E-4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1.6128522155829863E-3</v>
      </c>
      <c r="L22" s="4">
        <v>4.1283013352145376E-5</v>
      </c>
      <c r="M22" s="4">
        <v>1.5198174994763714E-3</v>
      </c>
      <c r="N22" s="4">
        <v>0</v>
      </c>
      <c r="O22" s="4">
        <v>0</v>
      </c>
      <c r="P22" s="4">
        <v>0</v>
      </c>
      <c r="Q22" s="4">
        <v>0</v>
      </c>
      <c r="R22" s="4">
        <v>2.2598583456241453E-2</v>
      </c>
      <c r="S22" s="4">
        <f t="shared" si="1"/>
        <v>8.7789326123541872E-2</v>
      </c>
      <c r="T22" s="4"/>
      <c r="U22" s="4"/>
      <c r="V22" s="4"/>
      <c r="W22" s="5"/>
    </row>
    <row r="23" spans="1:23" x14ac:dyDescent="0.15">
      <c r="A23" s="1" t="s">
        <v>37</v>
      </c>
      <c r="B23" s="4">
        <v>3.8153473003043774E-4</v>
      </c>
      <c r="C23" s="4">
        <v>0</v>
      </c>
      <c r="D23" s="4">
        <v>0</v>
      </c>
      <c r="E23" s="4">
        <v>0</v>
      </c>
      <c r="F23" s="4">
        <v>0</v>
      </c>
      <c r="G23" s="4">
        <v>2.4665336161483454E-4</v>
      </c>
      <c r="H23" s="4">
        <v>0</v>
      </c>
      <c r="I23" s="4">
        <v>0</v>
      </c>
      <c r="J23" s="4">
        <v>0</v>
      </c>
      <c r="K23" s="4">
        <v>1.4462352511632568E-3</v>
      </c>
      <c r="L23" s="4">
        <v>5.3078160024186917E-5</v>
      </c>
      <c r="M23" s="4">
        <v>4.085863746046456E-4</v>
      </c>
      <c r="N23" s="4">
        <v>0</v>
      </c>
      <c r="O23" s="4">
        <v>5.4544613202058031E-7</v>
      </c>
      <c r="P23" s="4">
        <v>0</v>
      </c>
      <c r="Q23" s="4">
        <v>0</v>
      </c>
      <c r="R23" s="4">
        <v>0</v>
      </c>
      <c r="S23" s="4">
        <f t="shared" si="1"/>
        <v>2.5366333235693822E-3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5.5015103897010777E-4</v>
      </c>
      <c r="G24" s="4">
        <v>0</v>
      </c>
      <c r="H24" s="4">
        <v>0</v>
      </c>
      <c r="I24" s="4">
        <v>0</v>
      </c>
      <c r="J24" s="4">
        <v>0</v>
      </c>
      <c r="K24" s="4">
        <v>5.9982107191102805E-5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6.1013314616121053E-4</v>
      </c>
      <c r="T24" s="4"/>
      <c r="U24" s="4"/>
      <c r="V24" s="4"/>
      <c r="W24" s="5"/>
    </row>
    <row r="25" spans="1:23" x14ac:dyDescent="0.15">
      <c r="A25" s="1" t="s">
        <v>39</v>
      </c>
      <c r="B25" s="4">
        <v>2.9387838319084114</v>
      </c>
      <c r="C25" s="4">
        <v>0.48113720740339644</v>
      </c>
      <c r="D25" s="4">
        <v>0</v>
      </c>
      <c r="E25" s="4">
        <v>0</v>
      </c>
      <c r="F25" s="4">
        <v>0</v>
      </c>
      <c r="G25" s="4">
        <v>1.0104566047487724E-2</v>
      </c>
      <c r="H25" s="4">
        <v>0</v>
      </c>
      <c r="I25" s="4">
        <v>0</v>
      </c>
      <c r="J25" s="4">
        <v>0</v>
      </c>
      <c r="K25" s="4">
        <v>1.4195765368560994E-3</v>
      </c>
      <c r="L25" s="4">
        <v>4.1283013352145381E-4</v>
      </c>
      <c r="M25" s="4">
        <v>1.0127989528078789E-2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3.4419860015577521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2.201360050302487E-2</v>
      </c>
      <c r="D26" s="4">
        <v>8.9532687417304344E-2</v>
      </c>
      <c r="E26" s="4">
        <v>0</v>
      </c>
      <c r="F26" s="4">
        <v>0</v>
      </c>
      <c r="G26" s="4">
        <v>1.052387676223294E-2</v>
      </c>
      <c r="H26" s="4">
        <v>0</v>
      </c>
      <c r="I26" s="4">
        <v>0</v>
      </c>
      <c r="J26" s="4">
        <v>0</v>
      </c>
      <c r="K26" s="4">
        <v>2.5392425377566856E-2</v>
      </c>
      <c r="L26" s="4">
        <v>2.359029334408307E-5</v>
      </c>
      <c r="M26" s="4">
        <v>6.0040529607623565E-2</v>
      </c>
      <c r="N26" s="4">
        <v>2.4040292375648411E-5</v>
      </c>
      <c r="O26" s="4">
        <v>7.090799716267544E-6</v>
      </c>
      <c r="P26" s="4">
        <v>0</v>
      </c>
      <c r="Q26" s="4">
        <v>0</v>
      </c>
      <c r="R26" s="4">
        <v>1.0457130379985324</v>
      </c>
      <c r="S26" s="4">
        <f t="shared" si="1"/>
        <v>1.2532708790517211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4.4233169516260341E-3</v>
      </c>
      <c r="H27" s="4">
        <v>0</v>
      </c>
      <c r="I27" s="4">
        <v>0</v>
      </c>
      <c r="J27" s="4">
        <v>0</v>
      </c>
      <c r="K27" s="4">
        <v>7.2911583630073853E-3</v>
      </c>
      <c r="L27" s="4">
        <v>3.1552017347711111E-4</v>
      </c>
      <c r="M27" s="4">
        <v>1.0833729629668636E-3</v>
      </c>
      <c r="N27" s="4">
        <v>0</v>
      </c>
      <c r="O27" s="4">
        <v>1.0363476508391026E-5</v>
      </c>
      <c r="P27" s="4">
        <v>0</v>
      </c>
      <c r="Q27" s="4">
        <v>0</v>
      </c>
      <c r="R27" s="4">
        <v>0</v>
      </c>
      <c r="S27" s="4">
        <f t="shared" si="1"/>
        <v>1.3123731927585784E-2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6.1907026455249352E-6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6.1907026455249352E-6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1.0263605008255371E-2</v>
      </c>
      <c r="L29" s="4">
        <v>1.4743933340051922E-5</v>
      </c>
      <c r="M29" s="4">
        <v>5.324004275151442E-4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1.0810749369110566E-2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1.9527508229992361E-3</v>
      </c>
      <c r="L30" s="4">
        <v>2.0641506676072688E-5</v>
      </c>
      <c r="M30" s="4">
        <v>8.6050766772796563E-4</v>
      </c>
      <c r="N30" s="4">
        <v>0</v>
      </c>
      <c r="O30" s="4">
        <v>8.7271381123292849E-6</v>
      </c>
      <c r="P30" s="4">
        <v>0</v>
      </c>
      <c r="Q30" s="4">
        <v>0</v>
      </c>
      <c r="R30" s="4">
        <v>0</v>
      </c>
      <c r="S30" s="4">
        <f t="shared" si="1"/>
        <v>2.8426271355156039E-3</v>
      </c>
      <c r="T30" s="4"/>
      <c r="U30" s="4"/>
      <c r="V30" s="4"/>
      <c r="W30" s="5"/>
    </row>
    <row r="31" spans="1:23" x14ac:dyDescent="0.15">
      <c r="A31" s="1" t="s">
        <v>45</v>
      </c>
      <c r="B31" s="4">
        <v>1.7738852934771299</v>
      </c>
      <c r="C31" s="4">
        <v>1.7712377079362048E-3</v>
      </c>
      <c r="D31" s="4">
        <v>4.5578136395912801E-3</v>
      </c>
      <c r="E31" s="4">
        <v>7.937414041505067E-2</v>
      </c>
      <c r="F31" s="4">
        <v>2.2859174329381147E-2</v>
      </c>
      <c r="G31" s="4">
        <v>1.644355744098897E-5</v>
      </c>
      <c r="H31" s="4">
        <v>0</v>
      </c>
      <c r="I31" s="4">
        <v>6.5935524637693546E-2</v>
      </c>
      <c r="J31" s="4">
        <v>0</v>
      </c>
      <c r="K31" s="4">
        <v>1.4215759404291366E-2</v>
      </c>
      <c r="L31" s="4">
        <v>1.1795146672041535E-5</v>
      </c>
      <c r="M31" s="4">
        <v>3.087612944455561E-2</v>
      </c>
      <c r="N31" s="4">
        <v>2.1235591598489433E-2</v>
      </c>
      <c r="O31" s="4">
        <v>0</v>
      </c>
      <c r="P31" s="4">
        <v>0</v>
      </c>
      <c r="Q31" s="4">
        <v>0</v>
      </c>
      <c r="R31" s="4">
        <v>0</v>
      </c>
      <c r="S31" s="4">
        <f t="shared" si="1"/>
        <v>2.0147389033582321</v>
      </c>
      <c r="T31" s="4"/>
      <c r="U31" s="4"/>
      <c r="V31" s="4"/>
      <c r="W31" s="5"/>
    </row>
    <row r="32" spans="1:23" x14ac:dyDescent="0.15">
      <c r="A32" s="1" t="s">
        <v>46</v>
      </c>
      <c r="B32" s="4">
        <v>0.45269835177817358</v>
      </c>
      <c r="C32" s="4">
        <v>0.3326908846456576</v>
      </c>
      <c r="D32" s="4">
        <v>0</v>
      </c>
      <c r="E32" s="4">
        <v>2.1944289602765451E-2</v>
      </c>
      <c r="F32" s="4">
        <v>10.467277319090295</v>
      </c>
      <c r="G32" s="4">
        <v>0.42162925634439818</v>
      </c>
      <c r="H32" s="4">
        <v>0</v>
      </c>
      <c r="I32" s="4">
        <v>7.0772727082275555E-2</v>
      </c>
      <c r="J32" s="4">
        <v>0</v>
      </c>
      <c r="K32" s="4">
        <v>4.9072028360898884E-2</v>
      </c>
      <c r="L32" s="4">
        <v>2.771859467929761E-4</v>
      </c>
      <c r="M32" s="4">
        <v>3.6683008526057999E-2</v>
      </c>
      <c r="N32" s="4">
        <v>5.2087300147238238E-5</v>
      </c>
      <c r="O32" s="4">
        <v>0</v>
      </c>
      <c r="P32" s="4">
        <v>0</v>
      </c>
      <c r="Q32" s="4">
        <v>0</v>
      </c>
      <c r="R32" s="4">
        <v>0</v>
      </c>
      <c r="S32" s="4">
        <f t="shared" si="1"/>
        <v>11.853097138677461</v>
      </c>
      <c r="T32" s="4"/>
      <c r="U32" s="4"/>
      <c r="V32" s="4"/>
      <c r="W32" s="5"/>
    </row>
    <row r="33" spans="1:23" x14ac:dyDescent="0.15">
      <c r="A33" s="1" t="s">
        <v>47</v>
      </c>
      <c r="B33" s="4">
        <v>0.69028520907492175</v>
      </c>
      <c r="C33" s="4">
        <v>4.9451132107312806E-2</v>
      </c>
      <c r="D33" s="4">
        <v>0</v>
      </c>
      <c r="E33" s="4">
        <v>3.278271543330182E-4</v>
      </c>
      <c r="F33" s="4">
        <v>0.20575648857482029</v>
      </c>
      <c r="G33" s="4">
        <v>0</v>
      </c>
      <c r="H33" s="4">
        <v>0</v>
      </c>
      <c r="I33" s="4">
        <v>2.5812203307897696E-2</v>
      </c>
      <c r="J33" s="4">
        <v>0</v>
      </c>
      <c r="K33" s="4">
        <v>4.5852988608309697E-3</v>
      </c>
      <c r="L33" s="4">
        <v>2.9487866680103844E-5</v>
      </c>
      <c r="M33" s="4">
        <v>3.0653264149316711E-2</v>
      </c>
      <c r="N33" s="4">
        <v>0.46185007697476954</v>
      </c>
      <c r="O33" s="4">
        <v>0</v>
      </c>
      <c r="P33" s="4">
        <v>0</v>
      </c>
      <c r="Q33" s="4">
        <v>0</v>
      </c>
      <c r="R33" s="4">
        <v>0</v>
      </c>
      <c r="S33" s="4">
        <f t="shared" si="1"/>
        <v>1.4687509880708829</v>
      </c>
      <c r="T33" s="4"/>
      <c r="U33" s="4"/>
      <c r="V33" s="4"/>
      <c r="W33" s="5"/>
    </row>
    <row r="34" spans="1:23" x14ac:dyDescent="0.15">
      <c r="A34" s="1" t="s">
        <v>48</v>
      </c>
      <c r="B34" s="4">
        <v>4.4070533034678089E-2</v>
      </c>
      <c r="C34" s="4">
        <v>0</v>
      </c>
      <c r="D34" s="4">
        <v>0</v>
      </c>
      <c r="E34" s="4">
        <v>0</v>
      </c>
      <c r="F34" s="4">
        <v>0.63050897007532858</v>
      </c>
      <c r="G34" s="4">
        <v>0</v>
      </c>
      <c r="H34" s="4">
        <v>0</v>
      </c>
      <c r="I34" s="4">
        <v>0</v>
      </c>
      <c r="J34" s="4">
        <v>0</v>
      </c>
      <c r="K34" s="4">
        <v>3.2856865383570754E-3</v>
      </c>
      <c r="L34" s="4">
        <v>4.718058668816614E-5</v>
      </c>
      <c r="M34" s="4">
        <v>3.417267860329763E-3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1"/>
        <v>0.68132963809538172</v>
      </c>
      <c r="T34" s="4"/>
      <c r="U34" s="4"/>
      <c r="V34" s="4"/>
      <c r="W34" s="5"/>
    </row>
    <row r="35" spans="1:23" x14ac:dyDescent="0.15">
      <c r="A35" s="1" t="s">
        <v>49</v>
      </c>
      <c r="B35" s="4">
        <v>4.6279167060958261E-3</v>
      </c>
      <c r="C35" s="4">
        <v>1.363670394058287E-4</v>
      </c>
      <c r="D35" s="4">
        <v>0</v>
      </c>
      <c r="E35" s="4">
        <v>0</v>
      </c>
      <c r="F35" s="4">
        <v>3.0090869870625894E-2</v>
      </c>
      <c r="G35" s="4">
        <v>4.6041960834769107E-4</v>
      </c>
      <c r="H35" s="4">
        <v>0</v>
      </c>
      <c r="I35" s="4">
        <v>0</v>
      </c>
      <c r="J35" s="4">
        <v>0</v>
      </c>
      <c r="K35" s="4">
        <v>3.9388250388824181E-3</v>
      </c>
      <c r="L35" s="4">
        <v>4.3052285352951613E-4</v>
      </c>
      <c r="M35" s="4">
        <v>1.6157733904820079E-3</v>
      </c>
      <c r="N35" s="4">
        <v>0</v>
      </c>
      <c r="O35" s="4">
        <v>8.1816919803087029E-6</v>
      </c>
      <c r="P35" s="4">
        <v>0</v>
      </c>
      <c r="Q35" s="4">
        <v>0</v>
      </c>
      <c r="R35" s="4">
        <v>0</v>
      </c>
      <c r="S35" s="4">
        <f t="shared" si="1"/>
        <v>4.130887619934949E-2</v>
      </c>
      <c r="T35" s="4"/>
      <c r="U35" s="4"/>
      <c r="V35" s="4"/>
      <c r="W35" s="5"/>
    </row>
    <row r="36" spans="1:23" x14ac:dyDescent="0.15">
      <c r="A36" s="1" t="s">
        <v>50</v>
      </c>
      <c r="B36" s="4">
        <v>5.5257393894940767E-3</v>
      </c>
      <c r="C36" s="4">
        <v>0</v>
      </c>
      <c r="D36" s="4">
        <v>0</v>
      </c>
      <c r="E36" s="4">
        <v>0</v>
      </c>
      <c r="F36" s="4">
        <v>2.7866346104355455E-3</v>
      </c>
      <c r="G36" s="4">
        <v>0</v>
      </c>
      <c r="H36" s="4">
        <v>0</v>
      </c>
      <c r="I36" s="4">
        <v>0</v>
      </c>
      <c r="J36" s="4">
        <v>0</v>
      </c>
      <c r="K36" s="4">
        <v>5.5316832187350361E-3</v>
      </c>
      <c r="L36" s="4">
        <v>1.7397841341261264E-4</v>
      </c>
      <c r="M36" s="4">
        <v>2.1976994391613523E-3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f t="shared" si="1"/>
        <v>1.6215735071238625E-2</v>
      </c>
      <c r="T36" s="4"/>
      <c r="U36" s="4"/>
      <c r="V36" s="4"/>
      <c r="W36" s="5"/>
    </row>
    <row r="37" spans="1:23" x14ac:dyDescent="0.15">
      <c r="A37" s="1" t="s">
        <v>51</v>
      </c>
      <c r="B37" s="4">
        <v>2.8389182573691222E-2</v>
      </c>
      <c r="C37" s="4">
        <v>0</v>
      </c>
      <c r="D37" s="4">
        <v>0</v>
      </c>
      <c r="E37" s="4">
        <v>3.705708858871557E-4</v>
      </c>
      <c r="F37" s="4">
        <v>1.0484762554285387E-2</v>
      </c>
      <c r="G37" s="4">
        <v>3.338042160520761E-3</v>
      </c>
      <c r="H37" s="4">
        <v>0</v>
      </c>
      <c r="I37" s="4">
        <v>0</v>
      </c>
      <c r="J37" s="4">
        <v>0</v>
      </c>
      <c r="K37" s="4">
        <v>1.1283300830504116E-2</v>
      </c>
      <c r="L37" s="4">
        <v>3.0272243933794601E-2</v>
      </c>
      <c r="M37" s="4">
        <v>5.0578040613938717E-3</v>
      </c>
      <c r="N37" s="4">
        <v>7.7329607141669063E-4</v>
      </c>
      <c r="O37" s="4">
        <v>1.423614404573714E-4</v>
      </c>
      <c r="P37" s="4">
        <v>0</v>
      </c>
      <c r="Q37" s="4">
        <v>0</v>
      </c>
      <c r="R37" s="4">
        <v>0</v>
      </c>
      <c r="S37" s="4">
        <f t="shared" si="1"/>
        <v>9.0111564511951181E-2</v>
      </c>
      <c r="T37" s="4"/>
      <c r="U37" s="4"/>
      <c r="V37" s="4"/>
      <c r="W37" s="5"/>
    </row>
    <row r="38" spans="1:23" x14ac:dyDescent="0.15">
      <c r="A38" s="1" t="s">
        <v>52</v>
      </c>
      <c r="B38" s="4">
        <v>1.2467858820625676E-3</v>
      </c>
      <c r="C38" s="4">
        <v>0</v>
      </c>
      <c r="D38" s="4">
        <v>0</v>
      </c>
      <c r="E38" s="4">
        <v>0</v>
      </c>
      <c r="F38" s="4">
        <v>3.1892813853339578E-5</v>
      </c>
      <c r="G38" s="4">
        <v>0</v>
      </c>
      <c r="H38" s="4">
        <v>0</v>
      </c>
      <c r="I38" s="4">
        <v>0</v>
      </c>
      <c r="J38" s="4">
        <v>0</v>
      </c>
      <c r="K38" s="4">
        <v>2.2393320018011713E-3</v>
      </c>
      <c r="L38" s="4">
        <v>2.9487866680103837E-6</v>
      </c>
      <c r="M38" s="4">
        <v>1.5383896074129461E-3</v>
      </c>
      <c r="N38" s="4">
        <v>0</v>
      </c>
      <c r="O38" s="4">
        <v>1.9090614620720307E-5</v>
      </c>
      <c r="P38" s="4">
        <v>0</v>
      </c>
      <c r="Q38" s="4">
        <v>0</v>
      </c>
      <c r="R38" s="4">
        <v>0</v>
      </c>
      <c r="S38" s="4">
        <f t="shared" si="1"/>
        <v>5.0784397064187548E-3</v>
      </c>
      <c r="T38" s="4"/>
      <c r="U38" s="4"/>
      <c r="V38" s="4"/>
      <c r="W38" s="5"/>
    </row>
    <row r="39" spans="1:23" x14ac:dyDescent="0.15">
      <c r="A39" s="1" t="s">
        <v>53</v>
      </c>
      <c r="B39" s="4">
        <v>8.9146901171388581E-4</v>
      </c>
      <c r="C39" s="4">
        <v>0</v>
      </c>
      <c r="D39" s="4">
        <v>0</v>
      </c>
      <c r="E39" s="4">
        <v>0</v>
      </c>
      <c r="F39" s="4">
        <v>0</v>
      </c>
      <c r="G39" s="4">
        <v>2.5487514033532903E-4</v>
      </c>
      <c r="H39" s="4">
        <v>0</v>
      </c>
      <c r="I39" s="4">
        <v>0</v>
      </c>
      <c r="J39" s="4">
        <v>0</v>
      </c>
      <c r="K39" s="4">
        <v>1.639510929890143E-3</v>
      </c>
      <c r="L39" s="4">
        <v>5.8975733360207675E-6</v>
      </c>
      <c r="M39" s="4">
        <v>3.1572583492177152E-4</v>
      </c>
      <c r="N39" s="4">
        <v>0</v>
      </c>
      <c r="O39" s="4">
        <v>5.4544613202058031E-7</v>
      </c>
      <c r="P39" s="4">
        <v>0</v>
      </c>
      <c r="Q39" s="4">
        <v>0</v>
      </c>
      <c r="R39" s="4">
        <v>0</v>
      </c>
      <c r="S39" s="4">
        <f t="shared" si="1"/>
        <v>3.108023936329171E-3</v>
      </c>
      <c r="T39" s="4"/>
      <c r="U39" s="4"/>
      <c r="V39" s="4"/>
      <c r="W39" s="5"/>
    </row>
    <row r="40" spans="1:23" x14ac:dyDescent="0.15">
      <c r="A40" s="1" t="s">
        <v>54</v>
      </c>
      <c r="B40" s="4">
        <v>5.1806861426355213E-4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8.0642610779149313E-4</v>
      </c>
      <c r="L40" s="4">
        <v>2.9487866680103837E-6</v>
      </c>
      <c r="M40" s="4">
        <v>7.7383783069061675E-5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1.4048272917921176E-3</v>
      </c>
      <c r="T40" s="4"/>
      <c r="U40" s="4"/>
      <c r="V40" s="4"/>
      <c r="W40" s="5"/>
    </row>
    <row r="41" spans="1:23" x14ac:dyDescent="0.15">
      <c r="A41" s="1" t="s">
        <v>55</v>
      </c>
      <c r="B41" s="4">
        <v>8.6693406413272528E-3</v>
      </c>
      <c r="C41" s="4">
        <v>3.2026869576152609E-6</v>
      </c>
      <c r="D41" s="4">
        <v>0</v>
      </c>
      <c r="E41" s="4">
        <v>0</v>
      </c>
      <c r="F41" s="4">
        <v>0</v>
      </c>
      <c r="G41" s="4">
        <v>1.4305894973660404E-3</v>
      </c>
      <c r="H41" s="4">
        <v>0</v>
      </c>
      <c r="I41" s="4">
        <v>0</v>
      </c>
      <c r="J41" s="4">
        <v>0</v>
      </c>
      <c r="K41" s="4">
        <v>1.1329953580541639E-3</v>
      </c>
      <c r="L41" s="4">
        <v>8.8463600040311529E-6</v>
      </c>
      <c r="M41" s="4">
        <v>4.4573059047779522E-4</v>
      </c>
      <c r="N41" s="4">
        <v>4.0067153959414019E-6</v>
      </c>
      <c r="O41" s="4">
        <v>1.6363383960617411E-6</v>
      </c>
      <c r="P41" s="4">
        <v>0</v>
      </c>
      <c r="Q41" s="4">
        <v>0</v>
      </c>
      <c r="R41" s="4">
        <v>0</v>
      </c>
      <c r="S41" s="4">
        <f t="shared" si="1"/>
        <v>1.1696348187978902E-2</v>
      </c>
      <c r="T41" s="4"/>
      <c r="U41" s="4"/>
      <c r="V41" s="4"/>
      <c r="W41" s="5"/>
    </row>
    <row r="42" spans="1:23" x14ac:dyDescent="0.15">
      <c r="A42" s="1" t="s">
        <v>56</v>
      </c>
      <c r="B42" s="4">
        <v>1.2497724056342947E-4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2.6658714307156804E-5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1.5163595487058628E-4</v>
      </c>
      <c r="T42" s="4"/>
      <c r="U42" s="4"/>
      <c r="V42" s="4"/>
      <c r="W42" s="5"/>
    </row>
    <row r="43" spans="1:23" x14ac:dyDescent="0.15">
      <c r="A43" s="1" t="s">
        <v>57</v>
      </c>
      <c r="B43" s="4">
        <v>99.738295392249668</v>
      </c>
      <c r="C43" s="4">
        <v>0</v>
      </c>
      <c r="D43" s="4">
        <v>0.27426932526190129</v>
      </c>
      <c r="E43" s="4">
        <v>0</v>
      </c>
      <c r="F43" s="4">
        <v>0</v>
      </c>
      <c r="G43" s="4">
        <v>0.4814471605945449</v>
      </c>
      <c r="H43" s="4">
        <v>0</v>
      </c>
      <c r="I43" s="4">
        <v>0</v>
      </c>
      <c r="J43" s="4">
        <v>0</v>
      </c>
      <c r="K43" s="4">
        <v>4.6252869322917042E-2</v>
      </c>
      <c r="L43" s="4">
        <v>2.9487866680103844E-5</v>
      </c>
      <c r="M43" s="4">
        <v>0.10974258579722049</v>
      </c>
      <c r="N43" s="4">
        <v>2.4040292375648411E-5</v>
      </c>
      <c r="O43" s="4">
        <v>0</v>
      </c>
      <c r="P43" s="4">
        <v>0</v>
      </c>
      <c r="Q43" s="4">
        <v>0</v>
      </c>
      <c r="R43" s="4">
        <v>0</v>
      </c>
      <c r="S43" s="4">
        <f t="shared" si="1"/>
        <v>100.6500608613853</v>
      </c>
      <c r="T43" s="4"/>
      <c r="U43" s="4"/>
      <c r="V43" s="4"/>
      <c r="W43" s="5"/>
    </row>
    <row r="44" spans="1:23" x14ac:dyDescent="0.15">
      <c r="A44" s="1" t="s">
        <v>58</v>
      </c>
      <c r="B44" s="4">
        <v>8.9179167651492215E-3</v>
      </c>
      <c r="C44" s="4">
        <v>0.15828219164425497</v>
      </c>
      <c r="D44" s="4">
        <v>0</v>
      </c>
      <c r="E44" s="4">
        <v>0</v>
      </c>
      <c r="F44" s="4">
        <v>0.13173326762121915</v>
      </c>
      <c r="G44" s="4">
        <v>0.10327376250813122</v>
      </c>
      <c r="H44" s="4">
        <v>0</v>
      </c>
      <c r="I44" s="4">
        <v>0</v>
      </c>
      <c r="J44" s="4">
        <v>0</v>
      </c>
      <c r="K44" s="4">
        <v>9.5304903648085564E-4</v>
      </c>
      <c r="L44" s="4">
        <v>0</v>
      </c>
      <c r="M44" s="4">
        <v>4.6430269841437E-4</v>
      </c>
      <c r="N44" s="4">
        <v>0</v>
      </c>
      <c r="O44" s="4">
        <v>1.0298022972548555E-3</v>
      </c>
      <c r="P44" s="4">
        <v>0</v>
      </c>
      <c r="Q44" s="4">
        <v>0</v>
      </c>
      <c r="R44" s="4">
        <v>0</v>
      </c>
      <c r="S44" s="4">
        <f t="shared" si="1"/>
        <v>0.40465429257090463</v>
      </c>
      <c r="T44" s="4"/>
      <c r="U44" s="4"/>
      <c r="V44" s="4"/>
      <c r="W44" s="5"/>
    </row>
    <row r="45" spans="1:23" x14ac:dyDescent="0.15">
      <c r="A45" s="1" t="s">
        <v>59</v>
      </c>
      <c r="B45" s="4">
        <v>2.4704739224193092E-6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2.9391232523640369E-3</v>
      </c>
      <c r="L45" s="4">
        <v>0</v>
      </c>
      <c r="M45" s="4">
        <v>3.0334442963072172E-4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3.2449381559171778E-3</v>
      </c>
      <c r="T45" s="4"/>
      <c r="U45" s="4"/>
      <c r="V45" s="4"/>
      <c r="W45" s="5"/>
    </row>
    <row r="46" spans="1:23" x14ac:dyDescent="0.15">
      <c r="A46" s="1" t="s">
        <v>60</v>
      </c>
      <c r="B46" s="4">
        <v>0.10850422586463865</v>
      </c>
      <c r="C46" s="4">
        <v>0</v>
      </c>
      <c r="D46" s="4">
        <v>0</v>
      </c>
      <c r="E46" s="4">
        <v>0</v>
      </c>
      <c r="F46" s="4">
        <v>1.7259534247685469E-2</v>
      </c>
      <c r="G46" s="4">
        <v>0</v>
      </c>
      <c r="H46" s="4">
        <v>0</v>
      </c>
      <c r="I46" s="4">
        <v>0</v>
      </c>
      <c r="J46" s="4">
        <v>0</v>
      </c>
      <c r="K46" s="4">
        <v>4.7413285072829998E-2</v>
      </c>
      <c r="L46" s="4">
        <v>0</v>
      </c>
      <c r="M46" s="4">
        <v>0.24162729644599515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0.41480434163114926</v>
      </c>
      <c r="T46" s="4"/>
      <c r="U46" s="4"/>
      <c r="V46" s="4"/>
      <c r="W46" s="5"/>
    </row>
    <row r="47" spans="1:23" x14ac:dyDescent="0.15">
      <c r="A47" s="1" t="s">
        <v>61</v>
      </c>
      <c r="B47" s="4">
        <v>0.1294721271314325</v>
      </c>
      <c r="C47" s="4">
        <v>0</v>
      </c>
      <c r="D47" s="4">
        <v>0</v>
      </c>
      <c r="E47" s="4">
        <v>0</v>
      </c>
      <c r="F47" s="4">
        <v>4.8902013701775512E-3</v>
      </c>
      <c r="G47" s="4">
        <v>4.9577721234073453E-2</v>
      </c>
      <c r="H47" s="4">
        <v>0</v>
      </c>
      <c r="I47" s="4">
        <v>0</v>
      </c>
      <c r="J47" s="4">
        <v>0</v>
      </c>
      <c r="K47" s="4">
        <v>1.6910738342642702</v>
      </c>
      <c r="L47" s="4">
        <v>0.22763579938944445</v>
      </c>
      <c r="M47" s="4">
        <v>3.6964954390995524</v>
      </c>
      <c r="N47" s="4">
        <v>0.6041987552253274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6.4033438777142777</v>
      </c>
      <c r="T47" s="4"/>
      <c r="U47" s="4"/>
      <c r="V47" s="4"/>
      <c r="W47" s="5"/>
    </row>
    <row r="48" spans="1:23" x14ac:dyDescent="0.15">
      <c r="A48" s="1" t="s">
        <v>62</v>
      </c>
      <c r="B48" s="4">
        <v>2.2968501649304973</v>
      </c>
      <c r="C48" s="4">
        <v>0</v>
      </c>
      <c r="D48" s="4">
        <v>0</v>
      </c>
      <c r="E48" s="4">
        <v>2.490421825863938E-2</v>
      </c>
      <c r="F48" s="4">
        <v>9.4927438362270078E-2</v>
      </c>
      <c r="G48" s="4">
        <v>3.4589107837725667E-2</v>
      </c>
      <c r="H48" s="4">
        <v>0</v>
      </c>
      <c r="I48" s="4">
        <v>0</v>
      </c>
      <c r="J48" s="4">
        <v>0</v>
      </c>
      <c r="K48" s="4">
        <v>0.10828960170955002</v>
      </c>
      <c r="L48" s="4">
        <v>1.0015975173135556E-2</v>
      </c>
      <c r="M48" s="4">
        <v>0.18562916500332535</v>
      </c>
      <c r="N48" s="4">
        <v>0</v>
      </c>
      <c r="O48" s="4">
        <v>0.15028131829431024</v>
      </c>
      <c r="P48" s="4">
        <v>0</v>
      </c>
      <c r="Q48" s="4">
        <v>0</v>
      </c>
      <c r="R48" s="4">
        <v>0</v>
      </c>
      <c r="S48" s="4">
        <f t="shared" si="1"/>
        <v>2.9054869895694537</v>
      </c>
      <c r="T48" s="4"/>
      <c r="U48" s="4"/>
      <c r="V48" s="4"/>
      <c r="W48" s="5"/>
    </row>
    <row r="49" spans="1:23" x14ac:dyDescent="0.15">
      <c r="A49" s="1" t="s">
        <v>63</v>
      </c>
      <c r="B49" s="4">
        <v>3.189256916909863</v>
      </c>
      <c r="C49" s="4">
        <v>0</v>
      </c>
      <c r="D49" s="4">
        <v>0</v>
      </c>
      <c r="E49" s="4">
        <v>7.4712654775918146E-3</v>
      </c>
      <c r="F49" s="4">
        <v>0.16396557535301198</v>
      </c>
      <c r="G49" s="4">
        <v>0</v>
      </c>
      <c r="H49" s="4">
        <v>0</v>
      </c>
      <c r="I49" s="4">
        <v>0</v>
      </c>
      <c r="J49" s="4">
        <v>0</v>
      </c>
      <c r="K49" s="4">
        <v>0.33599043989882005</v>
      </c>
      <c r="L49" s="4">
        <v>7.8913743788340748E-3</v>
      </c>
      <c r="M49" s="4">
        <v>0.93897419297515416</v>
      </c>
      <c r="N49" s="4">
        <v>0</v>
      </c>
      <c r="O49" s="4">
        <v>2.1916025584586916E-3</v>
      </c>
      <c r="P49" s="4">
        <v>0</v>
      </c>
      <c r="Q49" s="4">
        <v>0</v>
      </c>
      <c r="R49" s="4">
        <v>0</v>
      </c>
      <c r="S49" s="4">
        <f t="shared" si="1"/>
        <v>4.6457413675517341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4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88.028322001150514</v>
      </c>
      <c r="C4" s="3">
        <f t="shared" ref="C4:R4" si="0">SUM(C5:C49)</f>
        <v>1.6607763935910071</v>
      </c>
      <c r="D4" s="3">
        <f t="shared" si="0"/>
        <v>0.44768184715084436</v>
      </c>
      <c r="E4" s="3">
        <f t="shared" si="0"/>
        <v>0.11011398593586469</v>
      </c>
      <c r="F4" s="3">
        <f t="shared" si="0"/>
        <v>30.650225755268302</v>
      </c>
      <c r="G4" s="3">
        <f t="shared" si="0"/>
        <v>0.65003425656463965</v>
      </c>
      <c r="H4" s="3">
        <f t="shared" si="0"/>
        <v>6.0207363929213749</v>
      </c>
      <c r="I4" s="3">
        <f t="shared" si="0"/>
        <v>0.36784320873997201</v>
      </c>
      <c r="J4" s="3">
        <f t="shared" si="0"/>
        <v>3.3034623288501087E-3</v>
      </c>
      <c r="K4" s="3">
        <f t="shared" si="0"/>
        <v>3.3728500989305186</v>
      </c>
      <c r="L4" s="3">
        <f t="shared" si="0"/>
        <v>1.0972957260019014</v>
      </c>
      <c r="M4" s="3">
        <f t="shared" si="0"/>
        <v>11.309394130013462</v>
      </c>
      <c r="N4" s="3">
        <f t="shared" si="0"/>
        <v>0.15479147553900682</v>
      </c>
      <c r="O4" s="3">
        <f t="shared" si="0"/>
        <v>0.13403957089382876</v>
      </c>
      <c r="P4" s="3">
        <f t="shared" si="0"/>
        <v>0</v>
      </c>
      <c r="Q4" s="3">
        <f t="shared" si="0"/>
        <v>0</v>
      </c>
      <c r="R4" s="3">
        <f t="shared" si="0"/>
        <v>1.7884353893263423E-3</v>
      </c>
      <c r="S4" s="3">
        <f>SUM(S5:S49)</f>
        <v>144.00919674041941</v>
      </c>
      <c r="T4" s="3"/>
      <c r="U4" s="3"/>
      <c r="V4" s="3"/>
      <c r="W4" s="3"/>
    </row>
    <row r="5" spans="1:23" x14ac:dyDescent="0.15">
      <c r="A5" s="1" t="s">
        <v>20</v>
      </c>
      <c r="B5" s="4">
        <v>3.3807976855383219</v>
      </c>
      <c r="C5" s="4">
        <v>0</v>
      </c>
      <c r="D5" s="4">
        <v>0</v>
      </c>
      <c r="E5" s="4">
        <v>0</v>
      </c>
      <c r="F5" s="4">
        <v>1.0988570137693084E-2</v>
      </c>
      <c r="G5" s="4">
        <v>0</v>
      </c>
      <c r="H5" s="4">
        <v>0</v>
      </c>
      <c r="I5" s="4">
        <v>0</v>
      </c>
      <c r="J5" s="4">
        <v>0</v>
      </c>
      <c r="K5" s="4">
        <v>0.23092025878063502</v>
      </c>
      <c r="L5" s="4">
        <v>2.1246007943014817E-3</v>
      </c>
      <c r="M5" s="4">
        <v>0.46623858610001889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4.0910697013509711</v>
      </c>
      <c r="T5" s="4"/>
      <c r="U5" s="4"/>
      <c r="V5" s="4"/>
      <c r="W5" s="5"/>
    </row>
    <row r="6" spans="1:23" x14ac:dyDescent="0.15">
      <c r="A6" s="1" t="s">
        <v>21</v>
      </c>
      <c r="B6" s="4">
        <v>5.4925748597908388</v>
      </c>
      <c r="C6" s="4">
        <v>4.0899488454180285E-3</v>
      </c>
      <c r="D6" s="4">
        <v>0.12922659301078473</v>
      </c>
      <c r="E6" s="4">
        <v>0</v>
      </c>
      <c r="F6" s="4">
        <v>0.15981061214634248</v>
      </c>
      <c r="G6" s="4">
        <v>3.2824532760202581E-5</v>
      </c>
      <c r="H6" s="4">
        <v>0</v>
      </c>
      <c r="I6" s="4">
        <v>0</v>
      </c>
      <c r="J6" s="4">
        <v>0</v>
      </c>
      <c r="K6" s="4">
        <v>1.1542430685087207E-2</v>
      </c>
      <c r="L6" s="4">
        <v>2.4199401248504646E-4</v>
      </c>
      <c r="M6" s="4">
        <v>8.549573080361661E-2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5.8830149938273326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0</v>
      </c>
      <c r="T7" s="4"/>
      <c r="U7" s="4"/>
      <c r="V7" s="4"/>
      <c r="W7" s="5"/>
    </row>
    <row r="8" spans="1:23" x14ac:dyDescent="0.15">
      <c r="A8" s="1" t="s">
        <v>23</v>
      </c>
      <c r="B8" s="4">
        <v>0.19567056031807956</v>
      </c>
      <c r="C8" s="4">
        <v>0</v>
      </c>
      <c r="D8" s="4">
        <v>0</v>
      </c>
      <c r="E8" s="4">
        <v>0</v>
      </c>
      <c r="F8" s="4">
        <v>0.25965878355435884</v>
      </c>
      <c r="G8" s="4">
        <v>5.3113376459283802E-2</v>
      </c>
      <c r="H8" s="4">
        <v>0</v>
      </c>
      <c r="I8" s="4">
        <v>0</v>
      </c>
      <c r="J8" s="4">
        <v>0</v>
      </c>
      <c r="K8" s="4">
        <v>3.434492605248115E-3</v>
      </c>
      <c r="L8" s="4">
        <v>0</v>
      </c>
      <c r="M8" s="4">
        <v>9.8366770965285982E-2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0.61024398390225632</v>
      </c>
      <c r="T8" s="4"/>
      <c r="U8" s="4"/>
      <c r="V8" s="4"/>
      <c r="W8" s="5"/>
    </row>
    <row r="9" spans="1:23" x14ac:dyDescent="0.15">
      <c r="A9" s="1" t="s">
        <v>24</v>
      </c>
      <c r="B9" s="4">
        <v>5.4186988107866367E-2</v>
      </c>
      <c r="C9" s="4">
        <v>0</v>
      </c>
      <c r="D9" s="4">
        <v>0</v>
      </c>
      <c r="E9" s="4">
        <v>0</v>
      </c>
      <c r="F9" s="4">
        <v>4.1224178007599227E-2</v>
      </c>
      <c r="G9" s="4">
        <v>0</v>
      </c>
      <c r="H9" s="4">
        <v>0</v>
      </c>
      <c r="I9" s="4">
        <v>0</v>
      </c>
      <c r="J9" s="4">
        <v>0</v>
      </c>
      <c r="K9" s="4">
        <v>5.2929219092624057E-3</v>
      </c>
      <c r="L9" s="4">
        <v>1.3725033543928011E-4</v>
      </c>
      <c r="M9" s="4">
        <v>6.6928385705532764E-2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0.16776972406570007</v>
      </c>
      <c r="T9" s="4"/>
      <c r="U9" s="4"/>
      <c r="V9" s="4"/>
      <c r="W9" s="5"/>
    </row>
    <row r="10" spans="1:23" x14ac:dyDescent="0.15">
      <c r="A10" s="1" t="s">
        <v>25</v>
      </c>
      <c r="B10" s="4">
        <v>0.13496262255437519</v>
      </c>
      <c r="C10" s="4">
        <v>3.5186544035183675E-5</v>
      </c>
      <c r="D10" s="4">
        <v>0</v>
      </c>
      <c r="E10" s="4">
        <v>0</v>
      </c>
      <c r="F10" s="4">
        <v>1.3384473379090664E-3</v>
      </c>
      <c r="G10" s="4">
        <v>0</v>
      </c>
      <c r="H10" s="4">
        <v>0</v>
      </c>
      <c r="I10" s="4">
        <v>0</v>
      </c>
      <c r="J10" s="4">
        <v>0</v>
      </c>
      <c r="K10" s="4">
        <v>1.1294640111218631E-3</v>
      </c>
      <c r="L10" s="4">
        <v>0</v>
      </c>
      <c r="M10" s="4">
        <v>0.10503505429228761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0.24250077473972886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0.23059287167626991</v>
      </c>
      <c r="C13" s="4">
        <v>8.6388229279817476E-5</v>
      </c>
      <c r="D13" s="4">
        <v>1.6388506361892058E-3</v>
      </c>
      <c r="E13" s="4">
        <v>4.6638932769743223E-4</v>
      </c>
      <c r="F13" s="4">
        <v>3.4799630785635714E-3</v>
      </c>
      <c r="G13" s="4">
        <v>3.9389439312243103E-5</v>
      </c>
      <c r="H13" s="4">
        <v>0</v>
      </c>
      <c r="I13" s="4">
        <v>0</v>
      </c>
      <c r="J13" s="4">
        <v>0</v>
      </c>
      <c r="K13" s="4">
        <v>6.3820479199870597E-3</v>
      </c>
      <c r="L13" s="4">
        <v>7.2237018652252678E-6</v>
      </c>
      <c r="M13" s="4">
        <v>3.0742653359122466E-2</v>
      </c>
      <c r="N13" s="4">
        <v>1.1248167680617043E-4</v>
      </c>
      <c r="O13" s="4">
        <v>1.6961187967827995E-5</v>
      </c>
      <c r="P13" s="4">
        <v>0</v>
      </c>
      <c r="Q13" s="4">
        <v>0</v>
      </c>
      <c r="R13" s="4">
        <v>0</v>
      </c>
      <c r="S13" s="4">
        <f t="shared" si="1"/>
        <v>0.27356522023306096</v>
      </c>
      <c r="T13" s="4"/>
      <c r="U13" s="4"/>
      <c r="V13" s="4"/>
      <c r="W13" s="5"/>
    </row>
    <row r="14" spans="1:23" x14ac:dyDescent="0.15">
      <c r="A14" s="1" t="s">
        <v>28</v>
      </c>
      <c r="B14" s="4">
        <v>7.9969918460120526E-2</v>
      </c>
      <c r="C14" s="4">
        <v>3.5475925396222854E-4</v>
      </c>
      <c r="D14" s="4">
        <v>3.0895510828392154E-5</v>
      </c>
      <c r="E14" s="4">
        <v>0</v>
      </c>
      <c r="F14" s="4">
        <v>0</v>
      </c>
      <c r="G14" s="4">
        <v>2.172984068725411E-3</v>
      </c>
      <c r="H14" s="4">
        <v>0</v>
      </c>
      <c r="I14" s="4">
        <v>0</v>
      </c>
      <c r="J14" s="4">
        <v>0</v>
      </c>
      <c r="K14" s="4">
        <v>2.7890845988927646E-3</v>
      </c>
      <c r="L14" s="4">
        <v>0</v>
      </c>
      <c r="M14" s="4">
        <v>1.4894289916812551E-2</v>
      </c>
      <c r="N14" s="4">
        <v>0</v>
      </c>
      <c r="O14" s="4">
        <v>2.5441781951741994E-5</v>
      </c>
      <c r="P14" s="4">
        <v>0</v>
      </c>
      <c r="Q14" s="4">
        <v>0</v>
      </c>
      <c r="R14" s="4">
        <v>0</v>
      </c>
      <c r="S14" s="4">
        <f t="shared" si="1"/>
        <v>0.10023737359129362</v>
      </c>
      <c r="T14" s="4"/>
      <c r="U14" s="4"/>
      <c r="V14" s="4"/>
      <c r="W14" s="5"/>
    </row>
    <row r="15" spans="1:23" x14ac:dyDescent="0.15">
      <c r="A15" s="1" t="s">
        <v>29</v>
      </c>
      <c r="B15" s="4">
        <v>7.6578245883630977E-2</v>
      </c>
      <c r="C15" s="4">
        <v>6.0032883068290091E-3</v>
      </c>
      <c r="D15" s="4">
        <v>6.5574853881834579E-4</v>
      </c>
      <c r="E15" s="4">
        <v>0</v>
      </c>
      <c r="F15" s="4">
        <v>0</v>
      </c>
      <c r="G15" s="4">
        <v>9.4862899676985478E-4</v>
      </c>
      <c r="H15" s="4">
        <v>0</v>
      </c>
      <c r="I15" s="4">
        <v>0</v>
      </c>
      <c r="J15" s="4">
        <v>0</v>
      </c>
      <c r="K15" s="4">
        <v>3.2270400317767527E-3</v>
      </c>
      <c r="L15" s="4">
        <v>0</v>
      </c>
      <c r="M15" s="4">
        <v>3.6986335599709687E-3</v>
      </c>
      <c r="N15" s="4">
        <v>3.6900238974468687E-3</v>
      </c>
      <c r="O15" s="4">
        <v>1.0600742479892497E-6</v>
      </c>
      <c r="P15" s="4">
        <v>0</v>
      </c>
      <c r="Q15" s="4">
        <v>0</v>
      </c>
      <c r="R15" s="4">
        <v>0</v>
      </c>
      <c r="S15" s="4">
        <f t="shared" si="1"/>
        <v>9.4802669289490771E-2</v>
      </c>
      <c r="T15" s="4"/>
      <c r="U15" s="4"/>
      <c r="V15" s="4"/>
      <c r="W15" s="5"/>
    </row>
    <row r="16" spans="1:23" x14ac:dyDescent="0.15">
      <c r="A16" s="1" t="s">
        <v>30</v>
      </c>
      <c r="B16" s="4">
        <v>9.7622961267873232E-2</v>
      </c>
      <c r="C16" s="4">
        <v>4.5653341604808657E-4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4.3334537569573528E-3</v>
      </c>
      <c r="L16" s="4">
        <v>7.2237018652252678E-6</v>
      </c>
      <c r="M16" s="4">
        <v>3.9288389682679168E-3</v>
      </c>
      <c r="N16" s="4">
        <v>0</v>
      </c>
      <c r="O16" s="4">
        <v>7.1024974615279733E-5</v>
      </c>
      <c r="P16" s="4">
        <v>0</v>
      </c>
      <c r="Q16" s="4">
        <v>0</v>
      </c>
      <c r="R16" s="4">
        <v>0</v>
      </c>
      <c r="S16" s="4">
        <f t="shared" si="1"/>
        <v>0.10642003608562708</v>
      </c>
      <c r="T16" s="4"/>
      <c r="U16" s="4"/>
      <c r="V16" s="4"/>
      <c r="W16" s="5"/>
    </row>
    <row r="17" spans="1:23" x14ac:dyDescent="0.15">
      <c r="A17" s="1" t="s">
        <v>31</v>
      </c>
      <c r="B17" s="4">
        <v>4.9263487584117888E-2</v>
      </c>
      <c r="C17" s="4">
        <v>0</v>
      </c>
      <c r="D17" s="4">
        <v>0</v>
      </c>
      <c r="E17" s="4">
        <v>0</v>
      </c>
      <c r="F17" s="4">
        <v>0</v>
      </c>
      <c r="G17" s="4">
        <v>4.2671892588263364E-5</v>
      </c>
      <c r="H17" s="4">
        <v>0</v>
      </c>
      <c r="I17" s="4">
        <v>0</v>
      </c>
      <c r="J17" s="4">
        <v>0</v>
      </c>
      <c r="K17" s="4">
        <v>5.8201972001687861E-4</v>
      </c>
      <c r="L17" s="4">
        <v>1.0835552797837904E-5</v>
      </c>
      <c r="M17" s="4">
        <v>2.481102733867109E-4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5.0147125022907572E-2</v>
      </c>
      <c r="T17" s="4"/>
      <c r="U17" s="4"/>
      <c r="V17" s="4"/>
      <c r="W17" s="5"/>
    </row>
    <row r="18" spans="1:23" x14ac:dyDescent="0.15">
      <c r="A18" s="1" t="s">
        <v>32</v>
      </c>
      <c r="B18" s="4">
        <v>2.7159683570548454E-3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2.132151449566783E-4</v>
      </c>
      <c r="L18" s="4">
        <v>0</v>
      </c>
      <c r="M18" s="4">
        <v>6.1388108879186203E-4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3.5430645908033857E-3</v>
      </c>
      <c r="T18" s="4"/>
      <c r="U18" s="4"/>
      <c r="V18" s="4"/>
      <c r="W18" s="5"/>
    </row>
    <row r="19" spans="1:23" x14ac:dyDescent="0.15">
      <c r="A19" s="1" t="s">
        <v>33</v>
      </c>
      <c r="B19" s="4">
        <v>8.3568257140149096E-5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8.3568257140149096E-5</v>
      </c>
      <c r="T19" s="4"/>
      <c r="U19" s="4"/>
      <c r="V19" s="4"/>
      <c r="W19" s="5"/>
    </row>
    <row r="20" spans="1:23" x14ac:dyDescent="0.15">
      <c r="A20" s="1" t="s">
        <v>34</v>
      </c>
      <c r="B20" s="4">
        <v>3.5428676190559269E-2</v>
      </c>
      <c r="C20" s="4">
        <v>2.648398269892214E-6</v>
      </c>
      <c r="D20" s="4">
        <v>1.0414217133165896E-6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1.7118461634769194E-3</v>
      </c>
      <c r="K20" s="4">
        <v>7.9235357923089901E-4</v>
      </c>
      <c r="L20" s="4">
        <v>3.6118509326126334E-5</v>
      </c>
      <c r="M20" s="4">
        <v>2.3557686782387705E-3</v>
      </c>
      <c r="N20" s="4">
        <v>4.9991856358297977E-5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4.0378444797173493E-2</v>
      </c>
      <c r="T20" s="4"/>
      <c r="U20" s="4"/>
      <c r="V20" s="4"/>
      <c r="W20" s="5"/>
    </row>
    <row r="21" spans="1:23" x14ac:dyDescent="0.15">
      <c r="A21" s="1" t="s">
        <v>35</v>
      </c>
      <c r="B21" s="4">
        <v>2.8604467512562278E-4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3.3422914614830647E-4</v>
      </c>
      <c r="L21" s="4">
        <v>0</v>
      </c>
      <c r="M21" s="4">
        <v>2.0974270533721955E-4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8.3001652661114883E-4</v>
      </c>
      <c r="T21" s="4"/>
      <c r="U21" s="4"/>
      <c r="V21" s="4"/>
      <c r="W21" s="5"/>
    </row>
    <row r="22" spans="1:23" x14ac:dyDescent="0.15">
      <c r="A22" s="1" t="s">
        <v>36</v>
      </c>
      <c r="B22" s="4">
        <v>0.25944252033893983</v>
      </c>
      <c r="C22" s="4">
        <v>2.0140438271513654E-4</v>
      </c>
      <c r="D22" s="4">
        <v>8.1984188677992967E-3</v>
      </c>
      <c r="E22" s="4">
        <v>6.4550105973498039E-3</v>
      </c>
      <c r="F22" s="4">
        <v>0</v>
      </c>
      <c r="G22" s="4">
        <v>0</v>
      </c>
      <c r="H22" s="4">
        <v>0</v>
      </c>
      <c r="I22" s="4">
        <v>0</v>
      </c>
      <c r="J22" s="4">
        <v>1.5916161653731892E-3</v>
      </c>
      <c r="K22" s="4">
        <v>2.2704531652143578E-3</v>
      </c>
      <c r="L22" s="4">
        <v>7.2237018652252678E-6</v>
      </c>
      <c r="M22" s="4">
        <v>4.3739027576420175E-3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0.28254054997689892</v>
      </c>
      <c r="T22" s="4"/>
      <c r="U22" s="4"/>
      <c r="V22" s="4"/>
      <c r="W22" s="5"/>
    </row>
    <row r="23" spans="1:23" x14ac:dyDescent="0.15">
      <c r="A23" s="1" t="s">
        <v>37</v>
      </c>
      <c r="B23" s="4">
        <v>1.3484963255922216E-3</v>
      </c>
      <c r="C23" s="4">
        <v>0</v>
      </c>
      <c r="D23" s="4">
        <v>0</v>
      </c>
      <c r="E23" s="4">
        <v>0</v>
      </c>
      <c r="F23" s="4">
        <v>0</v>
      </c>
      <c r="G23" s="4">
        <v>8.2061331900506467E-5</v>
      </c>
      <c r="H23" s="4">
        <v>0</v>
      </c>
      <c r="I23" s="4">
        <v>0</v>
      </c>
      <c r="J23" s="4">
        <v>0</v>
      </c>
      <c r="K23" s="4">
        <v>2.4145174523472488E-3</v>
      </c>
      <c r="L23" s="4">
        <v>1.8059254663063167E-5</v>
      </c>
      <c r="M23" s="4">
        <v>1.2047416367540293E-3</v>
      </c>
      <c r="N23" s="4">
        <v>0</v>
      </c>
      <c r="O23" s="4">
        <v>4.2402969919569987E-6</v>
      </c>
      <c r="P23" s="4">
        <v>0</v>
      </c>
      <c r="Q23" s="4">
        <v>0</v>
      </c>
      <c r="R23" s="4">
        <v>0</v>
      </c>
      <c r="S23" s="4">
        <f t="shared" si="1"/>
        <v>5.0721162982490268E-3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2.5747930038532765</v>
      </c>
      <c r="C25" s="4">
        <v>1.3578659689108141</v>
      </c>
      <c r="D25" s="4">
        <v>8.2302146298420892E-2</v>
      </c>
      <c r="E25" s="4">
        <v>0</v>
      </c>
      <c r="F25" s="4">
        <v>0.14401693355901549</v>
      </c>
      <c r="G25" s="4">
        <v>0.20214003764387958</v>
      </c>
      <c r="H25" s="4">
        <v>0</v>
      </c>
      <c r="I25" s="4">
        <v>0.1868799807670464</v>
      </c>
      <c r="J25" s="4">
        <v>0</v>
      </c>
      <c r="K25" s="4">
        <v>2.5067185961122982E-3</v>
      </c>
      <c r="L25" s="4">
        <v>2.8894807460901071E-5</v>
      </c>
      <c r="M25" s="4">
        <v>1.45285191014074E-2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4.5650622035374342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</v>
      </c>
      <c r="E26" s="4">
        <v>0</v>
      </c>
      <c r="F26" s="4">
        <v>1.5267883559762052</v>
      </c>
      <c r="G26" s="4">
        <v>2.3797786251146875E-2</v>
      </c>
      <c r="H26" s="4">
        <v>0.42172621485306017</v>
      </c>
      <c r="I26" s="4">
        <v>0</v>
      </c>
      <c r="J26" s="4">
        <v>0</v>
      </c>
      <c r="K26" s="4">
        <v>8.5776850117965861E-3</v>
      </c>
      <c r="L26" s="4">
        <v>0</v>
      </c>
      <c r="M26" s="4">
        <v>2.7504792917467484E-2</v>
      </c>
      <c r="N26" s="4">
        <v>1.463031541916659E-3</v>
      </c>
      <c r="O26" s="4">
        <v>7.4205197359247487E-6</v>
      </c>
      <c r="P26" s="4">
        <v>0</v>
      </c>
      <c r="Q26" s="4">
        <v>0</v>
      </c>
      <c r="R26" s="4">
        <v>1.7879671370895495E-3</v>
      </c>
      <c r="S26" s="4">
        <f t="shared" si="1"/>
        <v>2.0116532542084191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6.2366612244384929E-5</v>
      </c>
      <c r="H27" s="4">
        <v>0</v>
      </c>
      <c r="I27" s="4">
        <v>0</v>
      </c>
      <c r="J27" s="4">
        <v>0</v>
      </c>
      <c r="K27" s="4">
        <v>2.1923450518032193E-3</v>
      </c>
      <c r="L27" s="4">
        <v>0</v>
      </c>
      <c r="M27" s="4">
        <v>1.7339978143620807E-3</v>
      </c>
      <c r="N27" s="4">
        <v>5.6270443919871486E-4</v>
      </c>
      <c r="O27" s="4">
        <v>5.3003712399462489E-6</v>
      </c>
      <c r="P27" s="4">
        <v>0</v>
      </c>
      <c r="Q27" s="4">
        <v>0</v>
      </c>
      <c r="R27" s="4">
        <v>4.6825223679296195E-7</v>
      </c>
      <c r="S27" s="4">
        <f t="shared" si="1"/>
        <v>4.5571825410851393E-3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4.5898849606717634E-5</v>
      </c>
      <c r="L28" s="4">
        <v>0</v>
      </c>
      <c r="M28" s="4">
        <v>1.9931009360483684E-5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6.5829858967201318E-5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5.291867366421563E-4</v>
      </c>
      <c r="L29" s="4">
        <v>0</v>
      </c>
      <c r="M29" s="4">
        <v>1.4948257020362763E-5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5.4413499366251907E-4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2.2220443074310952E-3</v>
      </c>
      <c r="L30" s="4">
        <v>0</v>
      </c>
      <c r="M30" s="4">
        <v>2.7521402091934557E-3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4.9741845166245508E-3</v>
      </c>
      <c r="T30" s="4"/>
      <c r="U30" s="4"/>
      <c r="V30" s="4"/>
      <c r="W30" s="5"/>
    </row>
    <row r="31" spans="1:23" x14ac:dyDescent="0.15">
      <c r="A31" s="1" t="s">
        <v>45</v>
      </c>
      <c r="B31" s="4">
        <v>3.2030099087428785</v>
      </c>
      <c r="C31" s="4">
        <v>8.927882480364158E-3</v>
      </c>
      <c r="D31" s="4">
        <v>1.8381627916319736E-2</v>
      </c>
      <c r="E31" s="4">
        <v>2.427257066748726E-2</v>
      </c>
      <c r="F31" s="4">
        <v>0.18604417996936018</v>
      </c>
      <c r="G31" s="4">
        <v>4.8449010354059026E-3</v>
      </c>
      <c r="H31" s="4">
        <v>0</v>
      </c>
      <c r="I31" s="4">
        <v>8.4905584026664579E-3</v>
      </c>
      <c r="J31" s="4">
        <v>0</v>
      </c>
      <c r="K31" s="4">
        <v>4.2758280421041966E-3</v>
      </c>
      <c r="L31" s="4">
        <v>4.3342211191351617E-5</v>
      </c>
      <c r="M31" s="4">
        <v>5.1386962807618779E-2</v>
      </c>
      <c r="N31" s="4">
        <v>0.12096466993196914</v>
      </c>
      <c r="O31" s="4">
        <v>1.7491225091822624E-4</v>
      </c>
      <c r="P31" s="4">
        <v>0</v>
      </c>
      <c r="Q31" s="4">
        <v>0</v>
      </c>
      <c r="R31" s="4">
        <v>0</v>
      </c>
      <c r="S31" s="4">
        <f t="shared" si="1"/>
        <v>3.6308173444582836</v>
      </c>
      <c r="T31" s="4"/>
      <c r="U31" s="4"/>
      <c r="V31" s="4"/>
      <c r="W31" s="5"/>
    </row>
    <row r="32" spans="1:23" x14ac:dyDescent="0.15">
      <c r="A32" s="1" t="s">
        <v>46</v>
      </c>
      <c r="B32" s="4">
        <v>0.78501208219665164</v>
      </c>
      <c r="C32" s="4">
        <v>4.6008178411757986E-2</v>
      </c>
      <c r="D32" s="4">
        <v>1.668465318013864E-3</v>
      </c>
      <c r="E32" s="4">
        <v>3.0221584903065604E-2</v>
      </c>
      <c r="F32" s="4">
        <v>26.238386233434163</v>
      </c>
      <c r="G32" s="4">
        <v>0.15010987076568244</v>
      </c>
      <c r="H32" s="4">
        <v>4.3097981761848523</v>
      </c>
      <c r="I32" s="4">
        <v>1.2573998791254024E-2</v>
      </c>
      <c r="J32" s="4">
        <v>0</v>
      </c>
      <c r="K32" s="4">
        <v>3.036875172761337E-3</v>
      </c>
      <c r="L32" s="4">
        <v>4.6954062123964242E-5</v>
      </c>
      <c r="M32" s="4">
        <v>2.9857641456114189E-2</v>
      </c>
      <c r="N32" s="4">
        <v>0</v>
      </c>
      <c r="O32" s="4">
        <v>1.3134319932586807E-3</v>
      </c>
      <c r="P32" s="4">
        <v>0</v>
      </c>
      <c r="Q32" s="4">
        <v>0</v>
      </c>
      <c r="R32" s="4">
        <v>0</v>
      </c>
      <c r="S32" s="4">
        <f t="shared" si="1"/>
        <v>31.6080334926897</v>
      </c>
      <c r="T32" s="4"/>
      <c r="U32" s="4"/>
      <c r="V32" s="4"/>
      <c r="W32" s="5"/>
    </row>
    <row r="33" spans="1:23" x14ac:dyDescent="0.15">
      <c r="A33" s="1" t="s">
        <v>47</v>
      </c>
      <c r="B33" s="4">
        <v>0.45878663170786543</v>
      </c>
      <c r="C33" s="4">
        <v>7.7743580455477378E-3</v>
      </c>
      <c r="D33" s="4">
        <v>1.0526962006466556E-2</v>
      </c>
      <c r="E33" s="4">
        <v>4.802079079212767E-2</v>
      </c>
      <c r="F33" s="4">
        <v>1.7311477868515859</v>
      </c>
      <c r="G33" s="4">
        <v>2.1138999097570464E-3</v>
      </c>
      <c r="H33" s="4">
        <v>0</v>
      </c>
      <c r="I33" s="4">
        <v>4.6383163180012635E-2</v>
      </c>
      <c r="J33" s="4">
        <v>0</v>
      </c>
      <c r="K33" s="4">
        <v>1.241834155085518E-2</v>
      </c>
      <c r="L33" s="4">
        <v>4.9699068832749849E-3</v>
      </c>
      <c r="M33" s="4">
        <v>8.2743497255533094E-2</v>
      </c>
      <c r="N33" s="4">
        <v>2.7932949740198987E-2</v>
      </c>
      <c r="O33" s="4">
        <v>4.3251029317961388E-4</v>
      </c>
      <c r="P33" s="4">
        <v>0</v>
      </c>
      <c r="Q33" s="4">
        <v>0</v>
      </c>
      <c r="R33" s="4">
        <v>0</v>
      </c>
      <c r="S33" s="4">
        <f t="shared" si="1"/>
        <v>2.4332507982164047</v>
      </c>
      <c r="T33" s="4"/>
      <c r="U33" s="4"/>
      <c r="V33" s="4"/>
      <c r="W33" s="5"/>
    </row>
    <row r="34" spans="1:23" x14ac:dyDescent="0.15">
      <c r="A34" s="1" t="s">
        <v>48</v>
      </c>
      <c r="B34" s="4">
        <v>5.5764151083110731E-3</v>
      </c>
      <c r="C34" s="4">
        <v>0</v>
      </c>
      <c r="D34" s="4">
        <v>0</v>
      </c>
      <c r="E34" s="4">
        <v>0</v>
      </c>
      <c r="F34" s="4">
        <v>1.0172199768108903E-2</v>
      </c>
      <c r="G34" s="4">
        <v>0</v>
      </c>
      <c r="H34" s="4">
        <v>0</v>
      </c>
      <c r="I34" s="4">
        <v>0</v>
      </c>
      <c r="J34" s="4">
        <v>0</v>
      </c>
      <c r="K34" s="4">
        <v>2.7429840270102395E-3</v>
      </c>
      <c r="L34" s="4">
        <v>1.7336884476540647E-4</v>
      </c>
      <c r="M34" s="4">
        <v>1.0180194722465045E-3</v>
      </c>
      <c r="N34" s="4">
        <v>0</v>
      </c>
      <c r="O34" s="4">
        <v>4.4311103565950654E-4</v>
      </c>
      <c r="P34" s="4">
        <v>0</v>
      </c>
      <c r="Q34" s="4">
        <v>0</v>
      </c>
      <c r="R34" s="4">
        <v>0</v>
      </c>
      <c r="S34" s="4">
        <f t="shared" si="1"/>
        <v>2.0126098256101631E-2</v>
      </c>
      <c r="T34" s="4"/>
      <c r="U34" s="4"/>
      <c r="V34" s="4"/>
      <c r="W34" s="5"/>
    </row>
    <row r="35" spans="1:23" x14ac:dyDescent="0.15">
      <c r="A35" s="1" t="s">
        <v>49</v>
      </c>
      <c r="B35" s="4">
        <v>6.8248662519628054E-3</v>
      </c>
      <c r="C35" s="4">
        <v>1.5412025399832521E-6</v>
      </c>
      <c r="D35" s="4">
        <v>0</v>
      </c>
      <c r="E35" s="4">
        <v>6.296788511226532E-4</v>
      </c>
      <c r="F35" s="4">
        <v>8.8605213769580166E-2</v>
      </c>
      <c r="G35" s="4">
        <v>0</v>
      </c>
      <c r="H35" s="4">
        <v>0</v>
      </c>
      <c r="I35" s="4">
        <v>0</v>
      </c>
      <c r="J35" s="4">
        <v>0</v>
      </c>
      <c r="K35" s="4">
        <v>2.7141711695836614E-3</v>
      </c>
      <c r="L35" s="4">
        <v>5.5983689455495829E-4</v>
      </c>
      <c r="M35" s="4">
        <v>1.4835459645803333E-3</v>
      </c>
      <c r="N35" s="4">
        <v>1.5622455111968115E-5</v>
      </c>
      <c r="O35" s="4">
        <v>0</v>
      </c>
      <c r="P35" s="4">
        <v>0</v>
      </c>
      <c r="Q35" s="4">
        <v>0</v>
      </c>
      <c r="R35" s="4">
        <v>0</v>
      </c>
      <c r="S35" s="4">
        <f t="shared" si="1"/>
        <v>0.10083447655903653</v>
      </c>
      <c r="T35" s="4"/>
      <c r="U35" s="4"/>
      <c r="V35" s="4"/>
      <c r="W35" s="5"/>
    </row>
    <row r="36" spans="1:23" x14ac:dyDescent="0.15">
      <c r="A36" s="1" t="s">
        <v>50</v>
      </c>
      <c r="B36" s="4">
        <v>3.5788932784682997E-3</v>
      </c>
      <c r="C36" s="4">
        <v>0</v>
      </c>
      <c r="D36" s="4">
        <v>2.9872842686158271E-4</v>
      </c>
      <c r="E36" s="4">
        <v>0</v>
      </c>
      <c r="F36" s="4">
        <v>1.0439889235690714E-2</v>
      </c>
      <c r="G36" s="4">
        <v>2.625962620816207E-5</v>
      </c>
      <c r="H36" s="4">
        <v>0</v>
      </c>
      <c r="I36" s="4">
        <v>7.9723553076680336E-6</v>
      </c>
      <c r="J36" s="4">
        <v>0</v>
      </c>
      <c r="K36" s="4">
        <v>2.1033385921402047E-3</v>
      </c>
      <c r="L36" s="4">
        <v>1.2641478264144223E-4</v>
      </c>
      <c r="M36" s="4">
        <v>8.6071244324359003E-3</v>
      </c>
      <c r="N36" s="4">
        <v>0</v>
      </c>
      <c r="O36" s="4">
        <v>1.0600742479892498E-5</v>
      </c>
      <c r="P36" s="4">
        <v>0</v>
      </c>
      <c r="Q36" s="4">
        <v>0</v>
      </c>
      <c r="R36" s="4">
        <v>0</v>
      </c>
      <c r="S36" s="4">
        <f t="shared" si="1"/>
        <v>2.5199221472233867E-2</v>
      </c>
      <c r="T36" s="4"/>
      <c r="U36" s="4"/>
      <c r="V36" s="4"/>
      <c r="W36" s="5"/>
    </row>
    <row r="37" spans="1:23" x14ac:dyDescent="0.15">
      <c r="A37" s="1" t="s">
        <v>51</v>
      </c>
      <c r="B37" s="4">
        <v>6.4087158707455613E-3</v>
      </c>
      <c r="C37" s="4">
        <v>0</v>
      </c>
      <c r="D37" s="4">
        <v>0</v>
      </c>
      <c r="E37" s="4">
        <v>4.7960797014256156E-5</v>
      </c>
      <c r="F37" s="4">
        <v>3.3193493980144824E-2</v>
      </c>
      <c r="G37" s="4">
        <v>1.6970283437024742E-3</v>
      </c>
      <c r="H37" s="4">
        <v>0</v>
      </c>
      <c r="I37" s="4">
        <v>0</v>
      </c>
      <c r="J37" s="4">
        <v>0</v>
      </c>
      <c r="K37" s="4">
        <v>4.002105896551705E-3</v>
      </c>
      <c r="L37" s="4">
        <v>6.2123836040937311E-4</v>
      </c>
      <c r="M37" s="4">
        <v>8.5866617294761711E-3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1"/>
        <v>5.4557204978044366E-2</v>
      </c>
      <c r="T37" s="4"/>
      <c r="U37" s="4"/>
      <c r="V37" s="4"/>
      <c r="W37" s="5"/>
    </row>
    <row r="38" spans="1:23" x14ac:dyDescent="0.15">
      <c r="A38" s="1" t="s">
        <v>52</v>
      </c>
      <c r="B38" s="4">
        <v>1.7894466392341499E-3</v>
      </c>
      <c r="C38" s="4">
        <v>0</v>
      </c>
      <c r="D38" s="4">
        <v>0</v>
      </c>
      <c r="E38" s="4">
        <v>0</v>
      </c>
      <c r="F38" s="4">
        <v>5.3537893516362655E-3</v>
      </c>
      <c r="G38" s="4">
        <v>1.5164934135213596E-3</v>
      </c>
      <c r="H38" s="4">
        <v>0</v>
      </c>
      <c r="I38" s="4">
        <v>0</v>
      </c>
      <c r="J38" s="4">
        <v>0</v>
      </c>
      <c r="K38" s="4">
        <v>2.0918134491695732E-3</v>
      </c>
      <c r="L38" s="4">
        <v>2.5282956528288443E-5</v>
      </c>
      <c r="M38" s="4">
        <v>2.2969384072295501E-3</v>
      </c>
      <c r="N38" s="4">
        <v>0</v>
      </c>
      <c r="O38" s="4">
        <v>4.6643266911527E-5</v>
      </c>
      <c r="P38" s="4">
        <v>0</v>
      </c>
      <c r="Q38" s="4">
        <v>0</v>
      </c>
      <c r="R38" s="4">
        <v>0</v>
      </c>
      <c r="S38" s="4">
        <f t="shared" si="1"/>
        <v>1.3120407484230713E-2</v>
      </c>
      <c r="T38" s="4"/>
      <c r="U38" s="4"/>
      <c r="V38" s="4"/>
      <c r="W38" s="5"/>
    </row>
    <row r="39" spans="1:23" x14ac:dyDescent="0.15">
      <c r="A39" s="1" t="s">
        <v>53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3.2846657466299094E-4</v>
      </c>
      <c r="L39" s="4">
        <v>0</v>
      </c>
      <c r="M39" s="4">
        <v>0</v>
      </c>
      <c r="N39" s="4">
        <v>0</v>
      </c>
      <c r="O39" s="4">
        <v>1.0600742479892498E-5</v>
      </c>
      <c r="P39" s="4">
        <v>0</v>
      </c>
      <c r="Q39" s="4">
        <v>0</v>
      </c>
      <c r="R39" s="4">
        <v>0</v>
      </c>
      <c r="S39" s="4">
        <f t="shared" si="1"/>
        <v>3.3906731714288343E-4</v>
      </c>
      <c r="T39" s="4"/>
      <c r="U39" s="4"/>
      <c r="V39" s="4"/>
      <c r="W39" s="5"/>
    </row>
    <row r="40" spans="1:23" x14ac:dyDescent="0.15">
      <c r="A40" s="1" t="s">
        <v>54</v>
      </c>
      <c r="B40" s="4">
        <v>6.2422557182586634E-4</v>
      </c>
      <c r="C40" s="4">
        <v>0</v>
      </c>
      <c r="D40" s="4">
        <v>0</v>
      </c>
      <c r="E40" s="4">
        <v>0</v>
      </c>
      <c r="F40" s="4">
        <v>5.3537893516362642E-4</v>
      </c>
      <c r="G40" s="4">
        <v>0</v>
      </c>
      <c r="H40" s="4">
        <v>0</v>
      </c>
      <c r="I40" s="4">
        <v>0</v>
      </c>
      <c r="J40" s="4">
        <v>0</v>
      </c>
      <c r="K40" s="4">
        <v>6.8574600675255987E-4</v>
      </c>
      <c r="L40" s="4">
        <v>0</v>
      </c>
      <c r="M40" s="4">
        <v>2.2764757042698216E-4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2.072998084169035E-3</v>
      </c>
      <c r="T40" s="4"/>
      <c r="U40" s="4"/>
      <c r="V40" s="4"/>
      <c r="W40" s="5"/>
    </row>
    <row r="41" spans="1:23" x14ac:dyDescent="0.15">
      <c r="A41" s="1" t="s">
        <v>55</v>
      </c>
      <c r="B41" s="4">
        <v>2.8589531189624675E-2</v>
      </c>
      <c r="C41" s="4">
        <v>0</v>
      </c>
      <c r="D41" s="4">
        <v>0</v>
      </c>
      <c r="E41" s="4">
        <v>0</v>
      </c>
      <c r="F41" s="4">
        <v>2.6768946758181321E-4</v>
      </c>
      <c r="G41" s="4">
        <v>0</v>
      </c>
      <c r="H41" s="4">
        <v>0</v>
      </c>
      <c r="I41" s="4">
        <v>0</v>
      </c>
      <c r="J41" s="4">
        <v>0</v>
      </c>
      <c r="K41" s="4">
        <v>3.8321100377348933E-4</v>
      </c>
      <c r="L41" s="4">
        <v>1.0835552797837904E-5</v>
      </c>
      <c r="M41" s="4">
        <v>1.0308086615963353E-3</v>
      </c>
      <c r="N41" s="4">
        <v>0</v>
      </c>
      <c r="O41" s="4">
        <v>9.5406682319032476E-6</v>
      </c>
      <c r="P41" s="4">
        <v>0</v>
      </c>
      <c r="Q41" s="4">
        <v>0</v>
      </c>
      <c r="R41" s="4">
        <v>0</v>
      </c>
      <c r="S41" s="4">
        <f t="shared" si="1"/>
        <v>3.0291616543606053E-2</v>
      </c>
      <c r="T41" s="4"/>
      <c r="U41" s="4"/>
      <c r="V41" s="4"/>
      <c r="W41" s="5"/>
    </row>
    <row r="42" spans="1:23" x14ac:dyDescent="0.15">
      <c r="A42" s="1" t="s">
        <v>56</v>
      </c>
      <c r="B42" s="4">
        <v>4.4339273122920835E-5</v>
      </c>
      <c r="C42" s="4">
        <v>0</v>
      </c>
      <c r="D42" s="4">
        <v>0</v>
      </c>
      <c r="E42" s="4">
        <v>0</v>
      </c>
      <c r="F42" s="4">
        <v>6.9599261571271429E-3</v>
      </c>
      <c r="G42" s="4">
        <v>0</v>
      </c>
      <c r="H42" s="4">
        <v>0</v>
      </c>
      <c r="I42" s="4">
        <v>0</v>
      </c>
      <c r="J42" s="4">
        <v>0</v>
      </c>
      <c r="K42" s="4">
        <v>4.321928613986722E-5</v>
      </c>
      <c r="L42" s="4">
        <v>0</v>
      </c>
      <c r="M42" s="4">
        <v>5.3714595269287917E-4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7.5846306690828102E-3</v>
      </c>
      <c r="T42" s="4"/>
      <c r="U42" s="4"/>
      <c r="V42" s="4"/>
      <c r="W42" s="5"/>
    </row>
    <row r="43" spans="1:23" x14ac:dyDescent="0.15">
      <c r="A43" s="1" t="s">
        <v>57</v>
      </c>
      <c r="B43" s="4">
        <v>69.567143135606443</v>
      </c>
      <c r="C43" s="4">
        <v>5.8880838005661712E-2</v>
      </c>
      <c r="D43" s="4">
        <v>0.18611042004043798</v>
      </c>
      <c r="E43" s="4">
        <v>0</v>
      </c>
      <c r="F43" s="4">
        <v>6.7550413653338318E-2</v>
      </c>
      <c r="G43" s="4">
        <v>0.20729367624175116</v>
      </c>
      <c r="H43" s="4">
        <v>1.2892120018834623</v>
      </c>
      <c r="I43" s="4">
        <v>0</v>
      </c>
      <c r="J43" s="4">
        <v>0</v>
      </c>
      <c r="K43" s="4">
        <v>1.9330546047491282E-2</v>
      </c>
      <c r="L43" s="4">
        <v>0</v>
      </c>
      <c r="M43" s="4">
        <v>0.15308869333362035</v>
      </c>
      <c r="N43" s="4">
        <v>0</v>
      </c>
      <c r="O43" s="4">
        <v>1.5477084020643051E-4</v>
      </c>
      <c r="P43" s="4">
        <v>0</v>
      </c>
      <c r="Q43" s="4">
        <v>0</v>
      </c>
      <c r="R43" s="4">
        <v>0</v>
      </c>
      <c r="S43" s="4">
        <f t="shared" si="1"/>
        <v>71.548764495652392</v>
      </c>
      <c r="T43" s="4"/>
      <c r="U43" s="4"/>
      <c r="V43" s="4"/>
      <c r="W43" s="5"/>
    </row>
    <row r="44" spans="1:23" x14ac:dyDescent="0.15">
      <c r="A44" s="1" t="s">
        <v>58</v>
      </c>
      <c r="B44" s="4">
        <v>2.1035321470445015E-2</v>
      </c>
      <c r="C44" s="4">
        <v>0.1700874691577636</v>
      </c>
      <c r="D44" s="4">
        <v>0</v>
      </c>
      <c r="E44" s="4">
        <v>0</v>
      </c>
      <c r="F44" s="4">
        <v>3.8279593864199296E-2</v>
      </c>
      <c r="G44" s="4">
        <v>0</v>
      </c>
      <c r="H44" s="4">
        <v>0</v>
      </c>
      <c r="I44" s="4">
        <v>8.4827454944649411E-2</v>
      </c>
      <c r="J44" s="4">
        <v>0</v>
      </c>
      <c r="K44" s="4">
        <v>9.5658686656239459E-4</v>
      </c>
      <c r="L44" s="4">
        <v>0</v>
      </c>
      <c r="M44" s="4">
        <v>8.59433524308607E-4</v>
      </c>
      <c r="N44" s="4">
        <v>0</v>
      </c>
      <c r="O44" s="4">
        <v>1.3812767451299923E-3</v>
      </c>
      <c r="P44" s="4">
        <v>0</v>
      </c>
      <c r="Q44" s="4">
        <v>0</v>
      </c>
      <c r="R44" s="4">
        <v>0</v>
      </c>
      <c r="S44" s="4">
        <f t="shared" si="1"/>
        <v>0.31742713657305832</v>
      </c>
      <c r="T44" s="4"/>
      <c r="U44" s="4"/>
      <c r="V44" s="4"/>
      <c r="W44" s="5"/>
    </row>
    <row r="45" spans="1:23" x14ac:dyDescent="0.15">
      <c r="A45" s="1" t="s">
        <v>59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1.2130212976589401E-3</v>
      </c>
      <c r="L45" s="4">
        <v>0</v>
      </c>
      <c r="M45" s="4">
        <v>2.7880432782630404E-4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1.4918256254852441E-3</v>
      </c>
      <c r="T45" s="4"/>
      <c r="U45" s="4"/>
      <c r="V45" s="4"/>
      <c r="W45" s="5"/>
    </row>
    <row r="46" spans="1:23" x14ac:dyDescent="0.15">
      <c r="A46" s="1" t="s">
        <v>60</v>
      </c>
      <c r="B46" s="4">
        <v>0.42218007881877584</v>
      </c>
      <c r="C46" s="4">
        <v>0</v>
      </c>
      <c r="D46" s="4">
        <v>8.6419491581904949E-3</v>
      </c>
      <c r="E46" s="4">
        <v>0</v>
      </c>
      <c r="F46" s="4">
        <v>4.4259198989148117E-2</v>
      </c>
      <c r="G46" s="4">
        <v>0</v>
      </c>
      <c r="H46" s="4">
        <v>0</v>
      </c>
      <c r="I46" s="4">
        <v>1.4340040149517657E-2</v>
      </c>
      <c r="J46" s="4">
        <v>0</v>
      </c>
      <c r="K46" s="4">
        <v>9.8631339935455017E-2</v>
      </c>
      <c r="L46" s="4">
        <v>3.0351439918592597E-4</v>
      </c>
      <c r="M46" s="4">
        <v>0.54327468957639891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1.131630811026672</v>
      </c>
      <c r="T46" s="4"/>
      <c r="U46" s="4"/>
      <c r="V46" s="4"/>
      <c r="W46" s="5"/>
    </row>
    <row r="47" spans="1:23" x14ac:dyDescent="0.15">
      <c r="A47" s="1" t="s">
        <v>61</v>
      </c>
      <c r="B47" s="4">
        <v>0.36511139851063967</v>
      </c>
      <c r="C47" s="4">
        <v>0</v>
      </c>
      <c r="D47" s="4">
        <v>0</v>
      </c>
      <c r="E47" s="4">
        <v>0</v>
      </c>
      <c r="F47" s="4">
        <v>1.8424552809404238E-2</v>
      </c>
      <c r="G47" s="4">
        <v>0</v>
      </c>
      <c r="H47" s="4">
        <v>0</v>
      </c>
      <c r="I47" s="4">
        <v>0</v>
      </c>
      <c r="J47" s="4">
        <v>0</v>
      </c>
      <c r="K47" s="4">
        <v>2.3068611910126307</v>
      </c>
      <c r="L47" s="4">
        <v>1.069281228332017</v>
      </c>
      <c r="M47" s="4">
        <v>9.2774362849245318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13.037114655589223</v>
      </c>
      <c r="T47" s="4"/>
      <c r="U47" s="4"/>
      <c r="V47" s="4"/>
      <c r="W47" s="5"/>
    </row>
    <row r="48" spans="1:23" x14ac:dyDescent="0.15">
      <c r="A48" s="1" t="s">
        <v>62</v>
      </c>
      <c r="B48" s="4">
        <v>0.24607018964414631</v>
      </c>
      <c r="C48" s="4">
        <v>0</v>
      </c>
      <c r="D48" s="4">
        <v>0</v>
      </c>
      <c r="E48" s="4">
        <v>0</v>
      </c>
      <c r="F48" s="4">
        <v>7.4791315073303695E-3</v>
      </c>
      <c r="G48" s="4">
        <v>0</v>
      </c>
      <c r="H48" s="4">
        <v>0</v>
      </c>
      <c r="I48" s="4">
        <v>1.4340040149517657E-2</v>
      </c>
      <c r="J48" s="4">
        <v>0</v>
      </c>
      <c r="K48" s="4">
        <v>0.34711207466899002</v>
      </c>
      <c r="L48" s="4">
        <v>3.0351439918592597E-4</v>
      </c>
      <c r="M48" s="4">
        <v>9.2502106740573742E-2</v>
      </c>
      <c r="N48" s="4">
        <v>0</v>
      </c>
      <c r="O48" s="4">
        <v>0.12272974327368673</v>
      </c>
      <c r="P48" s="4">
        <v>0</v>
      </c>
      <c r="Q48" s="4">
        <v>0</v>
      </c>
      <c r="R48" s="4">
        <v>0</v>
      </c>
      <c r="S48" s="4">
        <f t="shared" si="1"/>
        <v>0.83053680038343081</v>
      </c>
      <c r="T48" s="4"/>
      <c r="U48" s="4"/>
      <c r="V48" s="4"/>
      <c r="W48" s="5"/>
    </row>
    <row r="49" spans="1:23" x14ac:dyDescent="0.15">
      <c r="A49" s="1" t="s">
        <v>63</v>
      </c>
      <c r="B49" s="4">
        <v>0.24021834209018322</v>
      </c>
      <c r="C49" s="4">
        <v>0</v>
      </c>
      <c r="D49" s="4">
        <v>0</v>
      </c>
      <c r="E49" s="4">
        <v>0</v>
      </c>
      <c r="F49" s="4">
        <v>1.5821239727045015E-2</v>
      </c>
      <c r="G49" s="4">
        <v>0</v>
      </c>
      <c r="H49" s="4">
        <v>0</v>
      </c>
      <c r="I49" s="4">
        <v>0</v>
      </c>
      <c r="J49" s="4">
        <v>0</v>
      </c>
      <c r="K49" s="4">
        <v>0.27218737726995007</v>
      </c>
      <c r="L49" s="4">
        <v>1.8210863951155554E-2</v>
      </c>
      <c r="M49" s="4">
        <v>0.12328870375637525</v>
      </c>
      <c r="N49" s="4">
        <v>0</v>
      </c>
      <c r="O49" s="4">
        <v>7.2009798349357002E-3</v>
      </c>
      <c r="P49" s="4">
        <v>0</v>
      </c>
      <c r="Q49" s="4">
        <v>0</v>
      </c>
      <c r="R49" s="4">
        <v>0</v>
      </c>
      <c r="S49" s="4">
        <f t="shared" si="1"/>
        <v>0.67692750662964485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5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93.289405615521815</v>
      </c>
      <c r="C4" s="3">
        <f t="shared" ref="C4:R4" si="0">SUM(C5:C49)</f>
        <v>3.3200600691198465</v>
      </c>
      <c r="D4" s="3">
        <f t="shared" si="0"/>
        <v>5.5658164958120149E-2</v>
      </c>
      <c r="E4" s="3">
        <f t="shared" si="0"/>
        <v>0.102055745121298</v>
      </c>
      <c r="F4" s="3">
        <f t="shared" si="0"/>
        <v>11.261846096614768</v>
      </c>
      <c r="G4" s="3">
        <f t="shared" si="0"/>
        <v>0.56679419568883871</v>
      </c>
      <c r="H4" s="3">
        <f t="shared" si="0"/>
        <v>1.0248165915734955</v>
      </c>
      <c r="I4" s="3">
        <f t="shared" si="0"/>
        <v>8.5285501941868166E-2</v>
      </c>
      <c r="J4" s="3">
        <f t="shared" si="0"/>
        <v>6.3066099005320259E-2</v>
      </c>
      <c r="K4" s="3">
        <f t="shared" si="0"/>
        <v>5.7428609857967299</v>
      </c>
      <c r="L4" s="3">
        <f t="shared" si="0"/>
        <v>5.3711501564126643E-2</v>
      </c>
      <c r="M4" s="3">
        <f t="shared" si="0"/>
        <v>8.4990313196772522</v>
      </c>
      <c r="N4" s="3">
        <f t="shared" si="0"/>
        <v>3.580202377580597E-2</v>
      </c>
      <c r="O4" s="3">
        <f t="shared" si="0"/>
        <v>2.3168369903706167E-2</v>
      </c>
      <c r="P4" s="3">
        <f t="shared" si="0"/>
        <v>0.10391553574771246</v>
      </c>
      <c r="Q4" s="3">
        <f t="shared" si="0"/>
        <v>0</v>
      </c>
      <c r="R4" s="3">
        <f t="shared" si="0"/>
        <v>6.168881281294305</v>
      </c>
      <c r="S4" s="3">
        <f>SUM(S5:S49)</f>
        <v>130.39635909730498</v>
      </c>
      <c r="T4" s="3"/>
      <c r="U4" s="3"/>
      <c r="V4" s="3"/>
      <c r="W4" s="3"/>
    </row>
    <row r="5" spans="1:23" x14ac:dyDescent="0.15">
      <c r="A5" s="1" t="s">
        <v>20</v>
      </c>
      <c r="B5" s="4">
        <v>0.35543353987780124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1.0130768190236335E-3</v>
      </c>
      <c r="I5" s="4">
        <v>0</v>
      </c>
      <c r="J5" s="4">
        <v>0</v>
      </c>
      <c r="K5" s="4">
        <v>0.15862963277452999</v>
      </c>
      <c r="L5" s="4">
        <v>0</v>
      </c>
      <c r="M5" s="4">
        <v>0.86626943668218503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1.3813456861535398</v>
      </c>
      <c r="T5" s="4"/>
      <c r="U5" s="4"/>
      <c r="V5" s="4"/>
      <c r="W5" s="5"/>
    </row>
    <row r="6" spans="1:23" x14ac:dyDescent="0.15">
      <c r="A6" s="1" t="s">
        <v>21</v>
      </c>
      <c r="B6" s="4">
        <v>3.0995622197649886</v>
      </c>
      <c r="C6" s="4">
        <v>0</v>
      </c>
      <c r="D6" s="4">
        <v>0</v>
      </c>
      <c r="E6" s="4">
        <v>0</v>
      </c>
      <c r="F6" s="4">
        <v>2.0627150658736074E-4</v>
      </c>
      <c r="G6" s="4">
        <v>0</v>
      </c>
      <c r="H6" s="4">
        <v>0</v>
      </c>
      <c r="I6" s="4">
        <v>0</v>
      </c>
      <c r="J6" s="4">
        <v>0</v>
      </c>
      <c r="K6" s="4">
        <v>1.1774370989303798E-2</v>
      </c>
      <c r="L6" s="4">
        <v>7.5089247386026707E-4</v>
      </c>
      <c r="M6" s="4">
        <v>0.19939131311657429</v>
      </c>
      <c r="N6" s="4">
        <v>0</v>
      </c>
      <c r="O6" s="4">
        <v>1.391142389327117E-5</v>
      </c>
      <c r="P6" s="4">
        <v>0</v>
      </c>
      <c r="Q6" s="4">
        <v>0</v>
      </c>
      <c r="R6" s="4">
        <v>0</v>
      </c>
      <c r="S6" s="4">
        <f t="shared" ref="S6:S49" si="1">SUM(B6:R6)</f>
        <v>3.3116989792752074</v>
      </c>
      <c r="T6" s="4"/>
      <c r="U6" s="4"/>
      <c r="V6" s="4"/>
      <c r="W6" s="5"/>
    </row>
    <row r="7" spans="1:23" x14ac:dyDescent="0.15">
      <c r="A7" s="1" t="s">
        <v>22</v>
      </c>
      <c r="B7" s="4">
        <v>0.26220241286765639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2.0778916214379832E-3</v>
      </c>
      <c r="K7" s="4">
        <v>7.7076009171917259E-2</v>
      </c>
      <c r="L7" s="4">
        <v>0</v>
      </c>
      <c r="M7" s="4">
        <v>0.69145223378117948</v>
      </c>
      <c r="N7" s="4">
        <v>0</v>
      </c>
      <c r="O7" s="4">
        <v>4.1490821761681262E-3</v>
      </c>
      <c r="P7" s="4">
        <v>0</v>
      </c>
      <c r="Q7" s="4">
        <v>0</v>
      </c>
      <c r="R7" s="4">
        <v>2.727845353183119</v>
      </c>
      <c r="S7" s="4">
        <f t="shared" si="1"/>
        <v>3.764802982801478</v>
      </c>
      <c r="T7" s="4"/>
      <c r="U7" s="4"/>
      <c r="V7" s="4"/>
      <c r="W7" s="5"/>
    </row>
    <row r="8" spans="1:23" x14ac:dyDescent="0.15">
      <c r="A8" s="1" t="s">
        <v>23</v>
      </c>
      <c r="B8" s="4">
        <v>1.1439973167808511E-2</v>
      </c>
      <c r="C8" s="4">
        <v>0</v>
      </c>
      <c r="D8" s="4">
        <v>0</v>
      </c>
      <c r="E8" s="4">
        <v>0</v>
      </c>
      <c r="F8" s="4">
        <v>7.3570170682825328E-3</v>
      </c>
      <c r="G8" s="4">
        <v>0</v>
      </c>
      <c r="H8" s="4">
        <v>0</v>
      </c>
      <c r="I8" s="4">
        <v>0</v>
      </c>
      <c r="J8" s="4">
        <v>0</v>
      </c>
      <c r="K8" s="4">
        <v>9.4050275183379039E-4</v>
      </c>
      <c r="L8" s="4">
        <v>0</v>
      </c>
      <c r="M8" s="4">
        <v>1.6698322247863832E-2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3.6435815235788663E-2</v>
      </c>
      <c r="T8" s="4"/>
      <c r="U8" s="4"/>
      <c r="V8" s="4"/>
      <c r="W8" s="5"/>
    </row>
    <row r="9" spans="1:23" x14ac:dyDescent="0.15">
      <c r="A9" s="1" t="s">
        <v>24</v>
      </c>
      <c r="B9" s="4">
        <v>2.3877332697129616E-2</v>
      </c>
      <c r="C9" s="4">
        <v>0</v>
      </c>
      <c r="D9" s="4">
        <v>0</v>
      </c>
      <c r="E9" s="4">
        <v>0</v>
      </c>
      <c r="F9" s="4">
        <v>4.7949078285658411E-3</v>
      </c>
      <c r="G9" s="4">
        <v>0</v>
      </c>
      <c r="H9" s="4">
        <v>0</v>
      </c>
      <c r="I9" s="4">
        <v>0</v>
      </c>
      <c r="J9" s="4">
        <v>0</v>
      </c>
      <c r="K9" s="4">
        <v>3.6233471400776156E-3</v>
      </c>
      <c r="L9" s="4">
        <v>2.5124919277453809E-3</v>
      </c>
      <c r="M9" s="4">
        <v>4.1350384076542915E-2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7.6158463670061377E-2</v>
      </c>
      <c r="T9" s="4"/>
      <c r="U9" s="4"/>
      <c r="V9" s="4"/>
      <c r="W9" s="5"/>
    </row>
    <row r="10" spans="1:23" x14ac:dyDescent="0.15">
      <c r="A10" s="1" t="s">
        <v>25</v>
      </c>
      <c r="B10" s="4">
        <v>2.6299503532516307E-2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2.773277345150921E-4</v>
      </c>
      <c r="L10" s="4">
        <v>0</v>
      </c>
      <c r="M10" s="4">
        <v>1.1866765267907177E-2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3.8443596534938576E-2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0.13874185476602149</v>
      </c>
      <c r="C13" s="4">
        <v>0</v>
      </c>
      <c r="D13" s="4">
        <v>0</v>
      </c>
      <c r="E13" s="4">
        <v>1.4666653437768651E-3</v>
      </c>
      <c r="F13" s="4">
        <v>9.4088757390725953E-5</v>
      </c>
      <c r="G13" s="4">
        <v>0</v>
      </c>
      <c r="H13" s="4">
        <v>0</v>
      </c>
      <c r="I13" s="4">
        <v>0</v>
      </c>
      <c r="J13" s="4">
        <v>0</v>
      </c>
      <c r="K13" s="4">
        <v>4.8050044436636595E-3</v>
      </c>
      <c r="L13" s="4">
        <v>0</v>
      </c>
      <c r="M13" s="4">
        <v>6.4050052036083507E-3</v>
      </c>
      <c r="N13" s="4">
        <v>4.6459613748397945E-4</v>
      </c>
      <c r="O13" s="4">
        <v>5.5645695573084679E-5</v>
      </c>
      <c r="P13" s="4">
        <v>0</v>
      </c>
      <c r="Q13" s="4">
        <v>0</v>
      </c>
      <c r="R13" s="4">
        <v>2.482098507841378E-4</v>
      </c>
      <c r="S13" s="4">
        <f t="shared" si="1"/>
        <v>0.15228107019830231</v>
      </c>
      <c r="T13" s="4"/>
      <c r="U13" s="4"/>
      <c r="V13" s="4"/>
      <c r="W13" s="5"/>
    </row>
    <row r="14" spans="1:23" x14ac:dyDescent="0.15">
      <c r="A14" s="1" t="s">
        <v>28</v>
      </c>
      <c r="B14" s="4">
        <v>8.448502109274364E-2</v>
      </c>
      <c r="C14" s="4">
        <v>0</v>
      </c>
      <c r="D14" s="4">
        <v>4.9520203448860908E-5</v>
      </c>
      <c r="E14" s="4">
        <v>9.8923415641806785E-3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2.1945064209455108E-3</v>
      </c>
      <c r="L14" s="4">
        <v>1.9985731243429167E-5</v>
      </c>
      <c r="M14" s="4">
        <v>3.6288164529768214E-3</v>
      </c>
      <c r="N14" s="4">
        <v>0</v>
      </c>
      <c r="O14" s="4">
        <v>6.9557119466355848E-6</v>
      </c>
      <c r="P14" s="4">
        <v>0</v>
      </c>
      <c r="Q14" s="4">
        <v>0</v>
      </c>
      <c r="R14" s="4">
        <v>1.1952258968528478E-2</v>
      </c>
      <c r="S14" s="4">
        <f t="shared" si="1"/>
        <v>0.11222940614601404</v>
      </c>
      <c r="T14" s="4"/>
      <c r="U14" s="4"/>
      <c r="V14" s="4"/>
      <c r="W14" s="5"/>
    </row>
    <row r="15" spans="1:23" x14ac:dyDescent="0.15">
      <c r="A15" s="1" t="s">
        <v>29</v>
      </c>
      <c r="B15" s="4">
        <v>0.17991904518441759</v>
      </c>
      <c r="C15" s="4">
        <v>0</v>
      </c>
      <c r="D15" s="4">
        <v>0</v>
      </c>
      <c r="E15" s="4">
        <v>0</v>
      </c>
      <c r="F15" s="4">
        <v>2.7629525487622784E-2</v>
      </c>
      <c r="G15" s="4">
        <v>0</v>
      </c>
      <c r="H15" s="4">
        <v>0</v>
      </c>
      <c r="I15" s="4">
        <v>0</v>
      </c>
      <c r="J15" s="4">
        <v>0</v>
      </c>
      <c r="K15" s="4">
        <v>2.5471949528831817E-3</v>
      </c>
      <c r="L15" s="4">
        <v>0</v>
      </c>
      <c r="M15" s="4">
        <v>1.4663548890576027E-3</v>
      </c>
      <c r="N15" s="4">
        <v>0</v>
      </c>
      <c r="O15" s="4">
        <v>0</v>
      </c>
      <c r="P15" s="4">
        <v>0</v>
      </c>
      <c r="Q15" s="4">
        <v>0</v>
      </c>
      <c r="R15" s="4">
        <v>6.6252937093919835E-3</v>
      </c>
      <c r="S15" s="4">
        <f t="shared" si="1"/>
        <v>0.21818741422337318</v>
      </c>
      <c r="T15" s="4"/>
      <c r="U15" s="4"/>
      <c r="V15" s="4"/>
      <c r="W15" s="5"/>
    </row>
    <row r="16" spans="1:23" x14ac:dyDescent="0.15">
      <c r="A16" s="1" t="s">
        <v>30</v>
      </c>
      <c r="B16" s="4">
        <v>2.4075656306981431E-2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6.6618944921560143E-4</v>
      </c>
      <c r="L16" s="4">
        <v>2.8551044633470237E-6</v>
      </c>
      <c r="M16" s="4">
        <v>9.3088821608713023E-4</v>
      </c>
      <c r="N16" s="4">
        <v>0</v>
      </c>
      <c r="O16" s="4">
        <v>0</v>
      </c>
      <c r="P16" s="4">
        <v>0</v>
      </c>
      <c r="Q16" s="4">
        <v>0</v>
      </c>
      <c r="R16" s="4">
        <v>1.5274452355946937E-4</v>
      </c>
      <c r="S16" s="4">
        <f t="shared" si="1"/>
        <v>2.5828333600306976E-2</v>
      </c>
      <c r="T16" s="4"/>
      <c r="U16" s="4"/>
      <c r="V16" s="4"/>
      <c r="W16" s="5"/>
    </row>
    <row r="17" spans="1:23" x14ac:dyDescent="0.15">
      <c r="A17" s="1" t="s">
        <v>31</v>
      </c>
      <c r="B17" s="4">
        <v>8.7575669314483642E-2</v>
      </c>
      <c r="C17" s="4">
        <v>0</v>
      </c>
      <c r="D17" s="4">
        <v>0</v>
      </c>
      <c r="E17" s="4">
        <v>0</v>
      </c>
      <c r="F17" s="4">
        <v>1.1580154755781651E-4</v>
      </c>
      <c r="G17" s="4">
        <v>0</v>
      </c>
      <c r="H17" s="4">
        <v>0</v>
      </c>
      <c r="I17" s="4">
        <v>0</v>
      </c>
      <c r="J17" s="4">
        <v>0</v>
      </c>
      <c r="K17" s="4">
        <v>1.7061684536471965E-3</v>
      </c>
      <c r="L17" s="4">
        <v>8.5653133900410699E-5</v>
      </c>
      <c r="M17" s="4">
        <v>4.7780103126596055E-4</v>
      </c>
      <c r="N17" s="4">
        <v>0</v>
      </c>
      <c r="O17" s="4">
        <v>0</v>
      </c>
      <c r="P17" s="4">
        <v>0</v>
      </c>
      <c r="Q17" s="4">
        <v>0</v>
      </c>
      <c r="R17" s="4">
        <v>8.0190874868721427E-4</v>
      </c>
      <c r="S17" s="4">
        <f t="shared" si="1"/>
        <v>9.0763002229542242E-2</v>
      </c>
      <c r="T17" s="4"/>
      <c r="U17" s="4"/>
      <c r="V17" s="4"/>
      <c r="W17" s="5"/>
    </row>
    <row r="18" spans="1:23" x14ac:dyDescent="0.15">
      <c r="A18" s="1" t="s">
        <v>32</v>
      </c>
      <c r="B18" s="4">
        <v>1.3244894190855563E-3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2.0498136898941587E-4</v>
      </c>
      <c r="L18" s="4">
        <v>0</v>
      </c>
      <c r="M18" s="4">
        <v>1.6475897629860711E-5</v>
      </c>
      <c r="N18" s="4">
        <v>0</v>
      </c>
      <c r="O18" s="4">
        <v>0</v>
      </c>
      <c r="P18" s="4">
        <v>0</v>
      </c>
      <c r="Q18" s="4">
        <v>0</v>
      </c>
      <c r="R18" s="4">
        <v>2.2911678533920406E-4</v>
      </c>
      <c r="S18" s="4">
        <f t="shared" si="1"/>
        <v>1.775063471044037E-3</v>
      </c>
      <c r="T18" s="4"/>
      <c r="U18" s="4"/>
      <c r="V18" s="4"/>
      <c r="W18" s="5"/>
    </row>
    <row r="19" spans="1:23" x14ac:dyDescent="0.15">
      <c r="A19" s="1" t="s">
        <v>33</v>
      </c>
      <c r="B19" s="4">
        <v>1.2460997605578798E-4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3.3158750865934923E-4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4.5619748471513721E-4</v>
      </c>
      <c r="T19" s="4"/>
      <c r="U19" s="4"/>
      <c r="V19" s="4"/>
      <c r="W19" s="5"/>
    </row>
    <row r="20" spans="1:23" x14ac:dyDescent="0.15">
      <c r="A20" s="1" t="s">
        <v>34</v>
      </c>
      <c r="B20" s="4">
        <v>5.5366994159661252E-3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9.3447388803998384E-5</v>
      </c>
      <c r="L20" s="4">
        <v>0</v>
      </c>
      <c r="M20" s="4">
        <v>8.6498462556768751E-5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5.7166452673268926E-3</v>
      </c>
      <c r="T20" s="4"/>
      <c r="U20" s="4"/>
      <c r="V20" s="4"/>
      <c r="W20" s="5"/>
    </row>
    <row r="21" spans="1:23" x14ac:dyDescent="0.15">
      <c r="A21" s="1" t="s">
        <v>35</v>
      </c>
      <c r="B21" s="4">
        <v>1.0378373276613402E-4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5.0341012678283004E-4</v>
      </c>
      <c r="L21" s="4">
        <v>0</v>
      </c>
      <c r="M21" s="4">
        <v>6.260841099347068E-4</v>
      </c>
      <c r="N21" s="4">
        <v>0</v>
      </c>
      <c r="O21" s="4">
        <v>0</v>
      </c>
      <c r="P21" s="4">
        <v>0</v>
      </c>
      <c r="Q21" s="4">
        <v>0</v>
      </c>
      <c r="R21" s="4">
        <v>1.5274452355946937E-4</v>
      </c>
      <c r="S21" s="4">
        <f t="shared" si="1"/>
        <v>1.3860224930431404E-3</v>
      </c>
      <c r="T21" s="4"/>
      <c r="U21" s="4"/>
      <c r="V21" s="4"/>
      <c r="W21" s="5"/>
    </row>
    <row r="22" spans="1:23" x14ac:dyDescent="0.15">
      <c r="A22" s="1" t="s">
        <v>36</v>
      </c>
      <c r="B22" s="4">
        <v>0.29693646953351133</v>
      </c>
      <c r="C22" s="4">
        <v>8.6263962338481936E-4</v>
      </c>
      <c r="D22" s="4">
        <v>0</v>
      </c>
      <c r="E22" s="4">
        <v>5.1914649511990564E-4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1.2051698723818888E-2</v>
      </c>
      <c r="L22" s="4">
        <v>0</v>
      </c>
      <c r="M22" s="4">
        <v>2.5990728511105271E-3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0.31296902722694553</v>
      </c>
      <c r="T22" s="4"/>
      <c r="U22" s="4"/>
      <c r="V22" s="4"/>
      <c r="W22" s="5"/>
    </row>
    <row r="23" spans="1:23" x14ac:dyDescent="0.15">
      <c r="A23" s="1" t="s">
        <v>37</v>
      </c>
      <c r="B23" s="4">
        <v>2.0561474024677288E-3</v>
      </c>
      <c r="C23" s="4">
        <v>0</v>
      </c>
      <c r="D23" s="4">
        <v>0</v>
      </c>
      <c r="E23" s="4">
        <v>1.5115424474807472E-3</v>
      </c>
      <c r="F23" s="4">
        <v>3.1555921709505003E-3</v>
      </c>
      <c r="G23" s="4">
        <v>0</v>
      </c>
      <c r="H23" s="4">
        <v>0</v>
      </c>
      <c r="I23" s="4">
        <v>0</v>
      </c>
      <c r="J23" s="4">
        <v>0</v>
      </c>
      <c r="K23" s="4">
        <v>2.0709147131724808E-3</v>
      </c>
      <c r="L23" s="4">
        <v>1.1420417853388095E-5</v>
      </c>
      <c r="M23" s="4">
        <v>1.4539979658352077E-3</v>
      </c>
      <c r="N23" s="4">
        <v>0</v>
      </c>
      <c r="O23" s="4">
        <v>1.0433567919953376E-5</v>
      </c>
      <c r="P23" s="4">
        <v>0</v>
      </c>
      <c r="Q23" s="4">
        <v>0</v>
      </c>
      <c r="R23" s="4">
        <v>3.4940309764228627E-3</v>
      </c>
      <c r="S23" s="4">
        <f t="shared" si="1"/>
        <v>1.3764079662102869E-2</v>
      </c>
      <c r="T23" s="4"/>
      <c r="U23" s="4"/>
      <c r="V23" s="4"/>
      <c r="W23" s="5"/>
    </row>
    <row r="24" spans="1:23" x14ac:dyDescent="0.15">
      <c r="A24" s="1" t="s">
        <v>38</v>
      </c>
      <c r="B24" s="4">
        <v>4.3393895233226779E-5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6.5131734937365791E-5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1.0852563017059257E-4</v>
      </c>
      <c r="T24" s="4"/>
      <c r="U24" s="4"/>
      <c r="V24" s="4"/>
      <c r="W24" s="5"/>
    </row>
    <row r="25" spans="1:23" x14ac:dyDescent="0.15">
      <c r="A25" s="1" t="s">
        <v>39</v>
      </c>
      <c r="B25" s="4">
        <v>4.5426840402067681</v>
      </c>
      <c r="C25" s="4">
        <v>2.4766165183707614</v>
      </c>
      <c r="D25" s="4">
        <v>6.6554617955871176E-3</v>
      </c>
      <c r="E25" s="4">
        <v>0</v>
      </c>
      <c r="F25" s="4">
        <v>0</v>
      </c>
      <c r="G25" s="4">
        <v>3.2706905422238267E-2</v>
      </c>
      <c r="H25" s="4">
        <v>0</v>
      </c>
      <c r="I25" s="4">
        <v>0</v>
      </c>
      <c r="J25" s="4">
        <v>6.0988135909776781E-2</v>
      </c>
      <c r="K25" s="4">
        <v>2.8154793917075636E-3</v>
      </c>
      <c r="L25" s="4">
        <v>2.9122065526139649E-4</v>
      </c>
      <c r="M25" s="4">
        <v>2.6913378778377465E-2</v>
      </c>
      <c r="N25" s="4">
        <v>2.6211919027605984E-2</v>
      </c>
      <c r="O25" s="4">
        <v>0</v>
      </c>
      <c r="P25" s="4">
        <v>9.6230463972158162E-2</v>
      </c>
      <c r="Q25" s="4">
        <v>0</v>
      </c>
      <c r="R25" s="4">
        <v>0.15950346872697588</v>
      </c>
      <c r="S25" s="4">
        <f t="shared" si="1"/>
        <v>7.4316169922572177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</v>
      </c>
      <c r="E26" s="4">
        <v>2.8854087988619648E-2</v>
      </c>
      <c r="F26" s="4">
        <v>3.2683419741337008</v>
      </c>
      <c r="G26" s="4">
        <v>0</v>
      </c>
      <c r="H26" s="4">
        <v>3.2565867468682887E-3</v>
      </c>
      <c r="I26" s="4">
        <v>3.9708296234539928E-3</v>
      </c>
      <c r="J26" s="4">
        <v>0</v>
      </c>
      <c r="K26" s="4">
        <v>9.326448377882374E-3</v>
      </c>
      <c r="L26" s="4">
        <v>0</v>
      </c>
      <c r="M26" s="4">
        <v>3.1859788976839366E-2</v>
      </c>
      <c r="N26" s="4">
        <v>9.8640854805711882E-4</v>
      </c>
      <c r="O26" s="4">
        <v>5.2376510958165954E-3</v>
      </c>
      <c r="P26" s="4">
        <v>0</v>
      </c>
      <c r="Q26" s="4">
        <v>0</v>
      </c>
      <c r="R26" s="4">
        <v>1.2096220681983281</v>
      </c>
      <c r="S26" s="4">
        <f t="shared" si="1"/>
        <v>4.5614558436895667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4.0156293639830026E-4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3.9380850531646402E-3</v>
      </c>
      <c r="L27" s="4">
        <v>0</v>
      </c>
      <c r="M27" s="4">
        <v>1.129144186285374E-3</v>
      </c>
      <c r="N27" s="4">
        <v>0</v>
      </c>
      <c r="O27" s="4">
        <v>0</v>
      </c>
      <c r="P27" s="4">
        <v>0</v>
      </c>
      <c r="Q27" s="4">
        <v>0</v>
      </c>
      <c r="R27" s="4">
        <v>1.5522662206731073E-2</v>
      </c>
      <c r="S27" s="4">
        <f t="shared" si="1"/>
        <v>2.0991454382579388E-2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1.4338338873465065E-5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1.4338338873465065E-5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6.4976850971256326E-3</v>
      </c>
      <c r="G29" s="4">
        <v>0</v>
      </c>
      <c r="H29" s="4">
        <v>0</v>
      </c>
      <c r="I29" s="4">
        <v>0</v>
      </c>
      <c r="J29" s="4">
        <v>0</v>
      </c>
      <c r="K29" s="4">
        <v>4.4526087284524812E-4</v>
      </c>
      <c r="L29" s="4">
        <v>0</v>
      </c>
      <c r="M29" s="4">
        <v>1.6130631232648193E-4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7.1042522822973627E-3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5.0321546264415335E-4</v>
      </c>
      <c r="L30" s="4">
        <v>0</v>
      </c>
      <c r="M30" s="4">
        <v>4.1903795357701645E-3</v>
      </c>
      <c r="N30" s="4">
        <v>0</v>
      </c>
      <c r="O30" s="4">
        <v>0</v>
      </c>
      <c r="P30" s="4">
        <v>0</v>
      </c>
      <c r="Q30" s="4">
        <v>0</v>
      </c>
      <c r="R30" s="4">
        <v>3.5704032382025967E-3</v>
      </c>
      <c r="S30" s="4">
        <f t="shared" si="1"/>
        <v>8.2639982366169151E-3</v>
      </c>
      <c r="T30" s="4"/>
      <c r="U30" s="4"/>
      <c r="V30" s="4"/>
      <c r="W30" s="5"/>
    </row>
    <row r="31" spans="1:23" x14ac:dyDescent="0.15">
      <c r="A31" s="1" t="s">
        <v>45</v>
      </c>
      <c r="B31" s="4">
        <v>2.2179721327096531</v>
      </c>
      <c r="C31" s="4">
        <v>7.322618536379101E-2</v>
      </c>
      <c r="D31" s="4">
        <v>4.7205680054358931E-4</v>
      </c>
      <c r="E31" s="4">
        <v>3.3317849719548633E-4</v>
      </c>
      <c r="F31" s="4">
        <v>0.15459506598968509</v>
      </c>
      <c r="G31" s="4">
        <v>8.9363129568956982E-4</v>
      </c>
      <c r="H31" s="4">
        <v>0</v>
      </c>
      <c r="I31" s="4">
        <v>2.2625577590531111E-2</v>
      </c>
      <c r="J31" s="4">
        <v>0</v>
      </c>
      <c r="K31" s="4">
        <v>6.2006864119298292E-3</v>
      </c>
      <c r="L31" s="4">
        <v>4.0256972933193038E-4</v>
      </c>
      <c r="M31" s="4">
        <v>8.0744255309539867E-2</v>
      </c>
      <c r="N31" s="4">
        <v>0</v>
      </c>
      <c r="O31" s="4">
        <v>1.2833288541542654E-3</v>
      </c>
      <c r="P31" s="4">
        <v>0</v>
      </c>
      <c r="Q31" s="4">
        <v>0</v>
      </c>
      <c r="R31" s="4">
        <v>2.3541749693603217E-2</v>
      </c>
      <c r="S31" s="4">
        <f t="shared" si="1"/>
        <v>2.5822904182456474</v>
      </c>
      <c r="T31" s="4"/>
      <c r="U31" s="4"/>
      <c r="V31" s="4"/>
      <c r="W31" s="5"/>
    </row>
    <row r="32" spans="1:23" x14ac:dyDescent="0.15">
      <c r="A32" s="1" t="s">
        <v>46</v>
      </c>
      <c r="B32" s="4">
        <v>0.16318318860171105</v>
      </c>
      <c r="C32" s="4">
        <v>0.26559392760513723</v>
      </c>
      <c r="D32" s="4">
        <v>0</v>
      </c>
      <c r="E32" s="4">
        <v>0</v>
      </c>
      <c r="F32" s="4">
        <v>7.1452884137665089</v>
      </c>
      <c r="G32" s="4">
        <v>0.2530565244660487</v>
      </c>
      <c r="H32" s="4">
        <v>0</v>
      </c>
      <c r="I32" s="4">
        <v>5.8689094727883064E-2</v>
      </c>
      <c r="J32" s="4">
        <v>0</v>
      </c>
      <c r="K32" s="4">
        <v>1.8116735700388078E-3</v>
      </c>
      <c r="L32" s="4">
        <v>5.7102089266940473E-6</v>
      </c>
      <c r="M32" s="4">
        <v>1.0602240124815367E-2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f t="shared" si="1"/>
        <v>7.8982307730710692</v>
      </c>
      <c r="T32" s="4"/>
      <c r="U32" s="4"/>
      <c r="V32" s="4"/>
      <c r="W32" s="5"/>
    </row>
    <row r="33" spans="1:23" x14ac:dyDescent="0.15">
      <c r="A33" s="1" t="s">
        <v>47</v>
      </c>
      <c r="B33" s="4">
        <v>1.9213389889977239</v>
      </c>
      <c r="C33" s="4">
        <v>0.50081147594591369</v>
      </c>
      <c r="D33" s="4">
        <v>0</v>
      </c>
      <c r="E33" s="4">
        <v>4.272000154047684E-6</v>
      </c>
      <c r="F33" s="4">
        <v>0.52638317202077745</v>
      </c>
      <c r="G33" s="4">
        <v>0.20865297830689578</v>
      </c>
      <c r="H33" s="4">
        <v>0</v>
      </c>
      <c r="I33" s="4">
        <v>0</v>
      </c>
      <c r="J33" s="4">
        <v>0</v>
      </c>
      <c r="K33" s="4">
        <v>5.857041175682867E-3</v>
      </c>
      <c r="L33" s="4">
        <v>1.0021416666348053E-3</v>
      </c>
      <c r="M33" s="4">
        <v>4.783364979389311E-2</v>
      </c>
      <c r="N33" s="4">
        <v>1.2084076876430598E-3</v>
      </c>
      <c r="O33" s="4">
        <v>6.9557119466355846E-5</v>
      </c>
      <c r="P33" s="4">
        <v>0</v>
      </c>
      <c r="Q33" s="4">
        <v>0</v>
      </c>
      <c r="R33" s="4">
        <v>3.7021453897726382E-2</v>
      </c>
      <c r="S33" s="4">
        <f t="shared" si="1"/>
        <v>3.2501831386125115</v>
      </c>
      <c r="T33" s="4"/>
      <c r="U33" s="4"/>
      <c r="V33" s="4"/>
      <c r="W33" s="5"/>
    </row>
    <row r="34" spans="1:23" x14ac:dyDescent="0.15">
      <c r="A34" s="1" t="s">
        <v>48</v>
      </c>
      <c r="B34" s="4">
        <v>1.6451555908371551E-2</v>
      </c>
      <c r="C34" s="4">
        <v>0</v>
      </c>
      <c r="D34" s="4">
        <v>0</v>
      </c>
      <c r="E34" s="4">
        <v>5.1934579260239413E-5</v>
      </c>
      <c r="F34" s="4">
        <v>3.5138532087074957E-3</v>
      </c>
      <c r="G34" s="4">
        <v>0</v>
      </c>
      <c r="H34" s="4">
        <v>0</v>
      </c>
      <c r="I34" s="4">
        <v>0</v>
      </c>
      <c r="J34" s="4">
        <v>0</v>
      </c>
      <c r="K34" s="4">
        <v>2.8697391658518219E-3</v>
      </c>
      <c r="L34" s="4">
        <v>2.4839408831119102E-4</v>
      </c>
      <c r="M34" s="4">
        <v>3.0480410615242315E-3</v>
      </c>
      <c r="N34" s="4">
        <v>0</v>
      </c>
      <c r="O34" s="4">
        <v>3.130070375986013E-5</v>
      </c>
      <c r="P34" s="4">
        <v>0</v>
      </c>
      <c r="Q34" s="4">
        <v>0</v>
      </c>
      <c r="R34" s="4">
        <v>5.1933138010219594E-3</v>
      </c>
      <c r="S34" s="4">
        <f t="shared" si="1"/>
        <v>3.1408132516808351E-2</v>
      </c>
      <c r="T34" s="4"/>
      <c r="U34" s="4"/>
      <c r="V34" s="4"/>
      <c r="W34" s="5"/>
    </row>
    <row r="35" spans="1:23" x14ac:dyDescent="0.15">
      <c r="A35" s="1" t="s">
        <v>49</v>
      </c>
      <c r="B35" s="4">
        <v>4.7555319076752041E-2</v>
      </c>
      <c r="C35" s="4">
        <v>0</v>
      </c>
      <c r="D35" s="4">
        <v>9.956728009000201E-4</v>
      </c>
      <c r="E35" s="4">
        <v>6.7618822196831708E-4</v>
      </c>
      <c r="F35" s="4">
        <v>7.7398859348955615E-2</v>
      </c>
      <c r="G35" s="4">
        <v>0</v>
      </c>
      <c r="H35" s="4">
        <v>0</v>
      </c>
      <c r="I35" s="4">
        <v>0</v>
      </c>
      <c r="J35" s="4">
        <v>0</v>
      </c>
      <c r="K35" s="4">
        <v>7.180376778423361E-3</v>
      </c>
      <c r="L35" s="4">
        <v>6.7380465334989747E-4</v>
      </c>
      <c r="M35" s="4">
        <v>2.1595782818339924E-2</v>
      </c>
      <c r="N35" s="4">
        <v>0</v>
      </c>
      <c r="O35" s="4">
        <v>9.1815397695589693E-4</v>
      </c>
      <c r="P35" s="4">
        <v>0</v>
      </c>
      <c r="Q35" s="4">
        <v>0</v>
      </c>
      <c r="R35" s="4">
        <v>3.8377061544316686E-3</v>
      </c>
      <c r="S35" s="4">
        <f t="shared" si="1"/>
        <v>0.16083186383007678</v>
      </c>
      <c r="T35" s="4"/>
      <c r="U35" s="4"/>
      <c r="V35" s="4"/>
      <c r="W35" s="5"/>
    </row>
    <row r="36" spans="1:23" x14ac:dyDescent="0.15">
      <c r="A36" s="1" t="s">
        <v>50</v>
      </c>
      <c r="B36" s="4">
        <v>7.3389192937300132E-2</v>
      </c>
      <c r="C36" s="4">
        <v>0</v>
      </c>
      <c r="D36" s="4">
        <v>1.0669447073510714E-6</v>
      </c>
      <c r="E36" s="4">
        <v>2.7213719532365455E-3</v>
      </c>
      <c r="F36" s="4">
        <v>2.1340053935888878E-2</v>
      </c>
      <c r="G36" s="4">
        <v>0</v>
      </c>
      <c r="H36" s="4">
        <v>0</v>
      </c>
      <c r="I36" s="4">
        <v>0</v>
      </c>
      <c r="J36" s="4">
        <v>0</v>
      </c>
      <c r="K36" s="4">
        <v>8.9860214846683613E-3</v>
      </c>
      <c r="L36" s="4">
        <v>3.7972889362515415E-4</v>
      </c>
      <c r="M36" s="4">
        <v>1.7695114054470398E-2</v>
      </c>
      <c r="N36" s="4">
        <v>0</v>
      </c>
      <c r="O36" s="4">
        <v>3.4778559733177924E-6</v>
      </c>
      <c r="P36" s="4">
        <v>0</v>
      </c>
      <c r="Q36" s="4">
        <v>0</v>
      </c>
      <c r="R36" s="4">
        <v>1.5427196879506406E-2</v>
      </c>
      <c r="S36" s="4">
        <f t="shared" si="1"/>
        <v>0.13994322493937655</v>
      </c>
      <c r="T36" s="4"/>
      <c r="U36" s="4"/>
      <c r="V36" s="4"/>
      <c r="W36" s="5"/>
    </row>
    <row r="37" spans="1:23" x14ac:dyDescent="0.15">
      <c r="A37" s="1" t="s">
        <v>51</v>
      </c>
      <c r="B37" s="4">
        <v>0.1666610779591475</v>
      </c>
      <c r="C37" s="4">
        <v>0</v>
      </c>
      <c r="D37" s="4">
        <v>0</v>
      </c>
      <c r="E37" s="4">
        <v>1.6619065363276611E-5</v>
      </c>
      <c r="F37" s="4">
        <v>1.9541511150381542E-3</v>
      </c>
      <c r="G37" s="4">
        <v>0</v>
      </c>
      <c r="H37" s="4">
        <v>0</v>
      </c>
      <c r="I37" s="4">
        <v>0</v>
      </c>
      <c r="J37" s="4">
        <v>0</v>
      </c>
      <c r="K37" s="4">
        <v>2.2243492967248521E-2</v>
      </c>
      <c r="L37" s="4">
        <v>4.431978658453585E-2</v>
      </c>
      <c r="M37" s="4">
        <v>7.4635816263269025E-2</v>
      </c>
      <c r="N37" s="4">
        <v>5.2181241057313926E-4</v>
      </c>
      <c r="O37" s="4">
        <v>1.7771844023653921E-3</v>
      </c>
      <c r="P37" s="4">
        <v>0</v>
      </c>
      <c r="Q37" s="4">
        <v>0</v>
      </c>
      <c r="R37" s="4">
        <v>5.0081110662061022E-2</v>
      </c>
      <c r="S37" s="4">
        <f t="shared" si="1"/>
        <v>0.36221105142960186</v>
      </c>
      <c r="T37" s="4"/>
      <c r="U37" s="4"/>
      <c r="V37" s="4"/>
      <c r="W37" s="5"/>
    </row>
    <row r="38" spans="1:23" x14ac:dyDescent="0.15">
      <c r="A38" s="1" t="s">
        <v>52</v>
      </c>
      <c r="B38" s="4">
        <v>5.5007922146116427E-3</v>
      </c>
      <c r="C38" s="4">
        <v>0</v>
      </c>
      <c r="D38" s="4">
        <v>0</v>
      </c>
      <c r="E38" s="4">
        <v>6.6580130611626931E-4</v>
      </c>
      <c r="F38" s="4">
        <v>5.4064847516055595E-3</v>
      </c>
      <c r="G38" s="4">
        <v>0</v>
      </c>
      <c r="H38" s="4">
        <v>0</v>
      </c>
      <c r="I38" s="4">
        <v>0</v>
      </c>
      <c r="J38" s="4">
        <v>7.147410550162553E-8</v>
      </c>
      <c r="K38" s="4">
        <v>7.1864056422171673E-3</v>
      </c>
      <c r="L38" s="4">
        <v>3.5403295345503086E-4</v>
      </c>
      <c r="M38" s="4">
        <v>7.5088903448090197E-3</v>
      </c>
      <c r="N38" s="4">
        <v>4.806166939489442E-5</v>
      </c>
      <c r="O38" s="4">
        <v>1.7041494269257184E-4</v>
      </c>
      <c r="P38" s="4">
        <v>0</v>
      </c>
      <c r="Q38" s="4">
        <v>0</v>
      </c>
      <c r="R38" s="4">
        <v>4.2386605287752753E-2</v>
      </c>
      <c r="S38" s="4">
        <f t="shared" si="1"/>
        <v>6.9227560586760412E-2</v>
      </c>
      <c r="T38" s="4"/>
      <c r="U38" s="4"/>
      <c r="V38" s="4"/>
      <c r="W38" s="5"/>
    </row>
    <row r="39" spans="1:23" x14ac:dyDescent="0.15">
      <c r="A39" s="1" t="s">
        <v>53</v>
      </c>
      <c r="B39" s="4">
        <v>2.6465450391850144E-2</v>
      </c>
      <c r="C39" s="4">
        <v>0</v>
      </c>
      <c r="D39" s="4">
        <v>7.8242611872411923E-5</v>
      </c>
      <c r="E39" s="4">
        <v>0</v>
      </c>
      <c r="F39" s="4">
        <v>5.7900773778908252E-4</v>
      </c>
      <c r="G39" s="4">
        <v>0</v>
      </c>
      <c r="H39" s="4">
        <v>0</v>
      </c>
      <c r="I39" s="4">
        <v>0</v>
      </c>
      <c r="J39" s="4">
        <v>0</v>
      </c>
      <c r="K39" s="4">
        <v>5.1787939988796527E-3</v>
      </c>
      <c r="L39" s="4">
        <v>1.2562459638726904E-4</v>
      </c>
      <c r="M39" s="4">
        <v>3.3487261932691899E-3</v>
      </c>
      <c r="N39" s="4">
        <v>6.8659527706992007E-6</v>
      </c>
      <c r="O39" s="4">
        <v>2.0867135839906752E-5</v>
      </c>
      <c r="P39" s="4">
        <v>0</v>
      </c>
      <c r="Q39" s="4">
        <v>0</v>
      </c>
      <c r="R39" s="4">
        <v>0.17370870941800653</v>
      </c>
      <c r="S39" s="4">
        <f t="shared" si="1"/>
        <v>0.20951228803666488</v>
      </c>
      <c r="T39" s="4"/>
      <c r="U39" s="4"/>
      <c r="V39" s="4"/>
      <c r="W39" s="5"/>
    </row>
    <row r="40" spans="1:23" x14ac:dyDescent="0.15">
      <c r="A40" s="1" t="s">
        <v>54</v>
      </c>
      <c r="B40" s="4">
        <v>3.634050851830199E-3</v>
      </c>
      <c r="C40" s="4">
        <v>0</v>
      </c>
      <c r="D40" s="4">
        <v>0</v>
      </c>
      <c r="E40" s="4">
        <v>1.8696448533686192E-3</v>
      </c>
      <c r="F40" s="4">
        <v>7.2375967223635315E-5</v>
      </c>
      <c r="G40" s="4">
        <v>0</v>
      </c>
      <c r="H40" s="4">
        <v>0</v>
      </c>
      <c r="I40" s="4">
        <v>0</v>
      </c>
      <c r="J40" s="4">
        <v>0</v>
      </c>
      <c r="K40" s="4">
        <v>4.7929467160760467E-3</v>
      </c>
      <c r="L40" s="4">
        <v>4.5681671413552379E-5</v>
      </c>
      <c r="M40" s="4">
        <v>1.7320287383391069E-2</v>
      </c>
      <c r="N40" s="4">
        <v>0</v>
      </c>
      <c r="O40" s="4">
        <v>2.4344991813224549E-5</v>
      </c>
      <c r="P40" s="4">
        <v>0</v>
      </c>
      <c r="Q40" s="4">
        <v>0</v>
      </c>
      <c r="R40" s="4">
        <v>2.7303083586255154E-3</v>
      </c>
      <c r="S40" s="4">
        <f t="shared" si="1"/>
        <v>3.0489640793741859E-2</v>
      </c>
      <c r="T40" s="4"/>
      <c r="U40" s="4"/>
      <c r="V40" s="4"/>
      <c r="W40" s="5"/>
    </row>
    <row r="41" spans="1:23" x14ac:dyDescent="0.15">
      <c r="A41" s="1" t="s">
        <v>55</v>
      </c>
      <c r="B41" s="4">
        <v>2.2569562272523876E-2</v>
      </c>
      <c r="C41" s="4">
        <v>0</v>
      </c>
      <c r="D41" s="4">
        <v>0</v>
      </c>
      <c r="E41" s="4">
        <v>0</v>
      </c>
      <c r="F41" s="4">
        <v>5.6018998631093752E-3</v>
      </c>
      <c r="G41" s="4">
        <v>0</v>
      </c>
      <c r="H41" s="4">
        <v>0</v>
      </c>
      <c r="I41" s="4">
        <v>0</v>
      </c>
      <c r="J41" s="4">
        <v>0</v>
      </c>
      <c r="K41" s="4">
        <v>1.6036777691524884E-3</v>
      </c>
      <c r="L41" s="4">
        <v>0</v>
      </c>
      <c r="M41" s="4">
        <v>1.112123090015598E-4</v>
      </c>
      <c r="N41" s="4">
        <v>0</v>
      </c>
      <c r="O41" s="4">
        <v>3.4778559733177924E-6</v>
      </c>
      <c r="P41" s="4">
        <v>0</v>
      </c>
      <c r="Q41" s="4">
        <v>0</v>
      </c>
      <c r="R41" s="4">
        <v>0</v>
      </c>
      <c r="S41" s="4">
        <f t="shared" si="1"/>
        <v>2.988983006976062E-2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2.7129887072128569E-5</v>
      </c>
      <c r="L42" s="4">
        <v>0</v>
      </c>
      <c r="M42" s="4">
        <v>1.2645251430918095E-3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1.291655030163938E-3</v>
      </c>
      <c r="T42" s="4"/>
      <c r="U42" s="4"/>
      <c r="V42" s="4"/>
      <c r="W42" s="5"/>
    </row>
    <row r="43" spans="1:23" x14ac:dyDescent="0.15">
      <c r="A43" s="1" t="s">
        <v>57</v>
      </c>
      <c r="B43" s="4">
        <v>76.012286296728064</v>
      </c>
      <c r="C43" s="4">
        <v>0</v>
      </c>
      <c r="D43" s="4">
        <v>4.7406143801060799E-2</v>
      </c>
      <c r="E43" s="4">
        <v>5.186801536726824E-2</v>
      </c>
      <c r="F43" s="4">
        <v>0</v>
      </c>
      <c r="G43" s="4">
        <v>7.1484156197966386E-2</v>
      </c>
      <c r="H43" s="4">
        <v>1.0180980861102578</v>
      </c>
      <c r="I43" s="4">
        <v>0</v>
      </c>
      <c r="J43" s="4">
        <v>0</v>
      </c>
      <c r="K43" s="4">
        <v>1.0162199334891384E-2</v>
      </c>
      <c r="L43" s="4">
        <v>5.1391880340246437E-5</v>
      </c>
      <c r="M43" s="4">
        <v>0.12152819644514634</v>
      </c>
      <c r="N43" s="4">
        <v>6.5097510365313678E-4</v>
      </c>
      <c r="O43" s="4">
        <v>0</v>
      </c>
      <c r="P43" s="4">
        <v>7.6850717755542986E-3</v>
      </c>
      <c r="Q43" s="4">
        <v>0</v>
      </c>
      <c r="R43" s="4">
        <v>0.47589158964231892</v>
      </c>
      <c r="S43" s="4">
        <f t="shared" si="1"/>
        <v>77.81711212238649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1.5705190182865535E-3</v>
      </c>
      <c r="L44" s="4">
        <v>0</v>
      </c>
      <c r="M44" s="4">
        <v>6.2196513552724192E-4</v>
      </c>
      <c r="N44" s="4">
        <v>0</v>
      </c>
      <c r="O44" s="4">
        <v>0</v>
      </c>
      <c r="P44" s="4">
        <v>0</v>
      </c>
      <c r="Q44" s="4">
        <v>0</v>
      </c>
      <c r="R44" s="4">
        <v>4.5059634450043459E-3</v>
      </c>
      <c r="S44" s="4">
        <f t="shared" si="1"/>
        <v>6.6984475988181415E-3</v>
      </c>
      <c r="T44" s="4"/>
      <c r="U44" s="4"/>
      <c r="V44" s="4"/>
      <c r="W44" s="5"/>
    </row>
    <row r="45" spans="1:23" x14ac:dyDescent="0.15">
      <c r="A45" s="1" t="s">
        <v>59</v>
      </c>
      <c r="B45" s="4">
        <v>9.2776663415057299E-4</v>
      </c>
      <c r="C45" s="4">
        <v>0</v>
      </c>
      <c r="D45" s="4">
        <v>0</v>
      </c>
      <c r="E45" s="4">
        <v>1.2033725017907974E-3</v>
      </c>
      <c r="F45" s="4">
        <v>1.519895311696342E-3</v>
      </c>
      <c r="G45" s="4">
        <v>0</v>
      </c>
      <c r="H45" s="4">
        <v>0</v>
      </c>
      <c r="I45" s="4">
        <v>0</v>
      </c>
      <c r="J45" s="4">
        <v>0</v>
      </c>
      <c r="K45" s="4">
        <v>1.7935869786573884E-3</v>
      </c>
      <c r="L45" s="4">
        <v>0</v>
      </c>
      <c r="M45" s="4">
        <v>4.2425436396891327E-4</v>
      </c>
      <c r="N45" s="4">
        <v>0</v>
      </c>
      <c r="O45" s="4">
        <v>0</v>
      </c>
      <c r="P45" s="4">
        <v>0</v>
      </c>
      <c r="Q45" s="4">
        <v>0</v>
      </c>
      <c r="R45" s="4">
        <v>6.4343630549426479E-3</v>
      </c>
      <c r="S45" s="4">
        <f t="shared" si="1"/>
        <v>1.2303238845206663E-2</v>
      </c>
      <c r="T45" s="4"/>
      <c r="U45" s="4"/>
      <c r="V45" s="4"/>
      <c r="W45" s="5"/>
    </row>
    <row r="46" spans="1:23" x14ac:dyDescent="0.15">
      <c r="A46" s="1" t="s">
        <v>60</v>
      </c>
      <c r="B46" s="4">
        <v>0.19728041066297938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0.41852467687745004</v>
      </c>
      <c r="L46" s="4">
        <v>0</v>
      </c>
      <c r="M46" s="4">
        <v>3.4032013583942991E-2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0.64983710112437243</v>
      </c>
      <c r="T46" s="4"/>
      <c r="U46" s="4"/>
      <c r="V46" s="4"/>
      <c r="W46" s="5"/>
    </row>
    <row r="47" spans="1:23" x14ac:dyDescent="0.15">
      <c r="A47" s="1" t="s">
        <v>61</v>
      </c>
      <c r="B47" s="4">
        <v>0.37510342820903153</v>
      </c>
      <c r="C47" s="4">
        <v>2.9493222108590515E-3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3.7316011399912501</v>
      </c>
      <c r="L47" s="4">
        <v>2.4281151934874077E-3</v>
      </c>
      <c r="M47" s="4">
        <v>5.5422681031159504</v>
      </c>
      <c r="N47" s="4">
        <v>5.7029772386239597E-3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9.660053085959202</v>
      </c>
      <c r="T47" s="4"/>
      <c r="U47" s="4"/>
      <c r="V47" s="4"/>
      <c r="W47" s="5"/>
    </row>
    <row r="48" spans="1:23" x14ac:dyDescent="0.15">
      <c r="A48" s="1" t="s">
        <v>62</v>
      </c>
      <c r="B48" s="4">
        <v>2.8966645392117103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2.3837101624085495E-3</v>
      </c>
      <c r="I48" s="4">
        <v>0</v>
      </c>
      <c r="J48" s="4">
        <v>0</v>
      </c>
      <c r="K48" s="4">
        <v>0.73168649803750019</v>
      </c>
      <c r="L48" s="4">
        <v>0</v>
      </c>
      <c r="M48" s="4">
        <v>0.55688749500997614</v>
      </c>
      <c r="N48" s="4">
        <v>0</v>
      </c>
      <c r="O48" s="4">
        <v>9.39258239339439E-3</v>
      </c>
      <c r="P48" s="4">
        <v>0</v>
      </c>
      <c r="Q48" s="4">
        <v>0</v>
      </c>
      <c r="R48" s="4">
        <v>1.1884009473596731</v>
      </c>
      <c r="S48" s="4">
        <f t="shared" si="1"/>
        <v>5.3854157721746621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0.47705959672045006</v>
      </c>
      <c r="L49" s="4">
        <v>0</v>
      </c>
      <c r="M49" s="4">
        <v>4.8572964842536807E-2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0.52563256156298688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6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57.692694689178154</v>
      </c>
      <c r="C4" s="3">
        <f t="shared" ref="C4:R4" si="0">SUM(C5:C49)</f>
        <v>0.47115240104568534</v>
      </c>
      <c r="D4" s="3">
        <f t="shared" si="0"/>
        <v>2.4530261395673187E-3</v>
      </c>
      <c r="E4" s="3">
        <f t="shared" si="0"/>
        <v>0.17628662702416759</v>
      </c>
      <c r="F4" s="3">
        <f t="shared" si="0"/>
        <v>15.462103148272117</v>
      </c>
      <c r="G4" s="3">
        <f t="shared" si="0"/>
        <v>1.5611217337426848</v>
      </c>
      <c r="H4" s="3">
        <f t="shared" si="0"/>
        <v>0.27591445129878955</v>
      </c>
      <c r="I4" s="3">
        <f t="shared" si="0"/>
        <v>0.33082724204588981</v>
      </c>
      <c r="J4" s="3">
        <f t="shared" si="0"/>
        <v>0.17238067061454207</v>
      </c>
      <c r="K4" s="3">
        <f t="shared" si="0"/>
        <v>2.517001553249</v>
      </c>
      <c r="L4" s="3">
        <f t="shared" si="0"/>
        <v>0.16602237635470149</v>
      </c>
      <c r="M4" s="3">
        <f t="shared" si="0"/>
        <v>3.5139600935129498</v>
      </c>
      <c r="N4" s="3">
        <f t="shared" si="0"/>
        <v>0.4540203546082297</v>
      </c>
      <c r="O4" s="3">
        <f t="shared" si="0"/>
        <v>2.9430091499302428E-2</v>
      </c>
      <c r="P4" s="3">
        <f t="shared" si="0"/>
        <v>2.1367840871595538</v>
      </c>
      <c r="Q4" s="3">
        <f t="shared" si="0"/>
        <v>0</v>
      </c>
      <c r="R4" s="3">
        <f t="shared" si="0"/>
        <v>2.0942292694668354</v>
      </c>
      <c r="S4" s="3">
        <f>SUM(S5:S49)</f>
        <v>87.056381815212177</v>
      </c>
      <c r="T4" s="3"/>
      <c r="U4" s="3"/>
      <c r="V4" s="3"/>
      <c r="W4" s="3"/>
    </row>
    <row r="5" spans="1:23" x14ac:dyDescent="0.15">
      <c r="A5" s="1" t="s">
        <v>20</v>
      </c>
      <c r="B5" s="4">
        <v>0.62143329358838484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9.5119244744875001E-2</v>
      </c>
      <c r="L5" s="4">
        <v>3.0351439918592597E-4</v>
      </c>
      <c r="M5" s="4">
        <v>0.75179811826346776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1.4686541709959136</v>
      </c>
      <c r="T5" s="4"/>
      <c r="U5" s="4"/>
      <c r="V5" s="4"/>
      <c r="W5" s="5"/>
    </row>
    <row r="6" spans="1:23" x14ac:dyDescent="0.15">
      <c r="A6" s="1" t="s">
        <v>21</v>
      </c>
      <c r="B6" s="4">
        <v>0.43428771462266058</v>
      </c>
      <c r="C6" s="4">
        <v>1.1211627299919035E-3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7.8311468335373318E-3</v>
      </c>
      <c r="L6" s="4">
        <v>0</v>
      </c>
      <c r="M6" s="4">
        <v>2.3641971750343348E-2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0.46688199593653312</v>
      </c>
      <c r="T6" s="4"/>
      <c r="U6" s="4"/>
      <c r="V6" s="4"/>
      <c r="W6" s="5"/>
    </row>
    <row r="7" spans="1:23" x14ac:dyDescent="0.15">
      <c r="A7" s="1" t="s">
        <v>22</v>
      </c>
      <c r="B7" s="4">
        <v>2.7407803383938667E-2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3.7415479315789479E-2</v>
      </c>
      <c r="L7" s="4">
        <v>2.9907648997977448E-4</v>
      </c>
      <c r="M7" s="4">
        <v>4.2851073797497322E-2</v>
      </c>
      <c r="N7" s="4">
        <v>0</v>
      </c>
      <c r="O7" s="4">
        <v>0</v>
      </c>
      <c r="P7" s="4">
        <v>0</v>
      </c>
      <c r="Q7" s="4">
        <v>0</v>
      </c>
      <c r="R7" s="4">
        <v>0.17538406815538576</v>
      </c>
      <c r="S7" s="4">
        <f t="shared" si="1"/>
        <v>0.28335750114259101</v>
      </c>
      <c r="T7" s="4"/>
      <c r="U7" s="4"/>
      <c r="V7" s="4"/>
      <c r="W7" s="5"/>
    </row>
    <row r="8" spans="1:23" x14ac:dyDescent="0.15">
      <c r="A8" s="1" t="s">
        <v>23</v>
      </c>
      <c r="B8" s="4">
        <v>1.8513627633997568E-2</v>
      </c>
      <c r="C8" s="4">
        <v>0</v>
      </c>
      <c r="D8" s="4">
        <v>0</v>
      </c>
      <c r="E8" s="4">
        <v>0</v>
      </c>
      <c r="F8" s="4">
        <v>4.8870664024211865E-3</v>
      </c>
      <c r="G8" s="4">
        <v>0</v>
      </c>
      <c r="H8" s="4">
        <v>0</v>
      </c>
      <c r="I8" s="4">
        <v>0</v>
      </c>
      <c r="J8" s="4">
        <v>0</v>
      </c>
      <c r="K8" s="4">
        <v>3.7705521791105679E-3</v>
      </c>
      <c r="L8" s="4">
        <v>2.9907648997977448E-4</v>
      </c>
      <c r="M8" s="4">
        <v>2.9847989334808474E-2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5.7318312040317565E-2</v>
      </c>
      <c r="T8" s="4"/>
      <c r="U8" s="4"/>
      <c r="V8" s="4"/>
      <c r="W8" s="5"/>
    </row>
    <row r="9" spans="1:23" x14ac:dyDescent="0.15">
      <c r="A9" s="1" t="s">
        <v>24</v>
      </c>
      <c r="B9" s="4">
        <v>1.2136160069436798E-2</v>
      </c>
      <c r="C9" s="4">
        <v>0</v>
      </c>
      <c r="D9" s="4">
        <v>0</v>
      </c>
      <c r="E9" s="4">
        <v>0</v>
      </c>
      <c r="F9" s="4">
        <v>1.1498979770402794E-3</v>
      </c>
      <c r="G9" s="4">
        <v>0</v>
      </c>
      <c r="H9" s="4">
        <v>0</v>
      </c>
      <c r="I9" s="4">
        <v>0</v>
      </c>
      <c r="J9" s="4">
        <v>0</v>
      </c>
      <c r="K9" s="4">
        <v>4.0605946544267652E-3</v>
      </c>
      <c r="L9" s="4">
        <v>2.9907648997977448E-4</v>
      </c>
      <c r="M9" s="4">
        <v>1.6844904872119638E-2</v>
      </c>
      <c r="N9" s="4">
        <v>2.0956344059598481E-4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3.4700197503599241E-2</v>
      </c>
      <c r="T9" s="4"/>
      <c r="U9" s="4"/>
      <c r="V9" s="4"/>
      <c r="W9" s="5"/>
    </row>
    <row r="10" spans="1:23" x14ac:dyDescent="0.15">
      <c r="A10" s="1" t="s">
        <v>25</v>
      </c>
      <c r="B10" s="4">
        <v>1.5154453960200074E-2</v>
      </c>
      <c r="C10" s="4">
        <v>0</v>
      </c>
      <c r="D10" s="4">
        <v>0</v>
      </c>
      <c r="E10" s="4">
        <v>0</v>
      </c>
      <c r="F10" s="4">
        <v>2.2997959540805586E-2</v>
      </c>
      <c r="G10" s="4">
        <v>0</v>
      </c>
      <c r="H10" s="4">
        <v>0</v>
      </c>
      <c r="I10" s="4">
        <v>0</v>
      </c>
      <c r="J10" s="4">
        <v>0</v>
      </c>
      <c r="K10" s="4">
        <v>5.5108070310077532E-3</v>
      </c>
      <c r="L10" s="4">
        <v>5.9815297995954896E-4</v>
      </c>
      <c r="M10" s="4">
        <v>3.014351398168777E-2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7.4404887493660726E-2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2.9004247531619755E-4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2.9004247531619755E-4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9.3434443888903984E-2</v>
      </c>
      <c r="C13" s="4">
        <v>0</v>
      </c>
      <c r="D13" s="4">
        <v>0</v>
      </c>
      <c r="E13" s="4">
        <v>4.9092939601668032E-3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4.0605946544267652E-3</v>
      </c>
      <c r="L13" s="4">
        <v>0</v>
      </c>
      <c r="M13" s="4">
        <v>2.9552464687929185E-3</v>
      </c>
      <c r="N13" s="4">
        <v>6.2869032178795425E-4</v>
      </c>
      <c r="O13" s="4">
        <v>0</v>
      </c>
      <c r="P13" s="4">
        <v>0</v>
      </c>
      <c r="Q13" s="4">
        <v>0</v>
      </c>
      <c r="R13" s="4">
        <v>0</v>
      </c>
      <c r="S13" s="4">
        <f t="shared" si="1"/>
        <v>0.10598826929407842</v>
      </c>
      <c r="T13" s="4"/>
      <c r="U13" s="4"/>
      <c r="V13" s="4"/>
      <c r="W13" s="5"/>
    </row>
    <row r="14" spans="1:23" x14ac:dyDescent="0.15">
      <c r="A14" s="1" t="s">
        <v>28</v>
      </c>
      <c r="B14" s="4">
        <v>5.8025755827831239E-2</v>
      </c>
      <c r="C14" s="4">
        <v>3.0320007659994176E-7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8.7012742594859264E-4</v>
      </c>
      <c r="L14" s="4">
        <v>0</v>
      </c>
      <c r="M14" s="4">
        <v>1.7731478812757513E-3</v>
      </c>
      <c r="N14" s="4">
        <v>2.0956344059598481E-4</v>
      </c>
      <c r="O14" s="4">
        <v>0</v>
      </c>
      <c r="P14" s="4">
        <v>0</v>
      </c>
      <c r="Q14" s="4">
        <v>0</v>
      </c>
      <c r="R14" s="4">
        <v>0</v>
      </c>
      <c r="S14" s="4">
        <f t="shared" si="1"/>
        <v>6.087889777572817E-2</v>
      </c>
      <c r="T14" s="4"/>
      <c r="U14" s="4"/>
      <c r="V14" s="4"/>
      <c r="W14" s="5"/>
    </row>
    <row r="15" spans="1:23" x14ac:dyDescent="0.15">
      <c r="A15" s="1" t="s">
        <v>29</v>
      </c>
      <c r="B15" s="4">
        <v>7.9938357549395628E-2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2.0302973272133826E-3</v>
      </c>
      <c r="L15" s="4">
        <v>0</v>
      </c>
      <c r="M15" s="4">
        <v>1.4037420726766363E-3</v>
      </c>
      <c r="N15" s="4">
        <v>0</v>
      </c>
      <c r="O15" s="4">
        <v>0</v>
      </c>
      <c r="P15" s="4">
        <v>0</v>
      </c>
      <c r="Q15" s="4">
        <v>0</v>
      </c>
      <c r="R15" s="4">
        <v>8.1573985188551513E-3</v>
      </c>
      <c r="S15" s="4">
        <f t="shared" si="1"/>
        <v>9.1529795468140801E-2</v>
      </c>
      <c r="T15" s="4"/>
      <c r="U15" s="4"/>
      <c r="V15" s="4"/>
      <c r="W15" s="5"/>
    </row>
    <row r="16" spans="1:23" x14ac:dyDescent="0.15">
      <c r="A16" s="1" t="s">
        <v>30</v>
      </c>
      <c r="B16" s="4">
        <v>7.6749721765885402E-3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2.9004247531619755E-4</v>
      </c>
      <c r="L16" s="4">
        <v>0</v>
      </c>
      <c r="M16" s="4">
        <v>2.9552464687929185E-3</v>
      </c>
      <c r="N16" s="4">
        <v>0</v>
      </c>
      <c r="O16" s="4">
        <v>0</v>
      </c>
      <c r="P16" s="4">
        <v>0</v>
      </c>
      <c r="Q16" s="4">
        <v>0</v>
      </c>
      <c r="R16" s="4">
        <v>1.2236097778282728E-2</v>
      </c>
      <c r="S16" s="4">
        <f t="shared" si="1"/>
        <v>2.3156358898980385E-2</v>
      </c>
      <c r="T16" s="4"/>
      <c r="U16" s="4"/>
      <c r="V16" s="4"/>
      <c r="W16" s="5"/>
    </row>
    <row r="17" spans="1:23" x14ac:dyDescent="0.15">
      <c r="A17" s="1" t="s">
        <v>31</v>
      </c>
      <c r="B17" s="4">
        <v>1.342101148256861E-2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1.1601699012647902E-3</v>
      </c>
      <c r="L17" s="4">
        <v>0</v>
      </c>
      <c r="M17" s="4">
        <v>4.4624221678773069E-4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1.5027423600621133E-2</v>
      </c>
      <c r="T17" s="4"/>
      <c r="U17" s="4"/>
      <c r="V17" s="4"/>
      <c r="W17" s="5"/>
    </row>
    <row r="18" spans="1:23" x14ac:dyDescent="0.15">
      <c r="A18" s="1" t="s">
        <v>32</v>
      </c>
      <c r="B18" s="4">
        <v>6.065993890426491E-4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2.9004247531619755E-4</v>
      </c>
      <c r="L18" s="4">
        <v>0</v>
      </c>
      <c r="M18" s="4">
        <v>2.9552464687929191E-4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1.1921665112381386E-3</v>
      </c>
      <c r="T18" s="4"/>
      <c r="U18" s="4"/>
      <c r="V18" s="4"/>
      <c r="W18" s="5"/>
    </row>
    <row r="19" spans="1:23" x14ac:dyDescent="0.15">
      <c r="A19" s="1" t="s">
        <v>33</v>
      </c>
      <c r="B19" s="4">
        <v>1.1449563468179999E-2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2.9004247531619755E-4</v>
      </c>
      <c r="L19" s="4">
        <v>0</v>
      </c>
      <c r="M19" s="4">
        <v>2.9552464687929191E-4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1.2035130590375488E-2</v>
      </c>
      <c r="T19" s="4"/>
      <c r="U19" s="4"/>
      <c r="V19" s="4"/>
      <c r="W19" s="5"/>
    </row>
    <row r="20" spans="1:23" x14ac:dyDescent="0.15">
      <c r="A20" s="1" t="s">
        <v>34</v>
      </c>
      <c r="B20" s="4">
        <v>8.342361061509285E-3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5.8008495063239509E-4</v>
      </c>
      <c r="L20" s="4">
        <v>0</v>
      </c>
      <c r="M20" s="4">
        <v>3.4871908331756443E-4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9.2711650954592443E-3</v>
      </c>
      <c r="T20" s="4"/>
      <c r="U20" s="4"/>
      <c r="V20" s="4"/>
      <c r="W20" s="5"/>
    </row>
    <row r="21" spans="1:23" x14ac:dyDescent="0.15">
      <c r="A21" s="1" t="s">
        <v>35</v>
      </c>
      <c r="B21" s="4">
        <v>2.0763209753089777E-3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2.9004247531619755E-4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2.366363450625175E-3</v>
      </c>
      <c r="T21" s="4"/>
      <c r="U21" s="4"/>
      <c r="V21" s="4"/>
      <c r="W21" s="5"/>
    </row>
    <row r="22" spans="1:23" x14ac:dyDescent="0.15">
      <c r="A22" s="1" t="s">
        <v>36</v>
      </c>
      <c r="B22" s="4">
        <v>6.1622240374348575E-2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1.1601699012647902E-3</v>
      </c>
      <c r="L22" s="4">
        <v>0</v>
      </c>
      <c r="M22" s="4">
        <v>5.9104929375858382E-4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6.3373459569371945E-2</v>
      </c>
      <c r="T22" s="4"/>
      <c r="U22" s="4"/>
      <c r="V22" s="4"/>
      <c r="W22" s="5"/>
    </row>
    <row r="23" spans="1:23" x14ac:dyDescent="0.15">
      <c r="A23" s="1" t="s">
        <v>37</v>
      </c>
      <c r="B23" s="4">
        <v>6.6738888492074268E-3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1.7402548518971853E-3</v>
      </c>
      <c r="L23" s="4">
        <v>2.9907648997977448E-4</v>
      </c>
      <c r="M23" s="4">
        <v>2.9552464687929191E-4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9.0087448379636784E-3</v>
      </c>
      <c r="T23" s="4"/>
      <c r="U23" s="4"/>
      <c r="V23" s="4"/>
      <c r="W23" s="5"/>
    </row>
    <row r="24" spans="1:23" x14ac:dyDescent="0.15">
      <c r="A24" s="1" t="s">
        <v>38</v>
      </c>
      <c r="B24" s="4">
        <v>5.1908024382724442E-4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2.0012930796817625E-4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7.1920955179542072E-4</v>
      </c>
      <c r="T24" s="4"/>
      <c r="U24" s="4"/>
      <c r="V24" s="4"/>
      <c r="W24" s="5"/>
    </row>
    <row r="25" spans="1:23" x14ac:dyDescent="0.15">
      <c r="A25" s="1" t="s">
        <v>39</v>
      </c>
      <c r="B25" s="4">
        <v>0.46340150932187801</v>
      </c>
      <c r="C25" s="4">
        <v>8.354846555198397E-7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0.17238067061454207</v>
      </c>
      <c r="K25" s="4">
        <v>2.262331307466341E-2</v>
      </c>
      <c r="L25" s="4">
        <v>1.7735235855800625E-3</v>
      </c>
      <c r="M25" s="4">
        <v>4.0191351975583697E-2</v>
      </c>
      <c r="N25" s="4">
        <v>8.0053234307666199E-2</v>
      </c>
      <c r="O25" s="4">
        <v>0</v>
      </c>
      <c r="P25" s="4">
        <v>1.5246634743476692</v>
      </c>
      <c r="Q25" s="4">
        <v>0</v>
      </c>
      <c r="R25" s="4">
        <v>0.96665172448433556</v>
      </c>
      <c r="S25" s="4">
        <f t="shared" si="1"/>
        <v>3.2717396371965739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2.2865565078785694E-2</v>
      </c>
      <c r="D26" s="4">
        <v>0</v>
      </c>
      <c r="E26" s="4">
        <v>0.13577759655554858</v>
      </c>
      <c r="F26" s="4">
        <v>0</v>
      </c>
      <c r="G26" s="4">
        <v>0</v>
      </c>
      <c r="H26" s="4">
        <v>0</v>
      </c>
      <c r="I26" s="4">
        <v>0.17589940859295181</v>
      </c>
      <c r="J26" s="4">
        <v>0</v>
      </c>
      <c r="K26" s="4">
        <v>8.1211893088535304E-3</v>
      </c>
      <c r="L26" s="4">
        <v>0</v>
      </c>
      <c r="M26" s="4">
        <v>2.0802045434752746E-2</v>
      </c>
      <c r="N26" s="4">
        <v>2.9129318242841883E-2</v>
      </c>
      <c r="O26" s="4">
        <v>3.4439468775779446E-3</v>
      </c>
      <c r="P26" s="4">
        <v>2.1706620316039146E-2</v>
      </c>
      <c r="Q26" s="4">
        <v>0</v>
      </c>
      <c r="R26" s="4">
        <v>0</v>
      </c>
      <c r="S26" s="4">
        <f t="shared" si="1"/>
        <v>0.41774569040735127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1.9653810880994674E-4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5.8008495063239509E-3</v>
      </c>
      <c r="L27" s="4">
        <v>0</v>
      </c>
      <c r="M27" s="4">
        <v>9.3181765166632164E-4</v>
      </c>
      <c r="N27" s="4">
        <v>4.1912688119196962E-4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7.3483321479921888E-3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0.11871988579435484</v>
      </c>
      <c r="J28" s="4">
        <v>0</v>
      </c>
      <c r="K28" s="4">
        <v>2.3203398025295804E-3</v>
      </c>
      <c r="L28" s="4">
        <v>0</v>
      </c>
      <c r="M28" s="4">
        <v>1.5900741578893198E-3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0.12263029975477374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5.8008495063239509E-4</v>
      </c>
      <c r="L29" s="4">
        <v>2.9907648997977448E-4</v>
      </c>
      <c r="M29" s="4">
        <v>2.849595265034623E-4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1.164120967115632E-3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1.076883030682552E-7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3.1904672284781728E-3</v>
      </c>
      <c r="L30" s="4">
        <v>2.9907648997977448E-4</v>
      </c>
      <c r="M30" s="4">
        <v>1.4247976325173115E-3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4.9144490392783267E-3</v>
      </c>
      <c r="T30" s="4"/>
      <c r="U30" s="4"/>
      <c r="V30" s="4"/>
      <c r="W30" s="5"/>
    </row>
    <row r="31" spans="1:23" x14ac:dyDescent="0.15">
      <c r="A31" s="1" t="s">
        <v>45</v>
      </c>
      <c r="B31" s="4">
        <v>1.4710495452480736</v>
      </c>
      <c r="C31" s="4">
        <v>1.0942918264983044E-2</v>
      </c>
      <c r="D31" s="4">
        <v>0</v>
      </c>
      <c r="E31" s="4">
        <v>0</v>
      </c>
      <c r="F31" s="4">
        <v>0.35129383198580527</v>
      </c>
      <c r="G31" s="4">
        <v>0</v>
      </c>
      <c r="H31" s="4">
        <v>0</v>
      </c>
      <c r="I31" s="4">
        <v>3.2642485349930056E-2</v>
      </c>
      <c r="J31" s="4">
        <v>0</v>
      </c>
      <c r="K31" s="4">
        <v>8.701274259485926E-3</v>
      </c>
      <c r="L31" s="4">
        <v>5.9815297995954896E-4</v>
      </c>
      <c r="M31" s="4">
        <v>4.817051744132457E-2</v>
      </c>
      <c r="N31" s="4">
        <v>2.0956344059598485E-3</v>
      </c>
      <c r="O31" s="4">
        <v>0</v>
      </c>
      <c r="P31" s="4">
        <v>0</v>
      </c>
      <c r="Q31" s="4">
        <v>0</v>
      </c>
      <c r="R31" s="4">
        <v>0.23248585778737182</v>
      </c>
      <c r="S31" s="4">
        <f t="shared" si="1"/>
        <v>2.1579802177228933</v>
      </c>
      <c r="T31" s="4"/>
      <c r="U31" s="4"/>
      <c r="V31" s="4"/>
      <c r="W31" s="5"/>
    </row>
    <row r="32" spans="1:23" x14ac:dyDescent="0.15">
      <c r="A32" s="1" t="s">
        <v>46</v>
      </c>
      <c r="B32" s="4">
        <v>2.3532018847805567</v>
      </c>
      <c r="C32" s="4">
        <v>0.42754684300166651</v>
      </c>
      <c r="D32" s="4">
        <v>2.4530261395673187E-3</v>
      </c>
      <c r="E32" s="4">
        <v>2.4366093775322607E-2</v>
      </c>
      <c r="F32" s="4">
        <v>14.406496805349139</v>
      </c>
      <c r="G32" s="4">
        <v>1.1973369015338369</v>
      </c>
      <c r="H32" s="4">
        <v>0.14119405512160418</v>
      </c>
      <c r="I32" s="4">
        <v>3.5654623086531145E-3</v>
      </c>
      <c r="J32" s="4">
        <v>0</v>
      </c>
      <c r="K32" s="4">
        <v>8.701274259485926E-3</v>
      </c>
      <c r="L32" s="4">
        <v>2.9907648997977448E-4</v>
      </c>
      <c r="M32" s="4">
        <v>1.418518305020601E-2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f t="shared" si="1"/>
        <v>18.579346605810024</v>
      </c>
      <c r="T32" s="4"/>
      <c r="U32" s="4"/>
      <c r="V32" s="4"/>
      <c r="W32" s="5"/>
    </row>
    <row r="33" spans="1:23" x14ac:dyDescent="0.15">
      <c r="A33" s="1" t="s">
        <v>47</v>
      </c>
      <c r="B33" s="4">
        <v>0.50897605154238756</v>
      </c>
      <c r="C33" s="4">
        <v>8.0793495559421391E-3</v>
      </c>
      <c r="D33" s="4">
        <v>0</v>
      </c>
      <c r="E33" s="4">
        <v>6.3440988061358242E-3</v>
      </c>
      <c r="F33" s="4">
        <v>0.62238228007305108</v>
      </c>
      <c r="G33" s="4">
        <v>0</v>
      </c>
      <c r="H33" s="4">
        <v>7.7291537543227998E-2</v>
      </c>
      <c r="I33" s="4">
        <v>0</v>
      </c>
      <c r="J33" s="4">
        <v>0</v>
      </c>
      <c r="K33" s="4">
        <v>1.8562718420236643E-2</v>
      </c>
      <c r="L33" s="4">
        <v>2.4135472741367799E-3</v>
      </c>
      <c r="M33" s="4">
        <v>7.4472211013581549E-2</v>
      </c>
      <c r="N33" s="4">
        <v>0.15591519980341273</v>
      </c>
      <c r="O33" s="4">
        <v>1.2523443191192526E-3</v>
      </c>
      <c r="P33" s="4">
        <v>0</v>
      </c>
      <c r="Q33" s="4">
        <v>0</v>
      </c>
      <c r="R33" s="4">
        <v>8.9731383707406673E-2</v>
      </c>
      <c r="S33" s="4">
        <f t="shared" si="1"/>
        <v>1.5654207220586382</v>
      </c>
      <c r="T33" s="4"/>
      <c r="U33" s="4"/>
      <c r="V33" s="4"/>
      <c r="W33" s="5"/>
    </row>
    <row r="34" spans="1:23" x14ac:dyDescent="0.15">
      <c r="A34" s="1" t="s">
        <v>48</v>
      </c>
      <c r="B34" s="4">
        <v>1.3196028978726794E-2</v>
      </c>
      <c r="C34" s="4">
        <v>1.3380300698383636E-6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2.3203398025295804E-3</v>
      </c>
      <c r="L34" s="4">
        <v>2.9907648997977448E-4</v>
      </c>
      <c r="M34" s="4">
        <v>1.4776232343964592E-3</v>
      </c>
      <c r="N34" s="4">
        <v>2.0956344059598481E-4</v>
      </c>
      <c r="O34" s="4">
        <v>0</v>
      </c>
      <c r="P34" s="4">
        <v>0</v>
      </c>
      <c r="Q34" s="4">
        <v>0</v>
      </c>
      <c r="R34" s="4">
        <v>1.815021170445271E-3</v>
      </c>
      <c r="S34" s="4">
        <f t="shared" si="1"/>
        <v>1.9318991146743705E-2</v>
      </c>
      <c r="T34" s="4"/>
      <c r="U34" s="4"/>
      <c r="V34" s="4"/>
      <c r="W34" s="5"/>
    </row>
    <row r="35" spans="1:23" x14ac:dyDescent="0.15">
      <c r="A35" s="1" t="s">
        <v>49</v>
      </c>
      <c r="B35" s="4">
        <v>3.2283978415964892E-2</v>
      </c>
      <c r="C35" s="4">
        <v>1.0292538998756645E-7</v>
      </c>
      <c r="D35" s="4">
        <v>0</v>
      </c>
      <c r="E35" s="4">
        <v>1.4305156149826293E-3</v>
      </c>
      <c r="F35" s="4">
        <v>2.0123214598204885E-2</v>
      </c>
      <c r="G35" s="4">
        <v>0</v>
      </c>
      <c r="H35" s="4">
        <v>0</v>
      </c>
      <c r="I35" s="4">
        <v>0</v>
      </c>
      <c r="J35" s="4">
        <v>0</v>
      </c>
      <c r="K35" s="4">
        <v>4.350637129742963E-3</v>
      </c>
      <c r="L35" s="4">
        <v>2.6617807608199926E-4</v>
      </c>
      <c r="M35" s="4">
        <v>3.5462957625515025E-3</v>
      </c>
      <c r="N35" s="4">
        <v>4.7151774134096574E-4</v>
      </c>
      <c r="O35" s="4">
        <v>6.2617215955962629E-4</v>
      </c>
      <c r="P35" s="4">
        <v>0</v>
      </c>
      <c r="Q35" s="4">
        <v>0</v>
      </c>
      <c r="R35" s="4">
        <v>2.345252074170856E-3</v>
      </c>
      <c r="S35" s="4">
        <f t="shared" si="1"/>
        <v>6.5443864497990306E-2</v>
      </c>
      <c r="T35" s="4"/>
      <c r="U35" s="4"/>
      <c r="V35" s="4"/>
      <c r="W35" s="5"/>
    </row>
    <row r="36" spans="1:23" x14ac:dyDescent="0.15">
      <c r="A36" s="1" t="s">
        <v>50</v>
      </c>
      <c r="B36" s="4">
        <v>4.1459424913133862E-2</v>
      </c>
      <c r="C36" s="4">
        <v>0</v>
      </c>
      <c r="D36" s="4">
        <v>0</v>
      </c>
      <c r="E36" s="4">
        <v>4.9128819100413524E-4</v>
      </c>
      <c r="F36" s="4">
        <v>8.6242348278020922E-4</v>
      </c>
      <c r="G36" s="4">
        <v>0</v>
      </c>
      <c r="H36" s="4">
        <v>0</v>
      </c>
      <c r="I36" s="4">
        <v>0</v>
      </c>
      <c r="J36" s="4">
        <v>0</v>
      </c>
      <c r="K36" s="4">
        <v>3.1904672284781728E-3</v>
      </c>
      <c r="L36" s="4">
        <v>1.7047359928847147E-4</v>
      </c>
      <c r="M36" s="4">
        <v>1.696311473087135E-3</v>
      </c>
      <c r="N36" s="4">
        <v>0</v>
      </c>
      <c r="O36" s="4">
        <v>0</v>
      </c>
      <c r="P36" s="4">
        <v>0</v>
      </c>
      <c r="Q36" s="4">
        <v>0</v>
      </c>
      <c r="R36" s="4">
        <v>3.4668943705134396E-2</v>
      </c>
      <c r="S36" s="4">
        <f t="shared" si="1"/>
        <v>8.2539332592906384E-2</v>
      </c>
      <c r="T36" s="4"/>
      <c r="U36" s="4"/>
      <c r="V36" s="4"/>
      <c r="W36" s="5"/>
    </row>
    <row r="37" spans="1:23" x14ac:dyDescent="0.15">
      <c r="A37" s="1" t="s">
        <v>51</v>
      </c>
      <c r="B37" s="4">
        <v>2.8892461525529836E-2</v>
      </c>
      <c r="C37" s="4">
        <v>9.2632850988809795E-7</v>
      </c>
      <c r="D37" s="4">
        <v>0</v>
      </c>
      <c r="E37" s="4">
        <v>0</v>
      </c>
      <c r="F37" s="4">
        <v>5.749489885201397E-4</v>
      </c>
      <c r="G37" s="4">
        <v>0</v>
      </c>
      <c r="H37" s="4">
        <v>4.1452074194587576E-5</v>
      </c>
      <c r="I37" s="4">
        <v>0</v>
      </c>
      <c r="J37" s="4">
        <v>0</v>
      </c>
      <c r="K37" s="4">
        <v>2.0302973272133826E-3</v>
      </c>
      <c r="L37" s="4">
        <v>8.9722946993932339E-4</v>
      </c>
      <c r="M37" s="4">
        <v>3.841820409430795E-3</v>
      </c>
      <c r="N37" s="4">
        <v>0</v>
      </c>
      <c r="O37" s="4">
        <v>0</v>
      </c>
      <c r="P37" s="4">
        <v>0</v>
      </c>
      <c r="Q37" s="4">
        <v>0</v>
      </c>
      <c r="R37" s="4">
        <v>2.4880065482508215E-3</v>
      </c>
      <c r="S37" s="4">
        <f t="shared" si="1"/>
        <v>3.8767142671588775E-2</v>
      </c>
      <c r="T37" s="4"/>
      <c r="U37" s="4"/>
      <c r="V37" s="4"/>
      <c r="W37" s="5"/>
    </row>
    <row r="38" spans="1:23" x14ac:dyDescent="0.15">
      <c r="A38" s="1" t="s">
        <v>52</v>
      </c>
      <c r="B38" s="4">
        <v>3.8212147551995868E-2</v>
      </c>
      <c r="C38" s="4">
        <v>0</v>
      </c>
      <c r="D38" s="4">
        <v>0</v>
      </c>
      <c r="E38" s="4">
        <v>0</v>
      </c>
      <c r="F38" s="4">
        <v>3.4496939311208369E-3</v>
      </c>
      <c r="G38" s="4">
        <v>0</v>
      </c>
      <c r="H38" s="4">
        <v>0</v>
      </c>
      <c r="I38" s="4">
        <v>0</v>
      </c>
      <c r="J38" s="4">
        <v>0</v>
      </c>
      <c r="K38" s="4">
        <v>3.4805097037943706E-3</v>
      </c>
      <c r="L38" s="4">
        <v>0</v>
      </c>
      <c r="M38" s="4">
        <v>1.7731478812757513E-3</v>
      </c>
      <c r="N38" s="4">
        <v>0</v>
      </c>
      <c r="O38" s="4">
        <v>0</v>
      </c>
      <c r="P38" s="4">
        <v>0</v>
      </c>
      <c r="Q38" s="4">
        <v>0</v>
      </c>
      <c r="R38" s="4">
        <v>7.4640196447524646E-3</v>
      </c>
      <c r="S38" s="4">
        <f t="shared" si="1"/>
        <v>5.4379518712939286E-2</v>
      </c>
      <c r="T38" s="4"/>
      <c r="U38" s="4"/>
      <c r="V38" s="4"/>
      <c r="W38" s="5"/>
    </row>
    <row r="39" spans="1:23" x14ac:dyDescent="0.15">
      <c r="A39" s="1" t="s">
        <v>53</v>
      </c>
      <c r="B39" s="4">
        <v>9.1765792683414591E-3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8.7012742594859264E-4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1.0046706694290052E-2</v>
      </c>
      <c r="T39" s="4"/>
      <c r="U39" s="4"/>
      <c r="V39" s="4"/>
      <c r="W39" s="5"/>
    </row>
    <row r="40" spans="1:23" x14ac:dyDescent="0.15">
      <c r="A40" s="1" t="s">
        <v>54</v>
      </c>
      <c r="B40" s="4">
        <v>2.5698801999889716E-3</v>
      </c>
      <c r="C40" s="4">
        <v>0</v>
      </c>
      <c r="D40" s="4">
        <v>0</v>
      </c>
      <c r="E40" s="4">
        <v>0</v>
      </c>
      <c r="F40" s="4">
        <v>2.8747449426006985E-4</v>
      </c>
      <c r="G40" s="4">
        <v>0</v>
      </c>
      <c r="H40" s="4">
        <v>0</v>
      </c>
      <c r="I40" s="4">
        <v>0</v>
      </c>
      <c r="J40" s="4">
        <v>0</v>
      </c>
      <c r="K40" s="4">
        <v>8.7012742594859264E-4</v>
      </c>
      <c r="L40" s="4">
        <v>2.9907648997977448E-4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4.0265586101774081E-3</v>
      </c>
      <c r="T40" s="4"/>
      <c r="U40" s="4"/>
      <c r="V40" s="4"/>
      <c r="W40" s="5"/>
    </row>
    <row r="41" spans="1:23" x14ac:dyDescent="0.15">
      <c r="A41" s="1" t="s">
        <v>55</v>
      </c>
      <c r="B41" s="4">
        <v>1.5103615633199627E-4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1.7402548518971853E-3</v>
      </c>
      <c r="L41" s="4">
        <v>0</v>
      </c>
      <c r="M41" s="4">
        <v>2.0686725281550433E-3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3.9599635363842247E-3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4"/>
      <c r="V42" s="4"/>
      <c r="W42" s="5"/>
    </row>
    <row r="43" spans="1:23" x14ac:dyDescent="0.15">
      <c r="A43" s="1" t="s">
        <v>57</v>
      </c>
      <c r="B43" s="4">
        <v>49.481471479554337</v>
      </c>
      <c r="C43" s="4">
        <v>5.9294875731112477E-4</v>
      </c>
      <c r="D43" s="4">
        <v>0</v>
      </c>
      <c r="E43" s="4">
        <v>2.7712020121970081E-3</v>
      </c>
      <c r="F43" s="4">
        <v>2.7597551448966695E-2</v>
      </c>
      <c r="G43" s="4">
        <v>0.36378483220884805</v>
      </c>
      <c r="H43" s="4">
        <v>5.7387406559762787E-2</v>
      </c>
      <c r="I43" s="4">
        <v>0</v>
      </c>
      <c r="J43" s="4">
        <v>0</v>
      </c>
      <c r="K43" s="4">
        <v>1.305191138922889E-2</v>
      </c>
      <c r="L43" s="4">
        <v>0</v>
      </c>
      <c r="M43" s="4">
        <v>2.3171116653492984E-2</v>
      </c>
      <c r="N43" s="4">
        <v>0.18467894258224021</v>
      </c>
      <c r="O43" s="4">
        <v>0</v>
      </c>
      <c r="P43" s="4">
        <v>0.59041399249584559</v>
      </c>
      <c r="Q43" s="4">
        <v>0</v>
      </c>
      <c r="R43" s="4">
        <v>0.23389332955833875</v>
      </c>
      <c r="S43" s="4">
        <f t="shared" si="1"/>
        <v>50.978814713220572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5.8008495063239509E-4</v>
      </c>
      <c r="L44" s="4">
        <v>0</v>
      </c>
      <c r="M44" s="4">
        <v>2.9552464687929191E-4</v>
      </c>
      <c r="N44" s="4">
        <v>0</v>
      </c>
      <c r="O44" s="4">
        <v>0</v>
      </c>
      <c r="P44" s="4">
        <v>0</v>
      </c>
      <c r="Q44" s="4">
        <v>0</v>
      </c>
      <c r="R44" s="4">
        <v>1.0196748148568939E-2</v>
      </c>
      <c r="S44" s="4">
        <f t="shared" si="1"/>
        <v>1.1072357746080626E-2</v>
      </c>
      <c r="T44" s="4"/>
      <c r="U44" s="4"/>
      <c r="V44" s="4"/>
      <c r="W44" s="5"/>
    </row>
    <row r="45" spans="1:23" x14ac:dyDescent="0.15">
      <c r="A45" s="1" t="s">
        <v>59</v>
      </c>
      <c r="B45" s="4">
        <v>3.0629556316535359E-3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5.8008495063239509E-4</v>
      </c>
      <c r="L45" s="4">
        <v>0</v>
      </c>
      <c r="M45" s="4">
        <v>7.7722982129253772E-4</v>
      </c>
      <c r="N45" s="4">
        <v>0</v>
      </c>
      <c r="O45" s="4">
        <v>0</v>
      </c>
      <c r="P45" s="4">
        <v>0</v>
      </c>
      <c r="Q45" s="4">
        <v>0</v>
      </c>
      <c r="R45" s="4">
        <v>3.4057138816220248E-3</v>
      </c>
      <c r="S45" s="4">
        <f t="shared" si="1"/>
        <v>7.8259842852004928E-3</v>
      </c>
      <c r="T45" s="4"/>
      <c r="U45" s="4"/>
      <c r="V45" s="4"/>
      <c r="W45" s="5"/>
    </row>
    <row r="46" spans="1:23" x14ac:dyDescent="0.15">
      <c r="A46" s="1" t="s">
        <v>60</v>
      </c>
      <c r="B46" s="4">
        <v>0.41100085554787369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0.28682110723070003</v>
      </c>
      <c r="L46" s="4">
        <v>6.0702879837185194E-4</v>
      </c>
      <c r="M46" s="4">
        <v>0.27844374750498807</v>
      </c>
      <c r="N46" s="4">
        <v>0</v>
      </c>
      <c r="O46" s="4">
        <v>0</v>
      </c>
      <c r="P46" s="4">
        <v>0</v>
      </c>
      <c r="Q46" s="4">
        <v>0</v>
      </c>
      <c r="R46" s="4">
        <v>6.4821869855982159E-3</v>
      </c>
      <c r="S46" s="4">
        <f t="shared" si="1"/>
        <v>0.98335492606753183</v>
      </c>
      <c r="T46" s="4"/>
      <c r="U46" s="4"/>
      <c r="V46" s="4"/>
      <c r="W46" s="5"/>
    </row>
    <row r="47" spans="1:23" x14ac:dyDescent="0.15">
      <c r="A47" s="1" t="s">
        <v>61</v>
      </c>
      <c r="B47" s="4">
        <v>0.79863089492710737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1.6594649775490502</v>
      </c>
      <c r="L47" s="4">
        <v>0.15479234358482222</v>
      </c>
      <c r="M47" s="4">
        <v>2.0310924470780516</v>
      </c>
      <c r="N47" s="4">
        <v>0</v>
      </c>
      <c r="O47" s="4">
        <v>2.3481455983485978E-2</v>
      </c>
      <c r="P47" s="4">
        <v>0</v>
      </c>
      <c r="Q47" s="4">
        <v>0</v>
      </c>
      <c r="R47" s="4">
        <v>0.15989394564475604</v>
      </c>
      <c r="S47" s="4">
        <f t="shared" si="1"/>
        <v>4.8273560647672733</v>
      </c>
      <c r="T47" s="4"/>
      <c r="U47" s="4"/>
      <c r="V47" s="4"/>
      <c r="W47" s="5"/>
    </row>
    <row r="48" spans="1:23" x14ac:dyDescent="0.15">
      <c r="A48" s="1" t="s">
        <v>62</v>
      </c>
      <c r="B48" s="4">
        <v>0.33648123435287536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0.11648449048757001</v>
      </c>
      <c r="L48" s="4">
        <v>3.0351439918592597E-4</v>
      </c>
      <c r="M48" s="4">
        <v>2.3203645625415669E-2</v>
      </c>
      <c r="N48" s="4">
        <v>0</v>
      </c>
      <c r="O48" s="4">
        <v>6.2617215955962618E-4</v>
      </c>
      <c r="P48" s="4">
        <v>0</v>
      </c>
      <c r="Q48" s="4">
        <v>0</v>
      </c>
      <c r="R48" s="4">
        <v>9.7232804783973267E-2</v>
      </c>
      <c r="S48" s="4">
        <f t="shared" si="1"/>
        <v>0.57433186180857987</v>
      </c>
      <c r="T48" s="4"/>
      <c r="U48" s="4"/>
      <c r="V48" s="4"/>
      <c r="W48" s="5"/>
    </row>
    <row r="49" spans="1:23" x14ac:dyDescent="0.15">
      <c r="A49" s="1" t="s">
        <v>63</v>
      </c>
      <c r="B49" s="4">
        <v>0.22675909271606823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0.17560475952899998</v>
      </c>
      <c r="L49" s="4">
        <v>6.0702879837185194E-4</v>
      </c>
      <c r="M49" s="4">
        <v>3.4032013583942991E-2</v>
      </c>
      <c r="N49" s="4">
        <v>0</v>
      </c>
      <c r="O49" s="4">
        <v>0</v>
      </c>
      <c r="P49" s="4">
        <v>0</v>
      </c>
      <c r="Q49" s="4">
        <v>0</v>
      </c>
      <c r="R49" s="4">
        <v>4.9696766889586332E-2</v>
      </c>
      <c r="S49" s="4">
        <f t="shared" si="1"/>
        <v>0.48669966151696942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7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13.873810773112492</v>
      </c>
      <c r="C4" s="3">
        <f t="shared" ref="C4:S4" si="0">SUM(C5:C49)</f>
        <v>0.14312540446090485</v>
      </c>
      <c r="D4" s="3">
        <f t="shared" si="0"/>
        <v>2.5068796223240111E-4</v>
      </c>
      <c r="E4" s="3">
        <f t="shared" si="0"/>
        <v>2.2191040674006037E-2</v>
      </c>
      <c r="F4" s="3">
        <f t="shared" si="0"/>
        <v>2.3708274146531414</v>
      </c>
      <c r="G4" s="3">
        <f t="shared" si="0"/>
        <v>3.9201104179781884E-2</v>
      </c>
      <c r="H4" s="3">
        <f t="shared" si="0"/>
        <v>1.1918550812042747E-6</v>
      </c>
      <c r="I4" s="3">
        <f t="shared" si="0"/>
        <v>0.33359461821509501</v>
      </c>
      <c r="J4" s="3">
        <f t="shared" si="0"/>
        <v>0.10180670268001701</v>
      </c>
      <c r="K4" s="3">
        <f t="shared" si="0"/>
        <v>0.47354750152987007</v>
      </c>
      <c r="L4" s="3">
        <f t="shared" si="0"/>
        <v>6.1309908635557041E-2</v>
      </c>
      <c r="M4" s="3">
        <f t="shared" si="0"/>
        <v>1.4837957922599139</v>
      </c>
      <c r="N4" s="3">
        <f t="shared" si="0"/>
        <v>5.297432190544034E-3</v>
      </c>
      <c r="O4" s="3">
        <f t="shared" si="0"/>
        <v>0</v>
      </c>
      <c r="P4" s="3">
        <f t="shared" si="0"/>
        <v>0.11193474107872566</v>
      </c>
      <c r="Q4" s="3">
        <f t="shared" si="0"/>
        <v>0</v>
      </c>
      <c r="R4" s="3">
        <f t="shared" si="0"/>
        <v>3.0929971274681405</v>
      </c>
      <c r="S4" s="3">
        <f t="shared" si="0"/>
        <v>22.113691440955503</v>
      </c>
      <c r="T4" s="3"/>
      <c r="U4" s="3"/>
      <c r="V4" s="3"/>
      <c r="W4" s="3"/>
    </row>
    <row r="5" spans="1:23" x14ac:dyDescent="0.15">
      <c r="A5" s="1" t="s">
        <v>20</v>
      </c>
      <c r="B5" s="4">
        <v>6.8061741678727875E-2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3.0145483719145005E-2</v>
      </c>
      <c r="L5" s="4">
        <v>0</v>
      </c>
      <c r="M5" s="4">
        <v>5.8163805034375279E-2</v>
      </c>
      <c r="N5" s="4">
        <v>0</v>
      </c>
      <c r="O5" s="4">
        <v>0</v>
      </c>
      <c r="P5" s="4">
        <v>0</v>
      </c>
      <c r="Q5" s="4">
        <v>0</v>
      </c>
      <c r="R5" s="4">
        <v>2.1607289951994057E-3</v>
      </c>
      <c r="S5" s="4">
        <f>SUM(B5:R5)</f>
        <v>0.15853175942744754</v>
      </c>
      <c r="T5" s="4"/>
      <c r="U5" s="4"/>
      <c r="V5" s="4"/>
      <c r="W5" s="5"/>
    </row>
    <row r="6" spans="1:23" x14ac:dyDescent="0.15">
      <c r="A6" s="1" t="s">
        <v>21</v>
      </c>
      <c r="B6" s="4">
        <v>3.7508018196903026E-2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8.8313669429618822E-4</v>
      </c>
      <c r="L6" s="4">
        <v>0</v>
      </c>
      <c r="M6" s="4">
        <v>8.0417292889890246E-2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0.11880844778108945</v>
      </c>
      <c r="T6" s="4"/>
      <c r="U6" s="4"/>
      <c r="V6" s="4"/>
      <c r="W6" s="5"/>
    </row>
    <row r="7" spans="1:23" x14ac:dyDescent="0.15">
      <c r="A7" s="1" t="s">
        <v>22</v>
      </c>
      <c r="B7" s="4">
        <v>9.123129316888641E-3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0.10179961735512461</v>
      </c>
      <c r="K7" s="4">
        <v>7.0650935543695058E-3</v>
      </c>
      <c r="L7" s="4">
        <v>0</v>
      </c>
      <c r="M7" s="4">
        <v>2.1462253618604384E-2</v>
      </c>
      <c r="N7" s="4">
        <v>0</v>
      </c>
      <c r="O7" s="4">
        <v>0</v>
      </c>
      <c r="P7" s="4">
        <v>0.11193474107872566</v>
      </c>
      <c r="Q7" s="4">
        <v>0</v>
      </c>
      <c r="R7" s="4">
        <v>0.66003577692003901</v>
      </c>
      <c r="S7" s="4">
        <f t="shared" si="1"/>
        <v>0.91142061184375178</v>
      </c>
      <c r="T7" s="4"/>
      <c r="U7" s="4"/>
      <c r="V7" s="4"/>
      <c r="W7" s="5"/>
    </row>
    <row r="8" spans="1:23" x14ac:dyDescent="0.15">
      <c r="A8" s="1" t="s">
        <v>23</v>
      </c>
      <c r="B8" s="4">
        <v>2.276687567410271E-2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2.9437889809872937E-4</v>
      </c>
      <c r="L8" s="4">
        <v>0</v>
      </c>
      <c r="M8" s="4">
        <v>2.1589169310611729E-3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2.5220171503262612E-2</v>
      </c>
      <c r="T8" s="4"/>
      <c r="U8" s="4"/>
      <c r="V8" s="4"/>
      <c r="W8" s="5"/>
    </row>
    <row r="9" spans="1:23" x14ac:dyDescent="0.15">
      <c r="A9" s="1" t="s">
        <v>24</v>
      </c>
      <c r="B9" s="4">
        <v>2.8122824124053491E-2</v>
      </c>
      <c r="C9" s="4">
        <v>0</v>
      </c>
      <c r="D9" s="4">
        <v>0</v>
      </c>
      <c r="E9" s="4">
        <v>0</v>
      </c>
      <c r="F9" s="4">
        <v>3.4164379158106272E-4</v>
      </c>
      <c r="G9" s="4">
        <v>0</v>
      </c>
      <c r="H9" s="4">
        <v>7.3267612809962202E-11</v>
      </c>
      <c r="I9" s="4">
        <v>0</v>
      </c>
      <c r="J9" s="4">
        <v>0</v>
      </c>
      <c r="K9" s="4">
        <v>8.419236485623662E-4</v>
      </c>
      <c r="L9" s="4">
        <v>0</v>
      </c>
      <c r="M9" s="4">
        <v>1.548236425796027E-2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4.4788755895424803E-2</v>
      </c>
      <c r="T9" s="4"/>
      <c r="U9" s="4"/>
      <c r="V9" s="4"/>
      <c r="W9" s="5"/>
    </row>
    <row r="10" spans="1:23" x14ac:dyDescent="0.15">
      <c r="A10" s="1" t="s">
        <v>25</v>
      </c>
      <c r="B10" s="4">
        <v>1.6524820768059154E-2</v>
      </c>
      <c r="C10" s="4">
        <v>0</v>
      </c>
      <c r="D10" s="4">
        <v>0</v>
      </c>
      <c r="E10" s="4">
        <v>0</v>
      </c>
      <c r="F10" s="4">
        <v>7.8616895221778624E-4</v>
      </c>
      <c r="G10" s="4">
        <v>0</v>
      </c>
      <c r="H10" s="4">
        <v>1.6859876811383345E-10</v>
      </c>
      <c r="I10" s="4">
        <v>0</v>
      </c>
      <c r="J10" s="4">
        <v>0</v>
      </c>
      <c r="K10" s="4">
        <v>2.0606522866911062E-3</v>
      </c>
      <c r="L10" s="4">
        <v>0</v>
      </c>
      <c r="M10" s="4">
        <v>9.9898851613018265E-3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2.9361527336868639E-2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2.975037081917439E-5</v>
      </c>
      <c r="S11" s="4">
        <f t="shared" si="1"/>
        <v>2.975037081917439E-5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2.4340906320443979E-2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5.8875779619745874E-4</v>
      </c>
      <c r="L13" s="4">
        <v>0</v>
      </c>
      <c r="M13" s="4">
        <v>2.0927587511850021E-4</v>
      </c>
      <c r="N13" s="4">
        <v>0</v>
      </c>
      <c r="O13" s="4">
        <v>0</v>
      </c>
      <c r="P13" s="4">
        <v>0</v>
      </c>
      <c r="Q13" s="4">
        <v>0</v>
      </c>
      <c r="R13" s="4">
        <v>4.0103499864247065E-3</v>
      </c>
      <c r="S13" s="4">
        <f t="shared" si="1"/>
        <v>2.9149289978184643E-2</v>
      </c>
      <c r="T13" s="4"/>
      <c r="U13" s="4"/>
      <c r="V13" s="4"/>
      <c r="W13" s="5"/>
    </row>
    <row r="14" spans="1:23" x14ac:dyDescent="0.15">
      <c r="A14" s="1" t="s">
        <v>28</v>
      </c>
      <c r="B14" s="4">
        <v>1.447568017056992E-2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8.8313669429618822E-4</v>
      </c>
      <c r="L14" s="4">
        <v>0</v>
      </c>
      <c r="M14" s="4">
        <v>3.7669657521330037E-4</v>
      </c>
      <c r="N14" s="4">
        <v>0</v>
      </c>
      <c r="O14" s="4">
        <v>0</v>
      </c>
      <c r="P14" s="4">
        <v>0</v>
      </c>
      <c r="Q14" s="4">
        <v>0</v>
      </c>
      <c r="R14" s="4">
        <v>9.3416164372207551E-4</v>
      </c>
      <c r="S14" s="4">
        <f t="shared" si="1"/>
        <v>1.6669675083801485E-2</v>
      </c>
      <c r="T14" s="4"/>
      <c r="U14" s="4"/>
      <c r="V14" s="4"/>
      <c r="W14" s="5"/>
    </row>
    <row r="15" spans="1:23" x14ac:dyDescent="0.15">
      <c r="A15" s="1" t="s">
        <v>29</v>
      </c>
      <c r="B15" s="4">
        <v>3.1977269087642084E-2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5.9407345194929101E-4</v>
      </c>
      <c r="N15" s="4">
        <v>0</v>
      </c>
      <c r="O15" s="4">
        <v>0</v>
      </c>
      <c r="P15" s="4">
        <v>0</v>
      </c>
      <c r="Q15" s="4">
        <v>0</v>
      </c>
      <c r="R15" s="4">
        <v>7.7350964129853383E-5</v>
      </c>
      <c r="S15" s="4">
        <f t="shared" si="1"/>
        <v>3.2648693503721231E-2</v>
      </c>
      <c r="T15" s="4"/>
      <c r="U15" s="4"/>
      <c r="V15" s="4"/>
      <c r="W15" s="5"/>
    </row>
    <row r="16" spans="1:23" x14ac:dyDescent="0.15">
      <c r="A16" s="1" t="s">
        <v>30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0</v>
      </c>
      <c r="T16" s="4"/>
      <c r="U16" s="4"/>
      <c r="V16" s="4"/>
      <c r="W16" s="5"/>
    </row>
    <row r="17" spans="1:23" x14ac:dyDescent="0.15">
      <c r="A17" s="1" t="s">
        <v>31</v>
      </c>
      <c r="B17" s="4">
        <v>1.6430175768382266E-2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2.9437889809872937E-4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1.6724554666480995E-2</v>
      </c>
      <c r="T17" s="4"/>
      <c r="U17" s="4"/>
      <c r="V17" s="4"/>
      <c r="W17" s="5"/>
    </row>
    <row r="18" spans="1:23" x14ac:dyDescent="0.15">
      <c r="A18" s="1" t="s">
        <v>32</v>
      </c>
      <c r="B18" s="4">
        <v>3.5788501673703942E-3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2.8353505661216161E-5</v>
      </c>
      <c r="N18" s="4">
        <v>0</v>
      </c>
      <c r="O18" s="4">
        <v>0</v>
      </c>
      <c r="P18" s="4">
        <v>0</v>
      </c>
      <c r="Q18" s="4">
        <v>0</v>
      </c>
      <c r="R18" s="4">
        <v>1.362566983518187E-3</v>
      </c>
      <c r="S18" s="4">
        <f t="shared" si="1"/>
        <v>4.9697706565497973E-3</v>
      </c>
      <c r="T18" s="4"/>
      <c r="U18" s="4"/>
      <c r="V18" s="4"/>
      <c r="W18" s="5"/>
    </row>
    <row r="19" spans="1:23" x14ac:dyDescent="0.15">
      <c r="A19" s="1" t="s">
        <v>33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4.0505008087451662E-6</v>
      </c>
      <c r="N19" s="4">
        <v>0</v>
      </c>
      <c r="O19" s="4">
        <v>0</v>
      </c>
      <c r="P19" s="4">
        <v>0</v>
      </c>
      <c r="Q19" s="4">
        <v>0</v>
      </c>
      <c r="R19" s="4">
        <v>8.3301038293688269E-5</v>
      </c>
      <c r="S19" s="4">
        <f t="shared" si="1"/>
        <v>8.7351539102433441E-5</v>
      </c>
      <c r="T19" s="4"/>
      <c r="U19" s="4"/>
      <c r="V19" s="4"/>
      <c r="W19" s="5"/>
    </row>
    <row r="20" spans="1:23" x14ac:dyDescent="0.15">
      <c r="A20" s="1" t="s">
        <v>34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</v>
      </c>
      <c r="T20" s="4"/>
      <c r="U20" s="4"/>
      <c r="V20" s="4"/>
      <c r="W20" s="5"/>
    </row>
    <row r="21" spans="1:23" x14ac:dyDescent="0.15">
      <c r="A21" s="1" t="s">
        <v>35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1.2151502426235496E-5</v>
      </c>
      <c r="N21" s="4">
        <v>0</v>
      </c>
      <c r="O21" s="4">
        <v>0</v>
      </c>
      <c r="P21" s="4">
        <v>0</v>
      </c>
      <c r="Q21" s="4">
        <v>0</v>
      </c>
      <c r="R21" s="4">
        <v>2.3800296655339504E-5</v>
      </c>
      <c r="S21" s="4">
        <f t="shared" si="1"/>
        <v>3.5951799081575E-5</v>
      </c>
      <c r="T21" s="4"/>
      <c r="U21" s="4"/>
      <c r="V21" s="4"/>
      <c r="W21" s="5"/>
    </row>
    <row r="22" spans="1:23" x14ac:dyDescent="0.15">
      <c r="A22" s="1" t="s">
        <v>36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2.7003338724967775E-6</v>
      </c>
      <c r="N22" s="4">
        <v>0</v>
      </c>
      <c r="O22" s="4">
        <v>0</v>
      </c>
      <c r="P22" s="4">
        <v>0</v>
      </c>
      <c r="Q22" s="4">
        <v>0</v>
      </c>
      <c r="R22" s="4">
        <v>8.3301038293688269E-5</v>
      </c>
      <c r="S22" s="4">
        <f t="shared" si="1"/>
        <v>8.6001372166185042E-5</v>
      </c>
      <c r="T22" s="4"/>
      <c r="U22" s="4"/>
      <c r="V22" s="4"/>
      <c r="W22" s="5"/>
    </row>
    <row r="23" spans="1:23" x14ac:dyDescent="0.15">
      <c r="A23" s="1" t="s">
        <v>37</v>
      </c>
      <c r="B23" s="4">
        <v>3.0227269286825851E-3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6.750834681241942E-6</v>
      </c>
      <c r="N23" s="4">
        <v>0</v>
      </c>
      <c r="O23" s="4">
        <v>0</v>
      </c>
      <c r="P23" s="4">
        <v>0</v>
      </c>
      <c r="Q23" s="4">
        <v>0</v>
      </c>
      <c r="R23" s="4">
        <v>6.7235838051334107E-4</v>
      </c>
      <c r="S23" s="4">
        <f t="shared" si="1"/>
        <v>3.701836143877168E-3</v>
      </c>
      <c r="T23" s="4"/>
      <c r="U23" s="4"/>
      <c r="V23" s="4"/>
      <c r="W23" s="5"/>
    </row>
    <row r="24" spans="1:23" x14ac:dyDescent="0.15">
      <c r="A24" s="1" t="s">
        <v>38</v>
      </c>
      <c r="B24" s="4">
        <v>4.2954540565489372E-4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4.2954540565489372E-4</v>
      </c>
      <c r="T24" s="4"/>
      <c r="U24" s="4"/>
      <c r="V24" s="4"/>
      <c r="W24" s="5"/>
    </row>
    <row r="25" spans="1:23" x14ac:dyDescent="0.15">
      <c r="A25" s="1" t="s">
        <v>39</v>
      </c>
      <c r="B25" s="4">
        <v>0</v>
      </c>
      <c r="C25" s="4">
        <v>0.13111165332316671</v>
      </c>
      <c r="D25" s="4">
        <v>0</v>
      </c>
      <c r="E25" s="4">
        <v>0</v>
      </c>
      <c r="F25" s="4">
        <v>0</v>
      </c>
      <c r="G25" s="4">
        <v>2.2689284988750943E-2</v>
      </c>
      <c r="H25" s="4">
        <v>0</v>
      </c>
      <c r="I25" s="4">
        <v>0</v>
      </c>
      <c r="J25" s="4">
        <v>0</v>
      </c>
      <c r="K25" s="4">
        <v>5.8875779619745874E-4</v>
      </c>
      <c r="L25" s="4">
        <v>0</v>
      </c>
      <c r="M25" s="4">
        <v>8.0780487795741093E-3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0.16246774488768922</v>
      </c>
      <c r="T25" s="4"/>
      <c r="U25" s="4"/>
      <c r="V25" s="4"/>
      <c r="W25" s="5"/>
    </row>
    <row r="26" spans="1:23" x14ac:dyDescent="0.15">
      <c r="A26" s="1" t="s">
        <v>40</v>
      </c>
      <c r="B26" s="4">
        <v>1.5953854042543916E-2</v>
      </c>
      <c r="C26" s="4">
        <v>0</v>
      </c>
      <c r="D26" s="4">
        <v>2.4961089257726724E-4</v>
      </c>
      <c r="E26" s="4">
        <v>0</v>
      </c>
      <c r="F26" s="4">
        <v>0</v>
      </c>
      <c r="G26" s="4">
        <v>0</v>
      </c>
      <c r="H26" s="4">
        <v>8.7489022973677698E-8</v>
      </c>
      <c r="I26" s="4">
        <v>0</v>
      </c>
      <c r="J26" s="4">
        <v>0</v>
      </c>
      <c r="K26" s="4">
        <v>1.4130187108739012E-2</v>
      </c>
      <c r="L26" s="4">
        <v>0</v>
      </c>
      <c r="M26" s="4">
        <v>0.13159402044144919</v>
      </c>
      <c r="N26" s="4">
        <v>0</v>
      </c>
      <c r="O26" s="4">
        <v>0</v>
      </c>
      <c r="P26" s="4">
        <v>0</v>
      </c>
      <c r="Q26" s="4">
        <v>0</v>
      </c>
      <c r="R26" s="4">
        <v>4.8850108885084335E-2</v>
      </c>
      <c r="S26" s="4">
        <f t="shared" si="1"/>
        <v>0.21077786885941668</v>
      </c>
      <c r="T26" s="4"/>
      <c r="U26" s="4"/>
      <c r="V26" s="4"/>
      <c r="W26" s="5"/>
    </row>
    <row r="27" spans="1:23" x14ac:dyDescent="0.15">
      <c r="A27" s="1" t="s">
        <v>41</v>
      </c>
      <c r="B27" s="4">
        <v>1.2666123376908354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2.9437889809872937E-4</v>
      </c>
      <c r="L27" s="4">
        <v>0</v>
      </c>
      <c r="M27" s="4">
        <v>6.7508346812419418E-5</v>
      </c>
      <c r="N27" s="4">
        <v>0</v>
      </c>
      <c r="O27" s="4">
        <v>0</v>
      </c>
      <c r="P27" s="4">
        <v>0</v>
      </c>
      <c r="Q27" s="4">
        <v>0</v>
      </c>
      <c r="R27" s="4">
        <v>2.4692807779914741E-3</v>
      </c>
      <c r="S27" s="4">
        <f t="shared" si="1"/>
        <v>1.2694435057137381</v>
      </c>
      <c r="T27" s="4"/>
      <c r="U27" s="4"/>
      <c r="V27" s="4"/>
      <c r="W27" s="5"/>
    </row>
    <row r="28" spans="1:23" x14ac:dyDescent="0.15">
      <c r="A28" s="1" t="s">
        <v>42</v>
      </c>
      <c r="B28" s="4">
        <v>2.4845963388736986E-2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2.4845963388736986E-2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0</v>
      </c>
      <c r="T29" s="4"/>
      <c r="U29" s="4"/>
      <c r="V29" s="4"/>
      <c r="W29" s="5"/>
    </row>
    <row r="30" spans="1:23" x14ac:dyDescent="0.15">
      <c r="A30" s="1" t="s">
        <v>44</v>
      </c>
      <c r="B30" s="4">
        <v>4.1925244344359592E-4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2.4303004852470992E-5</v>
      </c>
      <c r="N30" s="4">
        <v>0</v>
      </c>
      <c r="O30" s="4">
        <v>0</v>
      </c>
      <c r="P30" s="4">
        <v>0</v>
      </c>
      <c r="Q30" s="4">
        <v>0</v>
      </c>
      <c r="R30" s="4">
        <v>2.3800296655339504E-5</v>
      </c>
      <c r="S30" s="4">
        <f t="shared" si="1"/>
        <v>4.6735574495140642E-4</v>
      </c>
      <c r="T30" s="4"/>
      <c r="U30" s="4"/>
      <c r="V30" s="4"/>
      <c r="W30" s="5"/>
    </row>
    <row r="31" spans="1:23" x14ac:dyDescent="0.15">
      <c r="A31" s="1" t="s">
        <v>45</v>
      </c>
      <c r="B31" s="4">
        <v>4.6593516117865875E-3</v>
      </c>
      <c r="C31" s="4">
        <v>9.4981952199642908E-3</v>
      </c>
      <c r="D31" s="4">
        <v>0</v>
      </c>
      <c r="E31" s="4">
        <v>4.1723115545590266E-4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2.0606522866911062E-3</v>
      </c>
      <c r="L31" s="4">
        <v>0</v>
      </c>
      <c r="M31" s="4">
        <v>4.8592508035579492E-3</v>
      </c>
      <c r="N31" s="4">
        <v>0</v>
      </c>
      <c r="O31" s="4">
        <v>0</v>
      </c>
      <c r="P31" s="4">
        <v>0</v>
      </c>
      <c r="Q31" s="4">
        <v>0</v>
      </c>
      <c r="R31" s="4">
        <v>2.3740795913701155E-2</v>
      </c>
      <c r="S31" s="4">
        <f t="shared" si="1"/>
        <v>4.5235476991156987E-2</v>
      </c>
      <c r="T31" s="4"/>
      <c r="U31" s="4"/>
      <c r="V31" s="4"/>
      <c r="W31" s="5"/>
    </row>
    <row r="32" spans="1:23" x14ac:dyDescent="0.15">
      <c r="A32" s="1" t="s">
        <v>46</v>
      </c>
      <c r="B32" s="4">
        <v>1.3101335107561187</v>
      </c>
      <c r="C32" s="4">
        <v>2.4783864567669909E-3</v>
      </c>
      <c r="D32" s="4">
        <v>0</v>
      </c>
      <c r="E32" s="4">
        <v>0</v>
      </c>
      <c r="F32" s="4">
        <v>2.2778187459451198</v>
      </c>
      <c r="G32" s="4">
        <v>1.6511703894004814E-2</v>
      </c>
      <c r="H32" s="4">
        <v>4.8849224262745658E-7</v>
      </c>
      <c r="I32" s="4">
        <v>0.33359461821509501</v>
      </c>
      <c r="J32" s="4">
        <v>0</v>
      </c>
      <c r="K32" s="4">
        <v>7.3594724524682353E-4</v>
      </c>
      <c r="L32" s="4">
        <v>0</v>
      </c>
      <c r="M32" s="4">
        <v>3.4051210132184356E-3</v>
      </c>
      <c r="N32" s="4">
        <v>0</v>
      </c>
      <c r="O32" s="4">
        <v>0</v>
      </c>
      <c r="P32" s="4">
        <v>0</v>
      </c>
      <c r="Q32" s="4">
        <v>0</v>
      </c>
      <c r="R32" s="4">
        <v>1.2911660935521683E-2</v>
      </c>
      <c r="S32" s="4">
        <f t="shared" si="1"/>
        <v>3.9575901829533349</v>
      </c>
      <c r="T32" s="4"/>
      <c r="U32" s="4"/>
      <c r="V32" s="4"/>
      <c r="W32" s="5"/>
    </row>
    <row r="33" spans="1:23" x14ac:dyDescent="0.15">
      <c r="A33" s="1" t="s">
        <v>47</v>
      </c>
      <c r="B33" s="4">
        <v>0.13210450429520018</v>
      </c>
      <c r="C33" s="4">
        <v>9.684486664227115E-6</v>
      </c>
      <c r="D33" s="4">
        <v>0</v>
      </c>
      <c r="E33" s="4">
        <v>8.3000900694642915E-3</v>
      </c>
      <c r="F33" s="4">
        <v>9.1626535512552967E-2</v>
      </c>
      <c r="G33" s="4">
        <v>0</v>
      </c>
      <c r="H33" s="4">
        <v>1.9649874203726333E-8</v>
      </c>
      <c r="I33" s="4">
        <v>0</v>
      </c>
      <c r="J33" s="4">
        <v>0</v>
      </c>
      <c r="K33" s="4">
        <v>1.1775155923949175E-3</v>
      </c>
      <c r="L33" s="4">
        <v>0</v>
      </c>
      <c r="M33" s="4">
        <v>4.53251040498584E-3</v>
      </c>
      <c r="N33" s="4">
        <v>2.706098178964219E-3</v>
      </c>
      <c r="O33" s="4">
        <v>0</v>
      </c>
      <c r="P33" s="4">
        <v>0</v>
      </c>
      <c r="Q33" s="4">
        <v>0</v>
      </c>
      <c r="R33" s="4">
        <v>3.8354178060079611E-2</v>
      </c>
      <c r="S33" s="4">
        <f t="shared" si="1"/>
        <v>0.27881113625018045</v>
      </c>
      <c r="T33" s="4"/>
      <c r="U33" s="4"/>
      <c r="V33" s="4"/>
      <c r="W33" s="5"/>
    </row>
    <row r="34" spans="1:23" x14ac:dyDescent="0.15">
      <c r="A34" s="1" t="s">
        <v>48</v>
      </c>
      <c r="B34" s="4">
        <v>0.13375450724219423</v>
      </c>
      <c r="C34" s="4">
        <v>0</v>
      </c>
      <c r="D34" s="4">
        <v>0</v>
      </c>
      <c r="E34" s="4">
        <v>0</v>
      </c>
      <c r="F34" s="4">
        <v>2.9117368600658757E-5</v>
      </c>
      <c r="G34" s="4">
        <v>0</v>
      </c>
      <c r="H34" s="4">
        <v>6.2443988190308697E-12</v>
      </c>
      <c r="I34" s="4">
        <v>0</v>
      </c>
      <c r="J34" s="4">
        <v>0</v>
      </c>
      <c r="K34" s="4">
        <v>2.8849132013675477E-4</v>
      </c>
      <c r="L34" s="4">
        <v>0</v>
      </c>
      <c r="M34" s="4">
        <v>1.1881469038985819E-4</v>
      </c>
      <c r="N34" s="4">
        <v>1.2256463742626975E-4</v>
      </c>
      <c r="O34" s="4">
        <v>0</v>
      </c>
      <c r="P34" s="4">
        <v>0</v>
      </c>
      <c r="Q34" s="4">
        <v>0</v>
      </c>
      <c r="R34" s="4">
        <v>0</v>
      </c>
      <c r="S34" s="4">
        <f t="shared" si="1"/>
        <v>0.13431349526499214</v>
      </c>
      <c r="T34" s="4"/>
      <c r="U34" s="4"/>
      <c r="V34" s="4"/>
      <c r="W34" s="5"/>
    </row>
    <row r="35" spans="1:23" x14ac:dyDescent="0.15">
      <c r="A35" s="1" t="s">
        <v>49</v>
      </c>
      <c r="B35" s="4">
        <v>1.0693102231194365E-2</v>
      </c>
      <c r="C35" s="4">
        <v>2.730064170446626E-5</v>
      </c>
      <c r="D35" s="4">
        <v>0</v>
      </c>
      <c r="E35" s="4">
        <v>1.0058960645821218E-2</v>
      </c>
      <c r="F35" s="4">
        <v>7.3764000455002173E-5</v>
      </c>
      <c r="G35" s="4">
        <v>0</v>
      </c>
      <c r="H35" s="4">
        <v>1.5819143674878199E-11</v>
      </c>
      <c r="I35" s="4">
        <v>0</v>
      </c>
      <c r="J35" s="4">
        <v>7.0853248924069009E-6</v>
      </c>
      <c r="K35" s="4">
        <v>2.9437889809872937E-4</v>
      </c>
      <c r="L35" s="4">
        <v>0</v>
      </c>
      <c r="M35" s="4">
        <v>4.3610392040822947E-4</v>
      </c>
      <c r="N35" s="4">
        <v>0</v>
      </c>
      <c r="O35" s="4">
        <v>0</v>
      </c>
      <c r="P35" s="4">
        <v>0</v>
      </c>
      <c r="Q35" s="4">
        <v>0</v>
      </c>
      <c r="R35" s="4">
        <v>8.092100862815432E-4</v>
      </c>
      <c r="S35" s="4">
        <f t="shared" si="1"/>
        <v>2.2399905764675102E-2</v>
      </c>
      <c r="T35" s="4"/>
      <c r="U35" s="4"/>
      <c r="V35" s="4"/>
      <c r="W35" s="5"/>
    </row>
    <row r="36" spans="1:23" x14ac:dyDescent="0.15">
      <c r="A36" s="1" t="s">
        <v>50</v>
      </c>
      <c r="B36" s="4">
        <v>0.10162983587247883</v>
      </c>
      <c r="C36" s="4">
        <v>0</v>
      </c>
      <c r="D36" s="4">
        <v>0</v>
      </c>
      <c r="E36" s="4">
        <v>0</v>
      </c>
      <c r="F36" s="4">
        <v>1.5141031672342552E-4</v>
      </c>
      <c r="G36" s="4">
        <v>0</v>
      </c>
      <c r="H36" s="4">
        <v>3.2470873858960516E-11</v>
      </c>
      <c r="I36" s="4">
        <v>0</v>
      </c>
      <c r="J36" s="4">
        <v>0</v>
      </c>
      <c r="K36" s="4">
        <v>0</v>
      </c>
      <c r="L36" s="4">
        <v>0</v>
      </c>
      <c r="M36" s="4">
        <v>2.5653171788719378E-5</v>
      </c>
      <c r="N36" s="4">
        <v>0</v>
      </c>
      <c r="O36" s="4">
        <v>0</v>
      </c>
      <c r="P36" s="4">
        <v>0</v>
      </c>
      <c r="Q36" s="4">
        <v>0</v>
      </c>
      <c r="R36" s="4">
        <v>1.6065200242354171E-4</v>
      </c>
      <c r="S36" s="4">
        <f t="shared" si="1"/>
        <v>0.1019675513958854</v>
      </c>
      <c r="T36" s="4"/>
      <c r="U36" s="4"/>
      <c r="V36" s="4"/>
      <c r="W36" s="5"/>
    </row>
    <row r="37" spans="1:23" x14ac:dyDescent="0.15">
      <c r="A37" s="1" t="s">
        <v>51</v>
      </c>
      <c r="B37" s="4">
        <v>5.5571728262116182E-3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1.6202003234980665E-5</v>
      </c>
      <c r="N37" s="4">
        <v>0</v>
      </c>
      <c r="O37" s="4">
        <v>0</v>
      </c>
      <c r="P37" s="4">
        <v>0</v>
      </c>
      <c r="Q37" s="4">
        <v>0</v>
      </c>
      <c r="R37" s="4">
        <v>2.3800296655339504E-5</v>
      </c>
      <c r="S37" s="4">
        <f t="shared" si="1"/>
        <v>5.5971751261019382E-3</v>
      </c>
      <c r="T37" s="4"/>
      <c r="U37" s="4"/>
      <c r="V37" s="4"/>
      <c r="W37" s="5"/>
    </row>
    <row r="38" spans="1:23" x14ac:dyDescent="0.15">
      <c r="A38" s="1" t="s">
        <v>52</v>
      </c>
      <c r="B38" s="4">
        <v>1.4694914732868618E-3</v>
      </c>
      <c r="C38" s="4">
        <v>0</v>
      </c>
      <c r="D38" s="4">
        <v>0</v>
      </c>
      <c r="E38" s="4">
        <v>2.0117921291642436E-5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2.160267097997422E-5</v>
      </c>
      <c r="N38" s="4">
        <v>0</v>
      </c>
      <c r="O38" s="4">
        <v>0</v>
      </c>
      <c r="P38" s="4">
        <v>0</v>
      </c>
      <c r="Q38" s="4">
        <v>0</v>
      </c>
      <c r="R38" s="4">
        <v>1.9040237324271603E-4</v>
      </c>
      <c r="S38" s="4">
        <f t="shared" si="1"/>
        <v>1.7016144388011943E-3</v>
      </c>
      <c r="T38" s="4"/>
      <c r="U38" s="4"/>
      <c r="V38" s="4"/>
      <c r="W38" s="5"/>
    </row>
    <row r="39" spans="1:23" x14ac:dyDescent="0.15">
      <c r="A39" s="1" t="s">
        <v>53</v>
      </c>
      <c r="B39" s="4">
        <v>4.0168800548182101E-2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4.0168800548182101E-2</v>
      </c>
      <c r="T39" s="4"/>
      <c r="U39" s="4"/>
      <c r="V39" s="4"/>
      <c r="W39" s="5"/>
    </row>
    <row r="40" spans="1:23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2.9437889809872937E-4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3.0345378235557873E-4</v>
      </c>
      <c r="S40" s="4">
        <f t="shared" si="1"/>
        <v>5.978326804543081E-4</v>
      </c>
      <c r="T40" s="4"/>
      <c r="U40" s="4"/>
      <c r="V40" s="4"/>
      <c r="W40" s="5"/>
    </row>
    <row r="41" spans="1:23" x14ac:dyDescent="0.15">
      <c r="A41" s="1" t="s">
        <v>55</v>
      </c>
      <c r="B41" s="4">
        <v>7.6147849222141682E-3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3.5104340342458102E-5</v>
      </c>
      <c r="N41" s="4">
        <v>0</v>
      </c>
      <c r="O41" s="4">
        <v>0</v>
      </c>
      <c r="P41" s="4">
        <v>0</v>
      </c>
      <c r="Q41" s="4">
        <v>0</v>
      </c>
      <c r="R41" s="4">
        <v>6.366579355303317E-4</v>
      </c>
      <c r="S41" s="4">
        <f t="shared" si="1"/>
        <v>8.2865471980869583E-3</v>
      </c>
      <c r="T41" s="4"/>
      <c r="U41" s="4"/>
      <c r="V41" s="4"/>
      <c r="W41" s="5"/>
    </row>
    <row r="42" spans="1:23" x14ac:dyDescent="0.15">
      <c r="A42" s="1" t="s">
        <v>56</v>
      </c>
      <c r="B42" s="4">
        <v>5.6965510757604309E-4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5.6965510757604309E-4</v>
      </c>
      <c r="T42" s="4"/>
      <c r="U42" s="4"/>
      <c r="V42" s="4"/>
      <c r="W42" s="5"/>
    </row>
    <row r="43" spans="1:23" x14ac:dyDescent="0.15">
      <c r="A43" s="1" t="s">
        <v>57</v>
      </c>
      <c r="B43" s="4">
        <v>10.155550079895336</v>
      </c>
      <c r="C43" s="4">
        <v>0</v>
      </c>
      <c r="D43" s="4">
        <v>0</v>
      </c>
      <c r="E43" s="4">
        <v>5.7012787307339368E-5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2.9437889809872937E-4</v>
      </c>
      <c r="L43" s="4">
        <v>0</v>
      </c>
      <c r="M43" s="4">
        <v>1.5718678427582022E-2</v>
      </c>
      <c r="N43" s="4">
        <v>2.4687693741535454E-3</v>
      </c>
      <c r="O43" s="4">
        <v>0</v>
      </c>
      <c r="P43" s="4">
        <v>0</v>
      </c>
      <c r="Q43" s="4">
        <v>0</v>
      </c>
      <c r="R43" s="4">
        <v>0.63963813487926346</v>
      </c>
      <c r="S43" s="4">
        <f t="shared" si="1"/>
        <v>10.813727054261742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0</v>
      </c>
      <c r="T44" s="4"/>
      <c r="U44" s="4"/>
      <c r="V44" s="4"/>
      <c r="W44" s="5"/>
    </row>
    <row r="45" spans="1:23" x14ac:dyDescent="0.15">
      <c r="A45" s="1" t="s">
        <v>59</v>
      </c>
      <c r="B45" s="4">
        <v>1.6379047247555911E-2</v>
      </c>
      <c r="C45" s="4">
        <v>0</v>
      </c>
      <c r="D45" s="4">
        <v>0</v>
      </c>
      <c r="E45" s="4">
        <v>3.559180437541448E-5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2.9437889809872937E-4</v>
      </c>
      <c r="L45" s="4">
        <v>0</v>
      </c>
      <c r="M45" s="4">
        <v>1.1341402264486464E-4</v>
      </c>
      <c r="N45" s="4">
        <v>0</v>
      </c>
      <c r="O45" s="4">
        <v>0</v>
      </c>
      <c r="P45" s="4">
        <v>0</v>
      </c>
      <c r="Q45" s="4">
        <v>0</v>
      </c>
      <c r="R45" s="4">
        <v>6.6045823218567124E-4</v>
      </c>
      <c r="S45" s="4">
        <f t="shared" si="1"/>
        <v>1.7482890204860591E-2</v>
      </c>
      <c r="T45" s="4"/>
      <c r="U45" s="4"/>
      <c r="V45" s="4"/>
      <c r="W45" s="5"/>
    </row>
    <row r="46" spans="1:23" x14ac:dyDescent="0.15">
      <c r="A46" s="1" t="s">
        <v>60</v>
      </c>
      <c r="B46" s="4">
        <v>4.1922087265883111E-2</v>
      </c>
      <c r="C46" s="4">
        <v>0</v>
      </c>
      <c r="D46" s="4">
        <v>0</v>
      </c>
      <c r="E46" s="4">
        <v>9.3613555571948393E-4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5.6778872247709992E-2</v>
      </c>
      <c r="L46" s="4">
        <v>0</v>
      </c>
      <c r="M46" s="4">
        <v>8.6317561726546296E-2</v>
      </c>
      <c r="N46" s="4">
        <v>0</v>
      </c>
      <c r="O46" s="4">
        <v>0</v>
      </c>
      <c r="P46" s="4">
        <v>0</v>
      </c>
      <c r="Q46" s="4">
        <v>0</v>
      </c>
      <c r="R46" s="4">
        <v>3.9541340612149123E-3</v>
      </c>
      <c r="S46" s="4">
        <f t="shared" si="1"/>
        <v>0.18990879085707379</v>
      </c>
      <c r="T46" s="4"/>
      <c r="U46" s="4"/>
      <c r="V46" s="4"/>
      <c r="W46" s="5"/>
    </row>
    <row r="47" spans="1:23" x14ac:dyDescent="0.15">
      <c r="A47" s="1" t="s">
        <v>61</v>
      </c>
      <c r="B47" s="4">
        <v>0.16472950864405989</v>
      </c>
      <c r="C47" s="4">
        <v>1.843326381786907E-7</v>
      </c>
      <c r="D47" s="4">
        <v>0</v>
      </c>
      <c r="E47" s="4">
        <v>0</v>
      </c>
      <c r="F47" s="4">
        <v>2.8765890412809119E-8</v>
      </c>
      <c r="G47" s="4">
        <v>1.1529702612575221E-7</v>
      </c>
      <c r="H47" s="4">
        <v>0</v>
      </c>
      <c r="I47" s="4">
        <v>0</v>
      </c>
      <c r="J47" s="4">
        <v>0</v>
      </c>
      <c r="K47" s="4">
        <v>0.16916591834627004</v>
      </c>
      <c r="L47" s="4">
        <v>6.1309908635557041E-2</v>
      </c>
      <c r="M47" s="4">
        <v>0.94113986656685966</v>
      </c>
      <c r="N47" s="4">
        <v>0</v>
      </c>
      <c r="O47" s="4">
        <v>0</v>
      </c>
      <c r="P47" s="4">
        <v>0</v>
      </c>
      <c r="Q47" s="4">
        <v>0</v>
      </c>
      <c r="R47" s="4">
        <v>9.7232804783973267E-2</v>
      </c>
      <c r="S47" s="4">
        <f t="shared" si="1"/>
        <v>1.4335783353722746</v>
      </c>
      <c r="T47" s="4"/>
      <c r="U47" s="4"/>
      <c r="V47" s="4"/>
      <c r="W47" s="5"/>
    </row>
    <row r="48" spans="1:23" x14ac:dyDescent="0.15">
      <c r="A48" s="1" t="s">
        <v>62</v>
      </c>
      <c r="B48" s="4">
        <v>3.7305528156514445E-2</v>
      </c>
      <c r="C48" s="4">
        <v>0</v>
      </c>
      <c r="D48" s="4">
        <v>0</v>
      </c>
      <c r="E48" s="4">
        <v>2.3659007345707412E-3</v>
      </c>
      <c r="F48" s="4">
        <v>0</v>
      </c>
      <c r="G48" s="4">
        <v>0</v>
      </c>
      <c r="H48" s="4">
        <v>5.9592754060213734E-7</v>
      </c>
      <c r="I48" s="4">
        <v>0</v>
      </c>
      <c r="J48" s="4">
        <v>0</v>
      </c>
      <c r="K48" s="4">
        <v>4.6535261275185008E-2</v>
      </c>
      <c r="L48" s="4">
        <v>0</v>
      </c>
      <c r="M48" s="4">
        <v>2.6297465042137761E-2</v>
      </c>
      <c r="N48" s="4">
        <v>0</v>
      </c>
      <c r="O48" s="4">
        <v>0</v>
      </c>
      <c r="P48" s="4">
        <v>0</v>
      </c>
      <c r="Q48" s="4">
        <v>0</v>
      </c>
      <c r="R48" s="4">
        <v>0.48832475291506561</v>
      </c>
      <c r="S48" s="4">
        <f t="shared" si="1"/>
        <v>0.6008295040510141</v>
      </c>
      <c r="T48" s="4"/>
      <c r="U48" s="4"/>
      <c r="V48" s="4"/>
      <c r="W48" s="5"/>
    </row>
    <row r="49" spans="1:23" x14ac:dyDescent="0.15">
      <c r="A49" s="1" t="s">
        <v>63</v>
      </c>
      <c r="B49" s="4">
        <v>0.12537583384365839</v>
      </c>
      <c r="C49" s="4">
        <v>0</v>
      </c>
      <c r="D49" s="4">
        <v>1.0770696551338392E-6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0.13755706163105003</v>
      </c>
      <c r="L49" s="4">
        <v>0</v>
      </c>
      <c r="M49" s="4">
        <v>7.2085992409624697E-2</v>
      </c>
      <c r="N49" s="4">
        <v>0</v>
      </c>
      <c r="O49" s="4">
        <v>0</v>
      </c>
      <c r="P49" s="4">
        <v>0</v>
      </c>
      <c r="Q49" s="4">
        <v>0</v>
      </c>
      <c r="R49" s="4">
        <v>1.0652393946333067</v>
      </c>
      <c r="S49" s="4">
        <f t="shared" si="1"/>
        <v>1.400259359587295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56.57154844638012</v>
      </c>
      <c r="C4" s="3">
        <f t="shared" ref="C4:R4" si="0">SUM(C5:C49)</f>
        <v>2.3015305099992607</v>
      </c>
      <c r="D4" s="3">
        <f t="shared" si="0"/>
        <v>0</v>
      </c>
      <c r="E4" s="3">
        <f t="shared" si="0"/>
        <v>0</v>
      </c>
      <c r="F4" s="3">
        <f t="shared" si="0"/>
        <v>19.208423323153294</v>
      </c>
      <c r="G4" s="3">
        <f t="shared" si="0"/>
        <v>0.6664168110068478</v>
      </c>
      <c r="H4" s="3">
        <f t="shared" si="0"/>
        <v>1.0816084861928792</v>
      </c>
      <c r="I4" s="3">
        <f t="shared" si="0"/>
        <v>0.35070203453381776</v>
      </c>
      <c r="J4" s="3">
        <f t="shared" si="0"/>
        <v>0.36338085617351196</v>
      </c>
      <c r="K4" s="3">
        <f t="shared" si="0"/>
        <v>3.2522001464770804</v>
      </c>
      <c r="L4" s="3">
        <f t="shared" si="0"/>
        <v>0.58821090562232425</v>
      </c>
      <c r="M4" s="3">
        <f t="shared" si="0"/>
        <v>7.6148177303780793</v>
      </c>
      <c r="N4" s="3">
        <f t="shared" si="0"/>
        <v>2.8397658327659201</v>
      </c>
      <c r="O4" s="3">
        <f t="shared" si="0"/>
        <v>0.29837103403016185</v>
      </c>
      <c r="P4" s="3">
        <f t="shared" si="0"/>
        <v>0.87342511396951905</v>
      </c>
      <c r="Q4" s="3">
        <f t="shared" si="0"/>
        <v>0</v>
      </c>
      <c r="R4" s="3">
        <f t="shared" si="0"/>
        <v>2.240675968021784</v>
      </c>
      <c r="S4" s="3">
        <f>SUM(S5:S49)</f>
        <v>98.251077198704607</v>
      </c>
      <c r="T4" s="3"/>
      <c r="U4" s="3"/>
      <c r="V4" s="3"/>
      <c r="W4" s="3"/>
    </row>
    <row r="5" spans="1:23" x14ac:dyDescent="0.15">
      <c r="A5" s="1" t="s">
        <v>20</v>
      </c>
      <c r="B5" s="4">
        <v>0.28112458519474559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0.13375229184125501</v>
      </c>
      <c r="L5" s="4">
        <v>1.8210863951155553E-3</v>
      </c>
      <c r="M5" s="4">
        <v>0.50057998162563411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0.91727794505675031</v>
      </c>
      <c r="T5" s="4"/>
      <c r="U5" s="4"/>
      <c r="V5" s="4"/>
      <c r="W5" s="5"/>
    </row>
    <row r="6" spans="1:23" x14ac:dyDescent="0.15">
      <c r="A6" s="1" t="s">
        <v>21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2.9267459921500008E-4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2.9267459921500008E-4</v>
      </c>
      <c r="T6" s="4"/>
      <c r="U6" s="4"/>
      <c r="V6" s="4"/>
      <c r="W6" s="5"/>
    </row>
    <row r="7" spans="1:23" x14ac:dyDescent="0.15">
      <c r="A7" s="1" t="s">
        <v>22</v>
      </c>
      <c r="B7" s="4">
        <v>0.23555472870233282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0.3519688954011207</v>
      </c>
      <c r="K7" s="4">
        <v>3.6584324901875021E-2</v>
      </c>
      <c r="L7" s="4">
        <v>1.5458272212926933E-2</v>
      </c>
      <c r="M7" s="4">
        <v>0</v>
      </c>
      <c r="N7" s="4">
        <v>0</v>
      </c>
      <c r="O7" s="4">
        <v>1.7508989910193613E-3</v>
      </c>
      <c r="P7" s="4">
        <v>0</v>
      </c>
      <c r="Q7" s="4">
        <v>0</v>
      </c>
      <c r="R7" s="4">
        <v>0.24632310545273228</v>
      </c>
      <c r="S7" s="4">
        <f t="shared" si="1"/>
        <v>0.88764022566200707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</v>
      </c>
      <c r="T8" s="4"/>
      <c r="U8" s="4"/>
      <c r="V8" s="4"/>
      <c r="W8" s="5"/>
    </row>
    <row r="9" spans="1:23" x14ac:dyDescent="0.15">
      <c r="A9" s="1" t="s">
        <v>24</v>
      </c>
      <c r="B9" s="4">
        <v>3.1140649397882695E-2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5.8534919843000017E-4</v>
      </c>
      <c r="L9" s="4">
        <v>1.0044361411908341E-4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3.1826442210431773E-2</v>
      </c>
      <c r="T9" s="4"/>
      <c r="U9" s="4"/>
      <c r="V9" s="4"/>
      <c r="W9" s="5"/>
    </row>
    <row r="10" spans="1:23" x14ac:dyDescent="0.15">
      <c r="A10" s="1" t="s">
        <v>25</v>
      </c>
      <c r="B10" s="4">
        <v>4.7996597237103603E-2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1.7560475952900004E-3</v>
      </c>
      <c r="L10" s="4">
        <v>1.5066542117862507E-4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4.9903310253572232E-2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0.1226535477809044</v>
      </c>
      <c r="C13" s="4">
        <v>1.3599298613109078E-4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5.268142785870001E-3</v>
      </c>
      <c r="L13" s="4">
        <v>4.9217370918350862E-4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4.3214579903988132E-3</v>
      </c>
      <c r="S13" s="4">
        <f t="shared" si="1"/>
        <v>0.13287131525248783</v>
      </c>
      <c r="T13" s="4"/>
      <c r="U13" s="4"/>
      <c r="V13" s="4"/>
      <c r="W13" s="5"/>
    </row>
    <row r="14" spans="1:23" x14ac:dyDescent="0.15">
      <c r="A14" s="1" t="s">
        <v>28</v>
      </c>
      <c r="B14" s="4">
        <v>0.16053184930147779</v>
      </c>
      <c r="C14" s="4">
        <v>8.7942131031438716E-4</v>
      </c>
      <c r="D14" s="4">
        <v>0</v>
      </c>
      <c r="E14" s="4">
        <v>0</v>
      </c>
      <c r="F14" s="4">
        <v>0</v>
      </c>
      <c r="G14" s="4">
        <v>0</v>
      </c>
      <c r="H14" s="4">
        <v>1.0261436502860437E-4</v>
      </c>
      <c r="I14" s="4">
        <v>0</v>
      </c>
      <c r="J14" s="4">
        <v>0</v>
      </c>
      <c r="K14" s="4">
        <v>4.3901189882250011E-3</v>
      </c>
      <c r="L14" s="4">
        <v>1.1048797553099175E-4</v>
      </c>
      <c r="M14" s="4">
        <v>1.5616661370153294E-2</v>
      </c>
      <c r="N14" s="4">
        <v>5.0528416587916847E-5</v>
      </c>
      <c r="O14" s="4">
        <v>1.9026435702410387E-3</v>
      </c>
      <c r="P14" s="4">
        <v>0</v>
      </c>
      <c r="Q14" s="4">
        <v>0</v>
      </c>
      <c r="R14" s="4">
        <v>1.7285831961595253E-2</v>
      </c>
      <c r="S14" s="4">
        <f t="shared" si="1"/>
        <v>0.20087015725915425</v>
      </c>
      <c r="T14" s="4"/>
      <c r="U14" s="4"/>
      <c r="V14" s="4"/>
      <c r="W14" s="5"/>
    </row>
    <row r="15" spans="1:23" x14ac:dyDescent="0.15">
      <c r="A15" s="1" t="s">
        <v>29</v>
      </c>
      <c r="B15" s="4">
        <v>0.6276975680552167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1.7560475952900004E-3</v>
      </c>
      <c r="L15" s="4">
        <v>2.9128648094534185E-4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2.1607289951994066E-3</v>
      </c>
      <c r="S15" s="4">
        <f t="shared" si="1"/>
        <v>0.63190563112665143</v>
      </c>
      <c r="T15" s="4"/>
      <c r="U15" s="4"/>
      <c r="V15" s="4"/>
      <c r="W15" s="5"/>
    </row>
    <row r="16" spans="1:23" x14ac:dyDescent="0.15">
      <c r="A16" s="1" t="s">
        <v>30</v>
      </c>
      <c r="B16" s="4">
        <v>3.1079632016880757E-2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3.1079632016880757E-2</v>
      </c>
      <c r="T16" s="4"/>
      <c r="U16" s="4"/>
      <c r="V16" s="4"/>
      <c r="W16" s="5"/>
    </row>
    <row r="17" spans="1:23" x14ac:dyDescent="0.15">
      <c r="A17" s="1" t="s">
        <v>31</v>
      </c>
      <c r="B17" s="4">
        <v>0.30432012098499445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4.3901189882250011E-3</v>
      </c>
      <c r="L17" s="4">
        <v>8.0354891295266728E-5</v>
      </c>
      <c r="M17" s="4">
        <v>0</v>
      </c>
      <c r="N17" s="4">
        <v>5.9623531573741893E-4</v>
      </c>
      <c r="O17" s="4">
        <v>6.5366895664722817E-4</v>
      </c>
      <c r="P17" s="4">
        <v>0</v>
      </c>
      <c r="Q17" s="4">
        <v>0</v>
      </c>
      <c r="R17" s="4">
        <v>1.0803644975997033E-2</v>
      </c>
      <c r="S17" s="4">
        <f t="shared" si="1"/>
        <v>0.32084414411289636</v>
      </c>
      <c r="T17" s="4"/>
      <c r="U17" s="4"/>
      <c r="V17" s="4"/>
      <c r="W17" s="5"/>
    </row>
    <row r="18" spans="1:23" x14ac:dyDescent="0.15">
      <c r="A18" s="1" t="s">
        <v>32</v>
      </c>
      <c r="B18" s="4">
        <v>0.10839187525992344</v>
      </c>
      <c r="C18" s="4">
        <v>5.0987469926605433E-5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7.9022141788050049E-3</v>
      </c>
      <c r="L18" s="4">
        <v>1.5066542117862507E-4</v>
      </c>
      <c r="M18" s="4">
        <v>0</v>
      </c>
      <c r="N18" s="4">
        <v>8.0845466540666965E-6</v>
      </c>
      <c r="O18" s="4">
        <v>3.735251180841303E-4</v>
      </c>
      <c r="P18" s="4">
        <v>0</v>
      </c>
      <c r="Q18" s="4">
        <v>0</v>
      </c>
      <c r="R18" s="4">
        <v>4.3214579903988132E-3</v>
      </c>
      <c r="S18" s="4">
        <f t="shared" si="1"/>
        <v>0.12119880998497068</v>
      </c>
      <c r="T18" s="4"/>
      <c r="U18" s="4"/>
      <c r="V18" s="4"/>
      <c r="W18" s="5"/>
    </row>
    <row r="19" spans="1:23" x14ac:dyDescent="0.15">
      <c r="A19" s="1" t="s">
        <v>33</v>
      </c>
      <c r="B19" s="4">
        <v>2.3409240075768802E-2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1.463372996075001E-3</v>
      </c>
      <c r="L19" s="4">
        <v>4.0177445647633364E-5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2.4912790517491436E-2</v>
      </c>
      <c r="T19" s="4"/>
      <c r="U19" s="4"/>
      <c r="V19" s="4"/>
      <c r="W19" s="5"/>
    </row>
    <row r="20" spans="1:23" x14ac:dyDescent="0.15">
      <c r="A20" s="1" t="s">
        <v>34</v>
      </c>
      <c r="B20" s="4">
        <v>2.9275903373043925E-2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2.0487221945050013E-3</v>
      </c>
      <c r="L20" s="4">
        <v>1.0044361411908341E-4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4.3214579903988132E-3</v>
      </c>
      <c r="S20" s="4">
        <f t="shared" si="1"/>
        <v>3.5746527172066819E-2</v>
      </c>
      <c r="T20" s="4"/>
      <c r="U20" s="4"/>
      <c r="V20" s="4"/>
      <c r="W20" s="5"/>
    </row>
    <row r="21" spans="1:23" x14ac:dyDescent="0.15">
      <c r="A21" s="1" t="s">
        <v>35</v>
      </c>
      <c r="B21" s="4">
        <v>3.9265785092755599E-2</v>
      </c>
      <c r="C21" s="4">
        <v>0</v>
      </c>
      <c r="D21" s="4">
        <v>0</v>
      </c>
      <c r="E21" s="4">
        <v>0</v>
      </c>
      <c r="F21" s="4">
        <v>1.438294520640456E-3</v>
      </c>
      <c r="G21" s="4">
        <v>0</v>
      </c>
      <c r="H21" s="4">
        <v>0</v>
      </c>
      <c r="I21" s="4">
        <v>0</v>
      </c>
      <c r="J21" s="4">
        <v>0</v>
      </c>
      <c r="K21" s="4">
        <v>4.0974443890100026E-3</v>
      </c>
      <c r="L21" s="4">
        <v>6.0266168471450043E-5</v>
      </c>
      <c r="M21" s="4">
        <v>0</v>
      </c>
      <c r="N21" s="4">
        <v>0</v>
      </c>
      <c r="O21" s="4">
        <v>4.5173193968299514E-3</v>
      </c>
      <c r="P21" s="4">
        <v>0</v>
      </c>
      <c r="Q21" s="4">
        <v>0</v>
      </c>
      <c r="R21" s="4">
        <v>2.1607289951994066E-3</v>
      </c>
      <c r="S21" s="4">
        <f t="shared" si="1"/>
        <v>5.1539838562906864E-2</v>
      </c>
      <c r="T21" s="4"/>
      <c r="U21" s="4"/>
      <c r="V21" s="4"/>
      <c r="W21" s="5"/>
    </row>
    <row r="22" spans="1:23" x14ac:dyDescent="0.15">
      <c r="A22" s="1" t="s">
        <v>36</v>
      </c>
      <c r="B22" s="4">
        <v>0.18966900431730355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5.560817385085003E-3</v>
      </c>
      <c r="L22" s="4">
        <v>1.7075414400244179E-4</v>
      </c>
      <c r="M22" s="4">
        <v>1.8646759844959154E-3</v>
      </c>
      <c r="N22" s="4">
        <v>1.9887984769004067E-3</v>
      </c>
      <c r="O22" s="4">
        <v>2.9181649850322679E-6</v>
      </c>
      <c r="P22" s="4">
        <v>0</v>
      </c>
      <c r="Q22" s="4">
        <v>0</v>
      </c>
      <c r="R22" s="4">
        <v>4.3214579903988132E-3</v>
      </c>
      <c r="S22" s="4">
        <f t="shared" si="1"/>
        <v>0.20357842646317117</v>
      </c>
      <c r="T22" s="4"/>
      <c r="U22" s="4"/>
      <c r="V22" s="4"/>
      <c r="W22" s="5"/>
    </row>
    <row r="23" spans="1:23" x14ac:dyDescent="0.15">
      <c r="A23" s="1" t="s">
        <v>37</v>
      </c>
      <c r="B23" s="4">
        <v>1.9979763439423343E-2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3.219420591365001E-3</v>
      </c>
      <c r="L23" s="4">
        <v>3.0133084235725021E-5</v>
      </c>
      <c r="M23" s="4">
        <v>0</v>
      </c>
      <c r="N23" s="4">
        <v>2.0211366635166741E-6</v>
      </c>
      <c r="O23" s="4">
        <v>0</v>
      </c>
      <c r="P23" s="4">
        <v>0</v>
      </c>
      <c r="Q23" s="4">
        <v>0</v>
      </c>
      <c r="R23" s="4">
        <v>2.1607289951994066E-3</v>
      </c>
      <c r="S23" s="4">
        <f t="shared" si="1"/>
        <v>2.5392067246886987E-2</v>
      </c>
      <c r="T23" s="4"/>
      <c r="U23" s="4"/>
      <c r="V23" s="4"/>
      <c r="W23" s="5"/>
    </row>
    <row r="24" spans="1:23" x14ac:dyDescent="0.15">
      <c r="A24" s="1" t="s">
        <v>38</v>
      </c>
      <c r="B24" s="4">
        <v>3.7462056448918771E-2</v>
      </c>
      <c r="C24" s="4">
        <v>0</v>
      </c>
      <c r="D24" s="4">
        <v>0</v>
      </c>
      <c r="E24" s="4">
        <v>0</v>
      </c>
      <c r="F24" s="4">
        <v>1.438294520640456E-3</v>
      </c>
      <c r="G24" s="4">
        <v>0</v>
      </c>
      <c r="H24" s="4">
        <v>0</v>
      </c>
      <c r="I24" s="4">
        <v>0</v>
      </c>
      <c r="J24" s="4">
        <v>0</v>
      </c>
      <c r="K24" s="4">
        <v>2.6340713929350005E-3</v>
      </c>
      <c r="L24" s="4">
        <v>5.0221807059541707E-5</v>
      </c>
      <c r="M24" s="4">
        <v>0</v>
      </c>
      <c r="N24" s="4">
        <v>0</v>
      </c>
      <c r="O24" s="4">
        <v>2.3345319880258143E-5</v>
      </c>
      <c r="P24" s="4">
        <v>0</v>
      </c>
      <c r="Q24" s="4">
        <v>0</v>
      </c>
      <c r="R24" s="4">
        <v>0</v>
      </c>
      <c r="S24" s="4">
        <f t="shared" si="1"/>
        <v>4.1607989489434019E-2</v>
      </c>
      <c r="T24" s="4"/>
      <c r="U24" s="4"/>
      <c r="V24" s="4"/>
      <c r="W24" s="5"/>
    </row>
    <row r="25" spans="1:23" x14ac:dyDescent="0.15">
      <c r="A25" s="1" t="s">
        <v>39</v>
      </c>
      <c r="B25" s="4">
        <v>0.15484316665553094</v>
      </c>
      <c r="C25" s="4">
        <v>0.64452382876049408</v>
      </c>
      <c r="D25" s="4">
        <v>0</v>
      </c>
      <c r="E25" s="4">
        <v>0</v>
      </c>
      <c r="F25" s="4">
        <v>0</v>
      </c>
      <c r="G25" s="4">
        <v>0.12886439961005908</v>
      </c>
      <c r="H25" s="4">
        <v>0</v>
      </c>
      <c r="I25" s="4">
        <v>0</v>
      </c>
      <c r="J25" s="4">
        <v>0</v>
      </c>
      <c r="K25" s="4">
        <v>2.0487221945050013E-3</v>
      </c>
      <c r="L25" s="4">
        <v>4.0177445647633365E-4</v>
      </c>
      <c r="M25" s="4">
        <v>0.25918996184493226</v>
      </c>
      <c r="N25" s="4">
        <v>0.83698705168553444</v>
      </c>
      <c r="O25" s="4">
        <v>9.8537677049584604E-2</v>
      </c>
      <c r="P25" s="4">
        <v>0.87342511396951905</v>
      </c>
      <c r="Q25" s="4">
        <v>0</v>
      </c>
      <c r="R25" s="4">
        <v>2.1607289951994066E-3</v>
      </c>
      <c r="S25" s="4">
        <f t="shared" si="1"/>
        <v>3.0009824252218351</v>
      </c>
      <c r="T25" s="4"/>
      <c r="U25" s="4"/>
      <c r="V25" s="4"/>
      <c r="W25" s="5"/>
    </row>
    <row r="26" spans="1:23" x14ac:dyDescent="0.15">
      <c r="A26" s="1" t="s">
        <v>40</v>
      </c>
      <c r="B26" s="4">
        <v>1.7824920116580532</v>
      </c>
      <c r="C26" s="4">
        <v>8.9356770714756395E-5</v>
      </c>
      <c r="D26" s="4">
        <v>0</v>
      </c>
      <c r="E26" s="4">
        <v>0</v>
      </c>
      <c r="F26" s="4">
        <v>4.3724153427469874E-2</v>
      </c>
      <c r="G26" s="4">
        <v>0</v>
      </c>
      <c r="H26" s="4">
        <v>2.9171798058131816E-3</v>
      </c>
      <c r="I26" s="4">
        <v>4.547741277515312E-5</v>
      </c>
      <c r="J26" s="4">
        <v>0</v>
      </c>
      <c r="K26" s="4">
        <v>2.0779896544265007E-2</v>
      </c>
      <c r="L26" s="4">
        <v>1.3359000677838093E-3</v>
      </c>
      <c r="M26" s="4">
        <v>0.39391280172476206</v>
      </c>
      <c r="N26" s="4">
        <v>0.21778353890391219</v>
      </c>
      <c r="O26" s="4">
        <v>5.1067887238064697E-4</v>
      </c>
      <c r="P26" s="4">
        <v>0</v>
      </c>
      <c r="Q26" s="4">
        <v>0</v>
      </c>
      <c r="R26" s="4">
        <v>0.2225550865055389</v>
      </c>
      <c r="S26" s="4">
        <f t="shared" si="1"/>
        <v>2.6861460816934688</v>
      </c>
      <c r="T26" s="4"/>
      <c r="U26" s="4"/>
      <c r="V26" s="4"/>
      <c r="W26" s="5"/>
    </row>
    <row r="27" spans="1:23" x14ac:dyDescent="0.15">
      <c r="A27" s="1" t="s">
        <v>41</v>
      </c>
      <c r="B27" s="4">
        <v>0.25635242168160116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5.560817385085003E-3</v>
      </c>
      <c r="L27" s="4">
        <v>2.6115339670961684E-4</v>
      </c>
      <c r="M27" s="4">
        <v>0</v>
      </c>
      <c r="N27" s="4">
        <v>0</v>
      </c>
      <c r="O27" s="4">
        <v>2.9181649850322679E-6</v>
      </c>
      <c r="P27" s="4">
        <v>0</v>
      </c>
      <c r="Q27" s="4">
        <v>0</v>
      </c>
      <c r="R27" s="4">
        <v>8.6429159807976264E-3</v>
      </c>
      <c r="S27" s="4">
        <f t="shared" si="1"/>
        <v>0.27082022660917848</v>
      </c>
      <c r="T27" s="4"/>
      <c r="U27" s="4"/>
      <c r="V27" s="4"/>
      <c r="W27" s="5"/>
    </row>
    <row r="28" spans="1:23" x14ac:dyDescent="0.15">
      <c r="A28" s="1" t="s">
        <v>42</v>
      </c>
      <c r="B28" s="4">
        <v>5.6178731395045232E-3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8.780237976450002E-4</v>
      </c>
      <c r="L28" s="4">
        <v>2.0088722823816682E-5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6.51598565997334E-3</v>
      </c>
      <c r="T28" s="4"/>
      <c r="U28" s="4"/>
      <c r="V28" s="4"/>
      <c r="W28" s="5"/>
    </row>
    <row r="29" spans="1:23" x14ac:dyDescent="0.15">
      <c r="A29" s="1" t="s">
        <v>43</v>
      </c>
      <c r="B29" s="4">
        <v>0.27039710453036236</v>
      </c>
      <c r="C29" s="4">
        <v>1.4490287142933466E-5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6.1461665835150035E-3</v>
      </c>
      <c r="L29" s="4">
        <v>1.4062105976671678E-4</v>
      </c>
      <c r="M29" s="4">
        <v>3.1699491736430573E-2</v>
      </c>
      <c r="N29" s="4">
        <v>1.4861417886838105E-2</v>
      </c>
      <c r="O29" s="4">
        <v>2.9765282847329136E-4</v>
      </c>
      <c r="P29" s="4">
        <v>0</v>
      </c>
      <c r="Q29" s="4">
        <v>0</v>
      </c>
      <c r="R29" s="4">
        <v>4.9696766889586345E-2</v>
      </c>
      <c r="S29" s="4">
        <f t="shared" si="1"/>
        <v>0.37325371180211531</v>
      </c>
      <c r="T29" s="4"/>
      <c r="U29" s="4"/>
      <c r="V29" s="4"/>
      <c r="W29" s="5"/>
    </row>
    <row r="30" spans="1:23" x14ac:dyDescent="0.15">
      <c r="A30" s="1" t="s">
        <v>44</v>
      </c>
      <c r="B30" s="4">
        <v>9.0033808998901427E-2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6.0062951433638369E-4</v>
      </c>
      <c r="K30" s="4">
        <v>9.9509363733100049E-3</v>
      </c>
      <c r="L30" s="4">
        <v>2.4106467388580017E-4</v>
      </c>
      <c r="M30" s="4">
        <v>0</v>
      </c>
      <c r="N30" s="4">
        <v>0</v>
      </c>
      <c r="O30" s="4">
        <v>4.3772474775484024E-5</v>
      </c>
      <c r="P30" s="4">
        <v>0</v>
      </c>
      <c r="Q30" s="4">
        <v>0</v>
      </c>
      <c r="R30" s="4">
        <v>1.5125102966395843E-2</v>
      </c>
      <c r="S30" s="4">
        <f t="shared" si="1"/>
        <v>0.11599531500160493</v>
      </c>
      <c r="T30" s="4"/>
      <c r="U30" s="4"/>
      <c r="V30" s="4"/>
      <c r="W30" s="5"/>
    </row>
    <row r="31" spans="1:23" x14ac:dyDescent="0.15">
      <c r="A31" s="1" t="s">
        <v>45</v>
      </c>
      <c r="B31" s="4">
        <v>1.6252727395149429</v>
      </c>
      <c r="C31" s="4">
        <v>0</v>
      </c>
      <c r="D31" s="4">
        <v>0</v>
      </c>
      <c r="E31" s="4">
        <v>0</v>
      </c>
      <c r="F31" s="4">
        <v>1.7259534247685473E-3</v>
      </c>
      <c r="G31" s="4">
        <v>7.3582151608659919E-3</v>
      </c>
      <c r="H31" s="4">
        <v>1.0554620402942166E-3</v>
      </c>
      <c r="I31" s="4">
        <v>4.381649856945188E-3</v>
      </c>
      <c r="J31" s="4">
        <v>1.0811331258054901E-2</v>
      </c>
      <c r="K31" s="4">
        <v>9.9509363733100049E-3</v>
      </c>
      <c r="L31" s="4">
        <v>2.1695820649722019E-3</v>
      </c>
      <c r="M31" s="4">
        <v>4.0323618164724177E-2</v>
      </c>
      <c r="N31" s="4">
        <v>2.251142015824871E-2</v>
      </c>
      <c r="O31" s="4">
        <v>4.9608804745548572E-4</v>
      </c>
      <c r="P31" s="4">
        <v>0</v>
      </c>
      <c r="Q31" s="4">
        <v>0</v>
      </c>
      <c r="R31" s="4">
        <v>0.14909030066875897</v>
      </c>
      <c r="S31" s="4">
        <f t="shared" si="1"/>
        <v>1.8751472967333411</v>
      </c>
      <c r="T31" s="4"/>
      <c r="U31" s="4"/>
      <c r="V31" s="4"/>
      <c r="W31" s="5"/>
    </row>
    <row r="32" spans="1:23" x14ac:dyDescent="0.15">
      <c r="A32" s="1" t="s">
        <v>46</v>
      </c>
      <c r="B32" s="4">
        <v>5.137205610784747</v>
      </c>
      <c r="C32" s="4">
        <v>1.6458051208161764</v>
      </c>
      <c r="D32" s="4">
        <v>0</v>
      </c>
      <c r="E32" s="4">
        <v>0</v>
      </c>
      <c r="F32" s="4">
        <v>18.921339736833456</v>
      </c>
      <c r="G32" s="4">
        <v>0.4471803374253811</v>
      </c>
      <c r="H32" s="4">
        <v>0.62429113763902488</v>
      </c>
      <c r="I32" s="4">
        <v>0.34623536168777119</v>
      </c>
      <c r="J32" s="4">
        <v>0</v>
      </c>
      <c r="K32" s="4">
        <v>1.1121634770170006E-2</v>
      </c>
      <c r="L32" s="4">
        <v>1.5267429346100675E-3</v>
      </c>
      <c r="M32" s="4">
        <v>5.9669631503869294E-2</v>
      </c>
      <c r="N32" s="4">
        <v>4.6611453734021542E-2</v>
      </c>
      <c r="O32" s="4">
        <v>9.6299444506064839E-4</v>
      </c>
      <c r="P32" s="4">
        <v>0</v>
      </c>
      <c r="Q32" s="4">
        <v>0</v>
      </c>
      <c r="R32" s="4">
        <v>0.52289641683825616</v>
      </c>
      <c r="S32" s="4">
        <f t="shared" si="1"/>
        <v>27.764846179412544</v>
      </c>
      <c r="T32" s="4"/>
      <c r="U32" s="4"/>
      <c r="V32" s="4"/>
      <c r="W32" s="5"/>
    </row>
    <row r="33" spans="1:23" x14ac:dyDescent="0.15">
      <c r="A33" s="1" t="s">
        <v>47</v>
      </c>
      <c r="B33" s="4">
        <v>7.206238815999419E-2</v>
      </c>
      <c r="C33" s="4">
        <v>0</v>
      </c>
      <c r="D33" s="4">
        <v>0</v>
      </c>
      <c r="E33" s="4">
        <v>0</v>
      </c>
      <c r="F33" s="4">
        <v>3.1642479454090039E-3</v>
      </c>
      <c r="G33" s="4">
        <v>0</v>
      </c>
      <c r="H33" s="4">
        <v>0</v>
      </c>
      <c r="I33" s="4">
        <v>0</v>
      </c>
      <c r="J33" s="4">
        <v>0</v>
      </c>
      <c r="K33" s="4">
        <v>2.3413967937200007E-3</v>
      </c>
      <c r="L33" s="4">
        <v>1.6070978259053346E-4</v>
      </c>
      <c r="M33" s="4">
        <v>1.0022633416665547E-2</v>
      </c>
      <c r="N33" s="4">
        <v>1.5865922808605889E-3</v>
      </c>
      <c r="O33" s="4">
        <v>4.3772474775484024E-5</v>
      </c>
      <c r="P33" s="4">
        <v>0</v>
      </c>
      <c r="Q33" s="4">
        <v>0</v>
      </c>
      <c r="R33" s="4">
        <v>1.7285831961595253E-2</v>
      </c>
      <c r="S33" s="4">
        <f t="shared" si="1"/>
        <v>0.1066675728156106</v>
      </c>
      <c r="T33" s="4"/>
      <c r="U33" s="4"/>
      <c r="V33" s="4"/>
      <c r="W33" s="5"/>
    </row>
    <row r="34" spans="1:23" x14ac:dyDescent="0.15">
      <c r="A34" s="1" t="s">
        <v>48</v>
      </c>
      <c r="B34" s="4">
        <v>0.2833066025438602</v>
      </c>
      <c r="C34" s="4">
        <v>7.0170296659947341E-5</v>
      </c>
      <c r="D34" s="4">
        <v>0</v>
      </c>
      <c r="E34" s="4">
        <v>0</v>
      </c>
      <c r="F34" s="4">
        <v>4.9764990414159778E-2</v>
      </c>
      <c r="G34" s="4">
        <v>0</v>
      </c>
      <c r="H34" s="4">
        <v>0</v>
      </c>
      <c r="I34" s="4">
        <v>3.9545576326220107E-5</v>
      </c>
      <c r="J34" s="4">
        <v>0</v>
      </c>
      <c r="K34" s="4">
        <v>2.1657920341910011E-2</v>
      </c>
      <c r="L34" s="4">
        <v>9.1403688848365906E-4</v>
      </c>
      <c r="M34" s="4">
        <v>4.3586801137592029E-2</v>
      </c>
      <c r="N34" s="4">
        <v>2.0211366635166741E-6</v>
      </c>
      <c r="O34" s="4">
        <v>1.4970186373215537E-3</v>
      </c>
      <c r="P34" s="4">
        <v>0</v>
      </c>
      <c r="Q34" s="4">
        <v>0</v>
      </c>
      <c r="R34" s="4">
        <v>2.8089476937592277E-2</v>
      </c>
      <c r="S34" s="4">
        <f t="shared" si="1"/>
        <v>0.42892858391056921</v>
      </c>
      <c r="T34" s="4"/>
      <c r="U34" s="4"/>
      <c r="V34" s="4"/>
      <c r="W34" s="5"/>
    </row>
    <row r="35" spans="1:23" x14ac:dyDescent="0.15">
      <c r="A35" s="1" t="s">
        <v>49</v>
      </c>
      <c r="B35" s="4">
        <v>0.15543005625847692</v>
      </c>
      <c r="C35" s="4">
        <v>0</v>
      </c>
      <c r="D35" s="4">
        <v>0</v>
      </c>
      <c r="E35" s="4">
        <v>0</v>
      </c>
      <c r="F35" s="4">
        <v>0.17317066028511094</v>
      </c>
      <c r="G35" s="4">
        <v>0</v>
      </c>
      <c r="H35" s="4">
        <v>0</v>
      </c>
      <c r="I35" s="4">
        <v>0</v>
      </c>
      <c r="J35" s="4">
        <v>0</v>
      </c>
      <c r="K35" s="4">
        <v>2.0487221945050007E-2</v>
      </c>
      <c r="L35" s="4">
        <v>4.2186317930015022E-4</v>
      </c>
      <c r="M35" s="4">
        <v>2.3308449806198943E-4</v>
      </c>
      <c r="N35" s="4">
        <v>1.6371206974485062E-4</v>
      </c>
      <c r="O35" s="4">
        <v>2.8189473755411715E-3</v>
      </c>
      <c r="P35" s="4">
        <v>0</v>
      </c>
      <c r="Q35" s="4">
        <v>0</v>
      </c>
      <c r="R35" s="4">
        <v>1.2964373971196439E-2</v>
      </c>
      <c r="S35" s="4">
        <f t="shared" si="1"/>
        <v>0.36568991958248243</v>
      </c>
      <c r="T35" s="4"/>
      <c r="U35" s="4"/>
      <c r="V35" s="4"/>
      <c r="W35" s="5"/>
    </row>
    <row r="36" spans="1:23" x14ac:dyDescent="0.15">
      <c r="A36" s="1" t="s">
        <v>50</v>
      </c>
      <c r="B36" s="4">
        <v>4.6205116724110866E-2</v>
      </c>
      <c r="C36" s="4">
        <v>0</v>
      </c>
      <c r="D36" s="4">
        <v>0</v>
      </c>
      <c r="E36" s="4">
        <v>0</v>
      </c>
      <c r="F36" s="4">
        <v>3.4519068495370946E-3</v>
      </c>
      <c r="G36" s="4">
        <v>0</v>
      </c>
      <c r="H36" s="4">
        <v>0</v>
      </c>
      <c r="I36" s="4">
        <v>0</v>
      </c>
      <c r="J36" s="4">
        <v>0</v>
      </c>
      <c r="K36" s="4">
        <v>1.1414309369385004E-2</v>
      </c>
      <c r="L36" s="4">
        <v>3.9173009506442526E-4</v>
      </c>
      <c r="M36" s="4">
        <v>4.6616899612397886E-4</v>
      </c>
      <c r="N36" s="4">
        <v>3.6380459943300135E-5</v>
      </c>
      <c r="O36" s="4">
        <v>9.6883077503071306E-4</v>
      </c>
      <c r="P36" s="4">
        <v>0</v>
      </c>
      <c r="Q36" s="4">
        <v>0</v>
      </c>
      <c r="R36" s="4">
        <v>2.1607289951994066E-3</v>
      </c>
      <c r="S36" s="4">
        <f t="shared" si="1"/>
        <v>6.5095172264394791E-2</v>
      </c>
      <c r="T36" s="4"/>
      <c r="U36" s="4"/>
      <c r="V36" s="4"/>
      <c r="W36" s="5"/>
    </row>
    <row r="37" spans="1:23" x14ac:dyDescent="0.15">
      <c r="A37" s="1" t="s">
        <v>51</v>
      </c>
      <c r="B37" s="4">
        <v>0.26988309768517349</v>
      </c>
      <c r="C37" s="4">
        <v>1.1079520525254844E-5</v>
      </c>
      <c r="D37" s="4">
        <v>0</v>
      </c>
      <c r="E37" s="4">
        <v>0</v>
      </c>
      <c r="F37" s="4">
        <v>4.8902013701775512E-3</v>
      </c>
      <c r="G37" s="4">
        <v>0</v>
      </c>
      <c r="H37" s="4">
        <v>0</v>
      </c>
      <c r="I37" s="4">
        <v>0</v>
      </c>
      <c r="J37" s="4">
        <v>0</v>
      </c>
      <c r="K37" s="4">
        <v>3.1316182116005016E-2</v>
      </c>
      <c r="L37" s="4">
        <v>1.0546579482503757E-3</v>
      </c>
      <c r="M37" s="4">
        <v>0</v>
      </c>
      <c r="N37" s="4">
        <v>4.0624846936685154E-4</v>
      </c>
      <c r="O37" s="4">
        <v>7.7915005100361555E-3</v>
      </c>
      <c r="P37" s="4">
        <v>0</v>
      </c>
      <c r="Q37" s="4">
        <v>0</v>
      </c>
      <c r="R37" s="4">
        <v>4.7536037894386943E-2</v>
      </c>
      <c r="S37" s="4">
        <f t="shared" si="1"/>
        <v>0.36288900551392161</v>
      </c>
      <c r="T37" s="4"/>
      <c r="U37" s="4"/>
      <c r="V37" s="4"/>
      <c r="W37" s="5"/>
    </row>
    <row r="38" spans="1:23" x14ac:dyDescent="0.15">
      <c r="A38" s="1" t="s">
        <v>52</v>
      </c>
      <c r="B38" s="4">
        <v>0.18340746638500274</v>
      </c>
      <c r="C38" s="4">
        <v>0</v>
      </c>
      <c r="D38" s="4">
        <v>0</v>
      </c>
      <c r="E38" s="4">
        <v>0</v>
      </c>
      <c r="F38" s="4">
        <v>5.7531780825618257E-4</v>
      </c>
      <c r="G38" s="4">
        <v>0</v>
      </c>
      <c r="H38" s="4">
        <v>0</v>
      </c>
      <c r="I38" s="4">
        <v>0</v>
      </c>
      <c r="J38" s="4">
        <v>0</v>
      </c>
      <c r="K38" s="4">
        <v>1.3755706163105003E-2</v>
      </c>
      <c r="L38" s="4">
        <v>4.5199626353587533E-4</v>
      </c>
      <c r="M38" s="4">
        <v>1.6315914864339263E-3</v>
      </c>
      <c r="N38" s="4">
        <v>2.0615593967870073E-4</v>
      </c>
      <c r="O38" s="4">
        <v>1.1914867633886751E-2</v>
      </c>
      <c r="P38" s="4">
        <v>0</v>
      </c>
      <c r="Q38" s="4">
        <v>0</v>
      </c>
      <c r="R38" s="4">
        <v>2.5928747942392878E-2</v>
      </c>
      <c r="S38" s="4">
        <f t="shared" si="1"/>
        <v>0.23787184962229208</v>
      </c>
      <c r="T38" s="4"/>
      <c r="U38" s="4"/>
      <c r="V38" s="4"/>
      <c r="W38" s="5"/>
    </row>
    <row r="39" spans="1:23" x14ac:dyDescent="0.15">
      <c r="A39" s="1" t="s">
        <v>53</v>
      </c>
      <c r="B39" s="4">
        <v>5.0585418309577024E-2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3.3716148509398575E-4</v>
      </c>
      <c r="I39" s="4">
        <v>0</v>
      </c>
      <c r="J39" s="4">
        <v>0</v>
      </c>
      <c r="K39" s="4">
        <v>1.0536285571740002E-2</v>
      </c>
      <c r="L39" s="4">
        <v>3.4150828800488358E-4</v>
      </c>
      <c r="M39" s="4">
        <v>2.3308449806198943E-4</v>
      </c>
      <c r="N39" s="4">
        <v>9.2163831856360335E-4</v>
      </c>
      <c r="O39" s="4">
        <v>2.2761686883251698E-4</v>
      </c>
      <c r="P39" s="4">
        <v>0</v>
      </c>
      <c r="Q39" s="4">
        <v>0</v>
      </c>
      <c r="R39" s="4">
        <v>7.5625514831979213E-2</v>
      </c>
      <c r="S39" s="4">
        <f t="shared" si="1"/>
        <v>0.13880822817185323</v>
      </c>
      <c r="T39" s="4"/>
      <c r="U39" s="4"/>
      <c r="V39" s="4"/>
      <c r="W39" s="5"/>
    </row>
    <row r="40" spans="1:23" x14ac:dyDescent="0.15">
      <c r="A40" s="1" t="s">
        <v>54</v>
      </c>
      <c r="B40" s="4">
        <v>7.3476026594916357E-3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3.5120951905800008E-3</v>
      </c>
      <c r="L40" s="4">
        <v>3.0133084235725021E-5</v>
      </c>
      <c r="M40" s="4">
        <v>2.3308449806198943E-4</v>
      </c>
      <c r="N40" s="4">
        <v>1.3743729311913383E-4</v>
      </c>
      <c r="O40" s="4">
        <v>0</v>
      </c>
      <c r="P40" s="4">
        <v>0</v>
      </c>
      <c r="Q40" s="4">
        <v>0</v>
      </c>
      <c r="R40" s="4">
        <v>6.4821869855982194E-3</v>
      </c>
      <c r="S40" s="4">
        <f t="shared" si="1"/>
        <v>1.7742539711086702E-2</v>
      </c>
      <c r="T40" s="4"/>
      <c r="U40" s="4"/>
      <c r="V40" s="4"/>
      <c r="W40" s="5"/>
    </row>
    <row r="41" spans="1:23" x14ac:dyDescent="0.15">
      <c r="A41" s="1" t="s">
        <v>55</v>
      </c>
      <c r="B41" s="4">
        <v>4.8889817695848194E-2</v>
      </c>
      <c r="C41" s="4">
        <v>1.3849400656568555E-5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2.6340713929350005E-3</v>
      </c>
      <c r="L41" s="4">
        <v>4.0177445647633364E-5</v>
      </c>
      <c r="M41" s="4">
        <v>6.9925349418596835E-4</v>
      </c>
      <c r="N41" s="4">
        <v>0</v>
      </c>
      <c r="O41" s="4">
        <v>1.896807240270974E-4</v>
      </c>
      <c r="P41" s="4">
        <v>0</v>
      </c>
      <c r="Q41" s="4">
        <v>0</v>
      </c>
      <c r="R41" s="4">
        <v>0</v>
      </c>
      <c r="S41" s="4">
        <f t="shared" si="1"/>
        <v>5.2466850153300458E-2</v>
      </c>
      <c r="T41" s="4"/>
      <c r="U41" s="4"/>
      <c r="V41" s="4"/>
      <c r="W41" s="5"/>
    </row>
    <row r="42" spans="1:23" x14ac:dyDescent="0.15">
      <c r="A42" s="1" t="s">
        <v>56</v>
      </c>
      <c r="B42" s="4">
        <v>1.5054994162528446E-4</v>
      </c>
      <c r="C42" s="4">
        <v>0</v>
      </c>
      <c r="D42" s="4">
        <v>0</v>
      </c>
      <c r="E42" s="4">
        <v>0</v>
      </c>
      <c r="F42" s="4">
        <v>3.7395657536651861E-3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4.0177445647633364E-5</v>
      </c>
      <c r="M42" s="4">
        <v>4.6616899612397886E-4</v>
      </c>
      <c r="N42" s="4">
        <v>3.516777794519013E-4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4.7481399165139838E-3</v>
      </c>
      <c r="T42" s="4"/>
      <c r="U42" s="4"/>
      <c r="V42" s="4"/>
      <c r="W42" s="5"/>
    </row>
    <row r="43" spans="1:23" x14ac:dyDescent="0.15">
      <c r="A43" s="1" t="s">
        <v>57</v>
      </c>
      <c r="B43" s="4">
        <v>41.866171881409947</v>
      </c>
      <c r="C43" s="4">
        <v>9.9362123805189703E-3</v>
      </c>
      <c r="D43" s="4">
        <v>0</v>
      </c>
      <c r="E43" s="4">
        <v>0</v>
      </c>
      <c r="F43" s="4">
        <v>0</v>
      </c>
      <c r="G43" s="4">
        <v>8.3013858810541588E-2</v>
      </c>
      <c r="H43" s="4">
        <v>0.45290493085762434</v>
      </c>
      <c r="I43" s="4">
        <v>0</v>
      </c>
      <c r="J43" s="4">
        <v>0</v>
      </c>
      <c r="K43" s="4">
        <v>8.4875633772350037E-3</v>
      </c>
      <c r="L43" s="4">
        <v>6.8301657600976717E-4</v>
      </c>
      <c r="M43" s="4">
        <v>2.3308449806198943E-4</v>
      </c>
      <c r="N43" s="4">
        <v>6.4452424717413762E-2</v>
      </c>
      <c r="O43" s="4">
        <v>2.9181649850322679E-6</v>
      </c>
      <c r="P43" s="4">
        <v>0</v>
      </c>
      <c r="Q43" s="4">
        <v>0</v>
      </c>
      <c r="R43" s="4">
        <v>0.1663761326303542</v>
      </c>
      <c r="S43" s="4">
        <f t="shared" si="1"/>
        <v>42.652262023422701</v>
      </c>
      <c r="T43" s="4"/>
      <c r="U43" s="4"/>
      <c r="V43" s="4"/>
      <c r="W43" s="5"/>
    </row>
    <row r="44" spans="1:23" x14ac:dyDescent="0.15">
      <c r="A44" s="1" t="s">
        <v>58</v>
      </c>
      <c r="B44" s="4">
        <v>8.5708209351970728E-4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2.3413967937200007E-3</v>
      </c>
      <c r="L44" s="4">
        <v>1.0044361411908341E-5</v>
      </c>
      <c r="M44" s="4">
        <v>0</v>
      </c>
      <c r="N44" s="4">
        <v>0</v>
      </c>
      <c r="O44" s="4">
        <v>3.5017979820387227E-5</v>
      </c>
      <c r="P44" s="4">
        <v>0</v>
      </c>
      <c r="Q44" s="4">
        <v>0</v>
      </c>
      <c r="R44" s="4">
        <v>8.6429159807976264E-3</v>
      </c>
      <c r="S44" s="4">
        <f t="shared" si="1"/>
        <v>1.1886457209269631E-2</v>
      </c>
      <c r="T44" s="4"/>
      <c r="U44" s="4"/>
      <c r="V44" s="4"/>
      <c r="W44" s="5"/>
    </row>
    <row r="45" spans="1:23" x14ac:dyDescent="0.15">
      <c r="A45" s="1" t="s">
        <v>59</v>
      </c>
      <c r="B45" s="4">
        <v>6.2852686858111849E-3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8.780237976450002E-4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7.1632924834561847E-3</v>
      </c>
      <c r="T45" s="4"/>
      <c r="U45" s="4"/>
      <c r="V45" s="4"/>
      <c r="W45" s="5"/>
    </row>
    <row r="46" spans="1:23" x14ac:dyDescent="0.15">
      <c r="A46" s="1" t="s">
        <v>60</v>
      </c>
      <c r="B46" s="4">
        <v>0.36447555869985437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6.526643562494501E-2</v>
      </c>
      <c r="L46" s="4">
        <v>6.0702879837185194E-4</v>
      </c>
      <c r="M46" s="4">
        <v>0.64042061926147242</v>
      </c>
      <c r="N46" s="4">
        <v>1.4257443096559901E-2</v>
      </c>
      <c r="O46" s="4">
        <v>5.0093772764770094E-3</v>
      </c>
      <c r="P46" s="4">
        <v>0</v>
      </c>
      <c r="Q46" s="4">
        <v>0</v>
      </c>
      <c r="R46" s="4">
        <v>0</v>
      </c>
      <c r="S46" s="4">
        <f t="shared" si="1"/>
        <v>1.0900364627576804</v>
      </c>
      <c r="T46" s="4"/>
      <c r="U46" s="4"/>
      <c r="V46" s="4"/>
      <c r="W46" s="5"/>
    </row>
    <row r="47" spans="1:23" x14ac:dyDescent="0.15">
      <c r="A47" s="1" t="s">
        <v>61</v>
      </c>
      <c r="B47" s="4">
        <v>0.22661279652721916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1.4405443773362301</v>
      </c>
      <c r="L47" s="4">
        <v>0.49988821545921991</v>
      </c>
      <c r="M47" s="4">
        <v>2.9081902517187643</v>
      </c>
      <c r="N47" s="4">
        <v>1.6158435509434554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6.6910791919848887</v>
      </c>
      <c r="T47" s="4"/>
      <c r="U47" s="4"/>
      <c r="V47" s="4"/>
      <c r="W47" s="5"/>
    </row>
    <row r="48" spans="1:23" x14ac:dyDescent="0.15">
      <c r="A48" s="1" t="s">
        <v>62</v>
      </c>
      <c r="B48" s="4">
        <v>0.57962550022004011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0.88709671022066516</v>
      </c>
      <c r="L48" s="4">
        <v>8.8019175763918503E-3</v>
      </c>
      <c r="M48" s="4">
        <v>2.4441173392104507</v>
      </c>
      <c r="N48" s="4">
        <v>0</v>
      </c>
      <c r="O48" s="4">
        <v>0.10300532024755851</v>
      </c>
      <c r="P48" s="4">
        <v>0</v>
      </c>
      <c r="Q48" s="4">
        <v>0</v>
      </c>
      <c r="R48" s="4">
        <v>0.5661109967422443</v>
      </c>
      <c r="S48" s="4">
        <f t="shared" si="1"/>
        <v>4.5887577842173508</v>
      </c>
      <c r="T48" s="4"/>
      <c r="U48" s="4"/>
      <c r="V48" s="4"/>
      <c r="W48" s="5"/>
    </row>
    <row r="49" spans="1:23" x14ac:dyDescent="0.15">
      <c r="A49" s="1" t="s">
        <v>63</v>
      </c>
      <c r="B49" s="4">
        <v>0.79848459873825828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0.44779213679895008</v>
      </c>
      <c r="L49" s="4">
        <v>4.916933266812E-2</v>
      </c>
      <c r="M49" s="4">
        <v>0.26142774071301655</v>
      </c>
      <c r="N49" s="4">
        <v>0</v>
      </c>
      <c r="O49" s="4">
        <v>5.4790063961467288E-2</v>
      </c>
      <c r="P49" s="4">
        <v>0</v>
      </c>
      <c r="Q49" s="4">
        <v>0</v>
      </c>
      <c r="R49" s="4">
        <v>1.5125102966395838E-2</v>
      </c>
      <c r="S49" s="4">
        <f t="shared" si="1"/>
        <v>1.6267889758462082</v>
      </c>
      <c r="T49" s="4"/>
      <c r="U49" s="4"/>
      <c r="V49" s="4"/>
      <c r="W49" s="5"/>
    </row>
    <row r="50" spans="1:23" x14ac:dyDescent="0.15">
      <c r="S50" s="4"/>
      <c r="T50" s="4"/>
    </row>
    <row r="51" spans="1:23" x14ac:dyDescent="0.15">
      <c r="S51" s="4"/>
      <c r="T51" s="4"/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51.299295802755204</v>
      </c>
      <c r="C4" s="3">
        <f t="shared" ref="C4:S4" si="0">SUM(C5:C49)</f>
        <v>2.7872870695656</v>
      </c>
      <c r="D4" s="3">
        <f t="shared" si="0"/>
        <v>2.0942692133140643</v>
      </c>
      <c r="E4" s="3">
        <f t="shared" si="0"/>
        <v>5.7487006589121786E-2</v>
      </c>
      <c r="F4" s="3">
        <f t="shared" si="0"/>
        <v>1.8720841480656174</v>
      </c>
      <c r="G4" s="3">
        <f t="shared" si="0"/>
        <v>0.25134751695413987</v>
      </c>
      <c r="H4" s="3">
        <f t="shared" si="0"/>
        <v>5.1845696032385945E-3</v>
      </c>
      <c r="I4" s="3">
        <f t="shared" si="0"/>
        <v>0.13635617124629071</v>
      </c>
      <c r="J4" s="3">
        <f t="shared" si="0"/>
        <v>0</v>
      </c>
      <c r="K4" s="3">
        <f t="shared" si="0"/>
        <v>0.52154613580112996</v>
      </c>
      <c r="L4" s="3">
        <f t="shared" si="0"/>
        <v>8.4680517372873326E-2</v>
      </c>
      <c r="M4" s="3">
        <f t="shared" si="0"/>
        <v>2.6823414342980514</v>
      </c>
      <c r="N4" s="3">
        <f t="shared" si="0"/>
        <v>1.6792099647059439E-2</v>
      </c>
      <c r="O4" s="3">
        <f t="shared" si="0"/>
        <v>0</v>
      </c>
      <c r="P4" s="3">
        <f t="shared" si="0"/>
        <v>0.17408358239407781</v>
      </c>
      <c r="Q4" s="3">
        <f t="shared" si="0"/>
        <v>0</v>
      </c>
      <c r="R4" s="3">
        <f t="shared" si="0"/>
        <v>0.27973214376974548</v>
      </c>
      <c r="S4" s="3">
        <f t="shared" si="0"/>
        <v>62.262487411376213</v>
      </c>
      <c r="T4" s="3"/>
      <c r="U4" s="3"/>
      <c r="V4" s="3"/>
      <c r="W4" s="3"/>
    </row>
    <row r="5" spans="1:23" x14ac:dyDescent="0.15">
      <c r="A5" s="1" t="s">
        <v>20</v>
      </c>
      <c r="B5" s="4">
        <v>7.3980153998617265E-2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3.5120951905799995E-2</v>
      </c>
      <c r="L5" s="4">
        <v>0</v>
      </c>
      <c r="M5" s="4">
        <v>0.13303423491904984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0.2421353408234671</v>
      </c>
      <c r="T5" s="4"/>
      <c r="U5" s="4"/>
      <c r="V5" s="4"/>
      <c r="W5" s="5"/>
    </row>
    <row r="6" spans="1:23" x14ac:dyDescent="0.15">
      <c r="A6" s="1" t="s">
        <v>21</v>
      </c>
      <c r="B6" s="4">
        <v>2.4060414632373162</v>
      </c>
      <c r="C6" s="4">
        <v>0.12539774949284904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1.4647808236213846E-3</v>
      </c>
      <c r="L6" s="4">
        <v>0</v>
      </c>
      <c r="M6" s="4">
        <v>6.9175303017033049E-2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2.6020792965708197</v>
      </c>
      <c r="T6" s="4"/>
      <c r="U6" s="4"/>
      <c r="V6" s="4"/>
      <c r="W6" s="5"/>
    </row>
    <row r="7" spans="1:23" x14ac:dyDescent="0.15">
      <c r="A7" s="1" t="s">
        <v>22</v>
      </c>
      <c r="B7" s="4">
        <v>1.7300995566360601E-4</v>
      </c>
      <c r="C7" s="4">
        <v>0</v>
      </c>
      <c r="D7" s="4">
        <v>0</v>
      </c>
      <c r="E7" s="4">
        <v>0</v>
      </c>
      <c r="F7" s="4">
        <v>5.0739785594780488E-3</v>
      </c>
      <c r="G7" s="4">
        <v>0</v>
      </c>
      <c r="H7" s="4">
        <v>0</v>
      </c>
      <c r="I7" s="4">
        <v>0</v>
      </c>
      <c r="J7" s="4">
        <v>0</v>
      </c>
      <c r="K7" s="4">
        <v>3.0966623095626301E-4</v>
      </c>
      <c r="L7" s="4">
        <v>0</v>
      </c>
      <c r="M7" s="4">
        <v>8.6394463188627056E-3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1.4196101064960623E-2</v>
      </c>
      <c r="T7" s="4"/>
      <c r="U7" s="4"/>
      <c r="V7" s="4"/>
      <c r="W7" s="5"/>
    </row>
    <row r="8" spans="1:23" x14ac:dyDescent="0.15">
      <c r="A8" s="1" t="s">
        <v>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</v>
      </c>
      <c r="T8" s="4"/>
      <c r="U8" s="4"/>
      <c r="V8" s="4"/>
      <c r="W8" s="5"/>
    </row>
    <row r="9" spans="1:23" x14ac:dyDescent="0.15">
      <c r="A9" s="1" t="s">
        <v>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</v>
      </c>
      <c r="T9" s="4"/>
      <c r="U9" s="4"/>
      <c r="V9" s="4"/>
      <c r="W9" s="5"/>
    </row>
    <row r="10" spans="1:23" x14ac:dyDescent="0.15">
      <c r="A10" s="1" t="s">
        <v>25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2.8606810725897512E-2</v>
      </c>
      <c r="C13" s="4">
        <v>0</v>
      </c>
      <c r="D13" s="4">
        <v>0</v>
      </c>
      <c r="E13" s="4">
        <v>7.912282471196798E-4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1.2645696950685085E-3</v>
      </c>
      <c r="L13" s="4">
        <v>0</v>
      </c>
      <c r="M13" s="4">
        <v>5.2378045022575257E-4</v>
      </c>
      <c r="N13" s="4">
        <v>0</v>
      </c>
      <c r="O13" s="4">
        <v>0</v>
      </c>
      <c r="P13" s="4">
        <v>0</v>
      </c>
      <c r="Q13" s="4">
        <v>0</v>
      </c>
      <c r="R13" s="4">
        <v>4.8380299878511779E-4</v>
      </c>
      <c r="S13" s="4">
        <f t="shared" si="1"/>
        <v>3.1670192117096575E-2</v>
      </c>
      <c r="T13" s="4"/>
      <c r="U13" s="4"/>
      <c r="V13" s="4"/>
      <c r="W13" s="5"/>
    </row>
    <row r="14" spans="1:23" x14ac:dyDescent="0.15">
      <c r="A14" s="1" t="s">
        <v>28</v>
      </c>
      <c r="B14" s="4">
        <v>0.12004885807783795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3.4126409675345392E-3</v>
      </c>
      <c r="L14" s="4">
        <v>0</v>
      </c>
      <c r="M14" s="4">
        <v>2.6496344939264753E-3</v>
      </c>
      <c r="N14" s="4">
        <v>0</v>
      </c>
      <c r="O14" s="4">
        <v>0</v>
      </c>
      <c r="P14" s="4">
        <v>0</v>
      </c>
      <c r="Q14" s="4">
        <v>0</v>
      </c>
      <c r="R14" s="4">
        <v>1.1484318054890581E-4</v>
      </c>
      <c r="S14" s="4">
        <f t="shared" si="1"/>
        <v>0.12622597671984787</v>
      </c>
      <c r="T14" s="4"/>
      <c r="U14" s="4"/>
      <c r="V14" s="4"/>
      <c r="W14" s="5"/>
    </row>
    <row r="15" spans="1:23" x14ac:dyDescent="0.15">
      <c r="A15" s="1" t="s">
        <v>29</v>
      </c>
      <c r="B15" s="4">
        <v>1.8471674665055879E-2</v>
      </c>
      <c r="C15" s="4">
        <v>0</v>
      </c>
      <c r="D15" s="4">
        <v>0</v>
      </c>
      <c r="E15" s="4">
        <v>1.3548428889035611E-4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5.5257556866214691E-4</v>
      </c>
      <c r="L15" s="4">
        <v>0</v>
      </c>
      <c r="M15" s="4">
        <v>6.5616891233555145E-4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1.9815903434943938E-2</v>
      </c>
      <c r="T15" s="4"/>
      <c r="U15" s="4"/>
      <c r="V15" s="4"/>
      <c r="W15" s="5"/>
    </row>
    <row r="16" spans="1:23" x14ac:dyDescent="0.15">
      <c r="A16" s="1" t="s">
        <v>30</v>
      </c>
      <c r="B16" s="4">
        <v>1.5981159653611441E-3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1.5981159653611441E-3</v>
      </c>
      <c r="T16" s="4"/>
      <c r="U16" s="4"/>
      <c r="V16" s="4"/>
      <c r="W16" s="5"/>
    </row>
    <row r="17" spans="1:23" x14ac:dyDescent="0.15">
      <c r="A17" s="1" t="s">
        <v>31</v>
      </c>
      <c r="B17" s="4">
        <v>3.6945305396599432E-3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1.4871125229691919E-3</v>
      </c>
      <c r="L17" s="4">
        <v>0</v>
      </c>
      <c r="M17" s="4">
        <v>2.3377821688895718E-4</v>
      </c>
      <c r="N17" s="4">
        <v>0</v>
      </c>
      <c r="O17" s="4">
        <v>0</v>
      </c>
      <c r="P17" s="4">
        <v>0</v>
      </c>
      <c r="Q17" s="4">
        <v>0</v>
      </c>
      <c r="R17" s="4">
        <v>2.3929142710735644E-4</v>
      </c>
      <c r="S17" s="4">
        <f t="shared" si="1"/>
        <v>5.6547127066254484E-3</v>
      </c>
      <c r="T17" s="4"/>
      <c r="U17" s="4"/>
      <c r="V17" s="4"/>
      <c r="W17" s="5"/>
    </row>
    <row r="18" spans="1:23" x14ac:dyDescent="0.15">
      <c r="A18" s="1" t="s">
        <v>32</v>
      </c>
      <c r="B18" s="4">
        <v>6.730075042091998E-5</v>
      </c>
      <c r="C18" s="4">
        <v>0</v>
      </c>
      <c r="D18" s="4">
        <v>0</v>
      </c>
      <c r="E18" s="4">
        <v>2.4936584151074648E-4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3.1562135078234488E-4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6.3228794271401128E-4</v>
      </c>
      <c r="T18" s="4"/>
      <c r="U18" s="4"/>
      <c r="V18" s="4"/>
      <c r="W18" s="5"/>
    </row>
    <row r="19" spans="1:23" x14ac:dyDescent="0.15">
      <c r="A19" s="1" t="s">
        <v>33</v>
      </c>
      <c r="B19" s="4">
        <v>7.907122209028088E-4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5.7169150330386995E-5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8.4788137123319575E-4</v>
      </c>
      <c r="T19" s="4"/>
      <c r="U19" s="4"/>
      <c r="V19" s="4"/>
      <c r="W19" s="5"/>
    </row>
    <row r="20" spans="1:23" x14ac:dyDescent="0.15">
      <c r="A20" s="1" t="s">
        <v>34</v>
      </c>
      <c r="B20" s="4">
        <v>2.60471056394298E-5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3.2753159043450898E-5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5.8800264682880695E-5</v>
      </c>
      <c r="T20" s="4"/>
      <c r="U20" s="4"/>
      <c r="V20" s="4"/>
      <c r="W20" s="5"/>
    </row>
    <row r="21" spans="1:23" x14ac:dyDescent="0.15">
      <c r="A21" s="1" t="s">
        <v>35</v>
      </c>
      <c r="B21" s="4">
        <v>2.4842777099112078E-4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2.0033023094939782E-4</v>
      </c>
      <c r="L21" s="4">
        <v>0</v>
      </c>
      <c r="M21" s="4">
        <v>1.8208409750089752E-4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6.308420994414161E-4</v>
      </c>
      <c r="T21" s="4"/>
      <c r="U21" s="4"/>
      <c r="V21" s="4"/>
      <c r="W21" s="5"/>
    </row>
    <row r="22" spans="1:23" x14ac:dyDescent="0.15">
      <c r="A22" s="1" t="s">
        <v>36</v>
      </c>
      <c r="B22" s="4">
        <v>0.21710672022168448</v>
      </c>
      <c r="C22" s="4">
        <v>1.3000480930320981E-3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5.6561728108126647E-4</v>
      </c>
      <c r="L22" s="4">
        <v>0</v>
      </c>
      <c r="M22" s="4">
        <v>4.7951180915529043E-3</v>
      </c>
      <c r="N22" s="4">
        <v>2.0598124985750877E-3</v>
      </c>
      <c r="O22" s="4">
        <v>0</v>
      </c>
      <c r="P22" s="4">
        <v>0</v>
      </c>
      <c r="Q22" s="4">
        <v>0</v>
      </c>
      <c r="R22" s="4">
        <v>3.7167429341282243E-3</v>
      </c>
      <c r="S22" s="4">
        <f t="shared" si="1"/>
        <v>0.22954405912005404</v>
      </c>
      <c r="T22" s="4"/>
      <c r="U22" s="4"/>
      <c r="V22" s="4"/>
      <c r="W22" s="5"/>
    </row>
    <row r="23" spans="1:23" x14ac:dyDescent="0.15">
      <c r="A23" s="1" t="s">
        <v>37</v>
      </c>
      <c r="B23" s="4">
        <v>3.5933802726224125E-4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7.5903957303240916E-4</v>
      </c>
      <c r="L23" s="4">
        <v>0</v>
      </c>
      <c r="M23" s="4">
        <v>1.4877603088487968E-4</v>
      </c>
      <c r="N23" s="4">
        <v>0</v>
      </c>
      <c r="O23" s="4">
        <v>0</v>
      </c>
      <c r="P23" s="4">
        <v>0</v>
      </c>
      <c r="Q23" s="4">
        <v>0</v>
      </c>
      <c r="R23" s="4">
        <v>1.3467972991644409E-3</v>
      </c>
      <c r="S23" s="4">
        <f t="shared" si="1"/>
        <v>2.613950930343971E-3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0.90848651219059096</v>
      </c>
      <c r="C25" s="4">
        <v>1.0015925213053078</v>
      </c>
      <c r="D25" s="4">
        <v>3.9916704122396632E-2</v>
      </c>
      <c r="E25" s="4">
        <v>0</v>
      </c>
      <c r="F25" s="4">
        <v>7.1055078490462803E-2</v>
      </c>
      <c r="G25" s="4">
        <v>0</v>
      </c>
      <c r="H25" s="4">
        <v>3.524990664903842E-3</v>
      </c>
      <c r="I25" s="4">
        <v>3.7400854649197547E-2</v>
      </c>
      <c r="J25" s="4">
        <v>0</v>
      </c>
      <c r="K25" s="4">
        <v>1.8328072288732512E-3</v>
      </c>
      <c r="L25" s="4">
        <v>0</v>
      </c>
      <c r="M25" s="4">
        <v>8.4582948472270592E-3</v>
      </c>
      <c r="N25" s="4">
        <v>3.4169073049581384E-3</v>
      </c>
      <c r="O25" s="4">
        <v>0</v>
      </c>
      <c r="P25" s="4">
        <v>0.17408358239407781</v>
      </c>
      <c r="Q25" s="4">
        <v>0</v>
      </c>
      <c r="R25" s="4">
        <v>0</v>
      </c>
      <c r="S25" s="4">
        <f t="shared" si="1"/>
        <v>2.2497682531979959</v>
      </c>
      <c r="T25" s="4"/>
      <c r="U25" s="4"/>
      <c r="V25" s="4"/>
      <c r="W25" s="5"/>
    </row>
    <row r="26" spans="1:23" x14ac:dyDescent="0.15">
      <c r="A26" s="1" t="s">
        <v>40</v>
      </c>
      <c r="B26" s="4">
        <v>1.0589551297526492</v>
      </c>
      <c r="C26" s="4">
        <v>0.43290142098212875</v>
      </c>
      <c r="D26" s="4">
        <v>1.5232576035282339E-2</v>
      </c>
      <c r="E26" s="4">
        <v>1.7833183997027154E-2</v>
      </c>
      <c r="F26" s="4">
        <v>0.45263170203259917</v>
      </c>
      <c r="G26" s="4">
        <v>8.0148281166252892E-4</v>
      </c>
      <c r="H26" s="4">
        <v>0</v>
      </c>
      <c r="I26" s="4">
        <v>6.6999997925068874E-2</v>
      </c>
      <c r="J26" s="4">
        <v>0</v>
      </c>
      <c r="K26" s="4">
        <v>3.0774272725243852E-3</v>
      </c>
      <c r="L26" s="4">
        <v>0</v>
      </c>
      <c r="M26" s="4">
        <v>7.2642317465716616E-2</v>
      </c>
      <c r="N26" s="4">
        <v>8.3485910280590107E-3</v>
      </c>
      <c r="O26" s="4">
        <v>0</v>
      </c>
      <c r="P26" s="4">
        <v>0</v>
      </c>
      <c r="Q26" s="4">
        <v>0</v>
      </c>
      <c r="R26" s="4">
        <v>0</v>
      </c>
      <c r="S26" s="4">
        <f t="shared" si="1"/>
        <v>2.1294238293027177</v>
      </c>
      <c r="T26" s="4"/>
      <c r="U26" s="4"/>
      <c r="V26" s="4"/>
      <c r="W26" s="5"/>
    </row>
    <row r="27" spans="1:23" x14ac:dyDescent="0.15">
      <c r="A27" s="1" t="s">
        <v>41</v>
      </c>
      <c r="B27" s="4">
        <v>6.5828957544950079E-2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5.66808305046483E-4</v>
      </c>
      <c r="L27" s="4">
        <v>0</v>
      </c>
      <c r="M27" s="4">
        <v>1.4596038898693901E-3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6.7855369739865945E-2</v>
      </c>
      <c r="T27" s="4"/>
      <c r="U27" s="4"/>
      <c r="V27" s="4"/>
      <c r="W27" s="5"/>
    </row>
    <row r="28" spans="1:23" x14ac:dyDescent="0.15">
      <c r="A28" s="1" t="s">
        <v>42</v>
      </c>
      <c r="B28" s="4">
        <v>6.2848565751878012E-4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4.1685838782573852E-5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6.7017149630135397E-4</v>
      </c>
      <c r="T28" s="4"/>
      <c r="U28" s="4"/>
      <c r="V28" s="4"/>
      <c r="W28" s="5"/>
    </row>
    <row r="29" spans="1:23" x14ac:dyDescent="0.15">
      <c r="A29" s="1" t="s">
        <v>43</v>
      </c>
      <c r="B29" s="4">
        <v>8.9214523891376699E-3</v>
      </c>
      <c r="C29" s="4">
        <v>0</v>
      </c>
      <c r="D29" s="4">
        <v>6.9113815858116309E-2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7.8035268247253986E-2</v>
      </c>
      <c r="T29" s="4"/>
      <c r="U29" s="4"/>
      <c r="V29" s="4"/>
      <c r="W29" s="5"/>
    </row>
    <row r="30" spans="1:23" x14ac:dyDescent="0.15">
      <c r="A30" s="1" t="s">
        <v>44</v>
      </c>
      <c r="B30" s="4">
        <v>5.2881129398066394E-4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4.9016591288480777E-4</v>
      </c>
      <c r="L30" s="4">
        <v>0</v>
      </c>
      <c r="M30" s="4">
        <v>2.908904484465558E-4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1.3098676553120274E-3</v>
      </c>
      <c r="T30" s="4"/>
      <c r="U30" s="4"/>
      <c r="V30" s="4"/>
      <c r="W30" s="5"/>
    </row>
    <row r="31" spans="1:23" x14ac:dyDescent="0.15">
      <c r="A31" s="1" t="s">
        <v>45</v>
      </c>
      <c r="B31" s="4">
        <v>0.46582771536974887</v>
      </c>
      <c r="C31" s="4">
        <v>0.66540016306140071</v>
      </c>
      <c r="D31" s="4">
        <v>6.2355342642118139E-3</v>
      </c>
      <c r="E31" s="4">
        <v>3.3417994073051557E-2</v>
      </c>
      <c r="F31" s="4">
        <v>5.9104906198884967E-4</v>
      </c>
      <c r="G31" s="4">
        <v>0</v>
      </c>
      <c r="H31" s="4">
        <v>0</v>
      </c>
      <c r="I31" s="4">
        <v>8.5654178156093809E-3</v>
      </c>
      <c r="J31" s="4">
        <v>0</v>
      </c>
      <c r="K31" s="4">
        <v>2.6440136515821383E-3</v>
      </c>
      <c r="L31" s="4">
        <v>0</v>
      </c>
      <c r="M31" s="4">
        <v>3.0569166503560435E-2</v>
      </c>
      <c r="N31" s="4">
        <v>4.4089126515588883E-5</v>
      </c>
      <c r="O31" s="4">
        <v>0</v>
      </c>
      <c r="P31" s="4">
        <v>0</v>
      </c>
      <c r="Q31" s="4">
        <v>0</v>
      </c>
      <c r="R31" s="4">
        <v>9.2799554057000407E-3</v>
      </c>
      <c r="S31" s="4">
        <f t="shared" si="1"/>
        <v>1.2225750983333694</v>
      </c>
      <c r="T31" s="4"/>
      <c r="U31" s="4"/>
      <c r="V31" s="4"/>
      <c r="W31" s="5"/>
    </row>
    <row r="32" spans="1:23" x14ac:dyDescent="0.15">
      <c r="A32" s="1" t="s">
        <v>46</v>
      </c>
      <c r="B32" s="4">
        <v>9.9099889443434647E-2</v>
      </c>
      <c r="C32" s="4">
        <v>0.5604315788234796</v>
      </c>
      <c r="D32" s="4">
        <v>2.9510391491103117E-3</v>
      </c>
      <c r="E32" s="4">
        <v>1.9386281668780237E-3</v>
      </c>
      <c r="F32" s="4">
        <v>1.3325467559082955</v>
      </c>
      <c r="G32" s="4">
        <v>0.1138494073401095</v>
      </c>
      <c r="H32" s="4">
        <v>1.6595789383347527E-3</v>
      </c>
      <c r="I32" s="4">
        <v>1.969195771345E-2</v>
      </c>
      <c r="J32" s="4">
        <v>0</v>
      </c>
      <c r="K32" s="4">
        <v>2.1446768541651643E-3</v>
      </c>
      <c r="L32" s="4">
        <v>0</v>
      </c>
      <c r="M32" s="4">
        <v>5.6714311188425896E-3</v>
      </c>
      <c r="N32" s="4">
        <v>1.133720396115143E-5</v>
      </c>
      <c r="O32" s="4">
        <v>0</v>
      </c>
      <c r="P32" s="4">
        <v>0</v>
      </c>
      <c r="Q32" s="4">
        <v>0</v>
      </c>
      <c r="R32" s="4">
        <v>0</v>
      </c>
      <c r="S32" s="4">
        <f t="shared" si="1"/>
        <v>2.1399962806600605</v>
      </c>
      <c r="T32" s="4"/>
      <c r="U32" s="4"/>
      <c r="V32" s="4"/>
      <c r="W32" s="5"/>
    </row>
    <row r="33" spans="1:23" x14ac:dyDescent="0.15">
      <c r="A33" s="1" t="s">
        <v>47</v>
      </c>
      <c r="B33" s="4">
        <v>0.1692867682412571</v>
      </c>
      <c r="C33" s="4">
        <v>0</v>
      </c>
      <c r="D33" s="4">
        <v>0</v>
      </c>
      <c r="E33" s="4">
        <v>3.1211219746442725E-3</v>
      </c>
      <c r="F33" s="4">
        <v>7.8456756825762523E-3</v>
      </c>
      <c r="G33" s="4">
        <v>0.13669662680236783</v>
      </c>
      <c r="H33" s="4">
        <v>0</v>
      </c>
      <c r="I33" s="4">
        <v>3.6979431429649012E-3</v>
      </c>
      <c r="J33" s="4">
        <v>0</v>
      </c>
      <c r="K33" s="4">
        <v>2.9221177474601668E-3</v>
      </c>
      <c r="L33" s="4">
        <v>0</v>
      </c>
      <c r="M33" s="4">
        <v>1.1031009912648278E-2</v>
      </c>
      <c r="N33" s="4">
        <v>0</v>
      </c>
      <c r="O33" s="4">
        <v>0</v>
      </c>
      <c r="P33" s="4">
        <v>0</v>
      </c>
      <c r="Q33" s="4">
        <v>0</v>
      </c>
      <c r="R33" s="4">
        <v>0.10119793144765046</v>
      </c>
      <c r="S33" s="4">
        <f t="shared" si="1"/>
        <v>0.43579919495156927</v>
      </c>
      <c r="T33" s="4"/>
      <c r="U33" s="4"/>
      <c r="V33" s="4"/>
      <c r="W33" s="5"/>
    </row>
    <row r="34" spans="1:23" x14ac:dyDescent="0.15">
      <c r="A34" s="1" t="s">
        <v>48</v>
      </c>
      <c r="B34" s="4">
        <v>1.2299169516301306E-3</v>
      </c>
      <c r="C34" s="4">
        <v>5.8976267409504187E-5</v>
      </c>
      <c r="D34" s="4">
        <v>2.1328375837282157E-2</v>
      </c>
      <c r="E34" s="4">
        <v>0</v>
      </c>
      <c r="F34" s="4">
        <v>1.4856970957096764E-4</v>
      </c>
      <c r="G34" s="4">
        <v>0</v>
      </c>
      <c r="H34" s="4">
        <v>0</v>
      </c>
      <c r="I34" s="4">
        <v>0</v>
      </c>
      <c r="J34" s="4">
        <v>0</v>
      </c>
      <c r="K34" s="4">
        <v>1.8497793203775847E-3</v>
      </c>
      <c r="L34" s="4">
        <v>0</v>
      </c>
      <c r="M34" s="4">
        <v>7.0590895848213805E-4</v>
      </c>
      <c r="N34" s="4">
        <v>0</v>
      </c>
      <c r="O34" s="4">
        <v>0</v>
      </c>
      <c r="P34" s="4">
        <v>0</v>
      </c>
      <c r="Q34" s="4">
        <v>0</v>
      </c>
      <c r="R34" s="4">
        <v>1.8646356405485978E-4</v>
      </c>
      <c r="S34" s="4">
        <f t="shared" si="1"/>
        <v>2.5507990608807343E-2</v>
      </c>
      <c r="T34" s="4"/>
      <c r="U34" s="4"/>
      <c r="V34" s="4"/>
      <c r="W34" s="5"/>
    </row>
    <row r="35" spans="1:23" x14ac:dyDescent="0.15">
      <c r="A35" s="1" t="s">
        <v>49</v>
      </c>
      <c r="B35" s="4">
        <v>1.4784103416255358E-2</v>
      </c>
      <c r="C35" s="4">
        <v>2.046115399921574E-4</v>
      </c>
      <c r="D35" s="4">
        <v>0</v>
      </c>
      <c r="E35" s="4">
        <v>0</v>
      </c>
      <c r="F35" s="4">
        <v>7.8961570860674275E-4</v>
      </c>
      <c r="G35" s="4">
        <v>0</v>
      </c>
      <c r="H35" s="4">
        <v>0</v>
      </c>
      <c r="I35" s="4">
        <v>0</v>
      </c>
      <c r="J35" s="4">
        <v>0</v>
      </c>
      <c r="K35" s="4">
        <v>3.0334784882078995E-3</v>
      </c>
      <c r="L35" s="4">
        <v>0</v>
      </c>
      <c r="M35" s="4">
        <v>1.361189655707929E-3</v>
      </c>
      <c r="N35" s="4">
        <v>0</v>
      </c>
      <c r="O35" s="4">
        <v>0</v>
      </c>
      <c r="P35" s="4">
        <v>0</v>
      </c>
      <c r="Q35" s="4">
        <v>0</v>
      </c>
      <c r="R35" s="4">
        <v>2.1284617471368571E-2</v>
      </c>
      <c r="S35" s="4">
        <f t="shared" si="1"/>
        <v>4.1457616280138658E-2</v>
      </c>
      <c r="T35" s="4"/>
      <c r="U35" s="4"/>
      <c r="V35" s="4"/>
      <c r="W35" s="5"/>
    </row>
    <row r="36" spans="1:23" x14ac:dyDescent="0.15">
      <c r="A36" s="1" t="s">
        <v>50</v>
      </c>
      <c r="B36" s="4">
        <v>1.0798018577671188E-2</v>
      </c>
      <c r="C36" s="4">
        <v>0</v>
      </c>
      <c r="D36" s="4">
        <v>0</v>
      </c>
      <c r="E36" s="4">
        <v>0</v>
      </c>
      <c r="F36" s="4">
        <v>8.2682273152538514E-4</v>
      </c>
      <c r="G36" s="4">
        <v>0</v>
      </c>
      <c r="H36" s="4">
        <v>0</v>
      </c>
      <c r="I36" s="4">
        <v>0</v>
      </c>
      <c r="J36" s="4">
        <v>0</v>
      </c>
      <c r="K36" s="4">
        <v>5.7734886713864798E-4</v>
      </c>
      <c r="L36" s="4">
        <v>0</v>
      </c>
      <c r="M36" s="4">
        <v>8.5721640242983539E-4</v>
      </c>
      <c r="N36" s="4">
        <v>0</v>
      </c>
      <c r="O36" s="4">
        <v>0</v>
      </c>
      <c r="P36" s="4">
        <v>0</v>
      </c>
      <c r="Q36" s="4">
        <v>0</v>
      </c>
      <c r="R36" s="4">
        <v>3.152967320524505E-3</v>
      </c>
      <c r="S36" s="4">
        <f t="shared" si="1"/>
        <v>1.6212373899289562E-2</v>
      </c>
      <c r="T36" s="4"/>
      <c r="U36" s="4"/>
      <c r="V36" s="4"/>
      <c r="W36" s="5"/>
    </row>
    <row r="37" spans="1:23" x14ac:dyDescent="0.15">
      <c r="A37" s="1" t="s">
        <v>51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2.090247058954775E-4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1"/>
        <v>2.090247058954775E-4</v>
      </c>
      <c r="T37" s="4"/>
      <c r="U37" s="4"/>
      <c r="V37" s="4"/>
      <c r="W37" s="5"/>
    </row>
    <row r="38" spans="1:23" x14ac:dyDescent="0.15">
      <c r="A38" s="1" t="s">
        <v>52</v>
      </c>
      <c r="B38" s="4">
        <v>3.6535897460172146E-3</v>
      </c>
      <c r="C38" s="4">
        <v>0</v>
      </c>
      <c r="D38" s="4">
        <v>0</v>
      </c>
      <c r="E38" s="4">
        <v>0</v>
      </c>
      <c r="F38" s="4">
        <v>5.749001805137444E-4</v>
      </c>
      <c r="G38" s="4">
        <v>0</v>
      </c>
      <c r="H38" s="4">
        <v>0</v>
      </c>
      <c r="I38" s="4">
        <v>0</v>
      </c>
      <c r="J38" s="4">
        <v>0</v>
      </c>
      <c r="K38" s="4">
        <v>1.4304793334231525E-3</v>
      </c>
      <c r="L38" s="4">
        <v>0</v>
      </c>
      <c r="M38" s="4">
        <v>4.722195631041569E-4</v>
      </c>
      <c r="N38" s="4">
        <v>3.1492233225420634E-6</v>
      </c>
      <c r="O38" s="4">
        <v>0</v>
      </c>
      <c r="P38" s="4">
        <v>0</v>
      </c>
      <c r="Q38" s="4">
        <v>0</v>
      </c>
      <c r="R38" s="4">
        <v>8.2812373464901919E-4</v>
      </c>
      <c r="S38" s="4">
        <f t="shared" si="1"/>
        <v>6.962461781029829E-3</v>
      </c>
      <c r="T38" s="4"/>
      <c r="U38" s="4"/>
      <c r="V38" s="4"/>
      <c r="W38" s="5"/>
    </row>
    <row r="39" spans="1:23" x14ac:dyDescent="0.15">
      <c r="A39" s="1" t="s">
        <v>53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0</v>
      </c>
      <c r="T39" s="4"/>
      <c r="U39" s="4"/>
      <c r="V39" s="4"/>
      <c r="W39" s="5"/>
    </row>
    <row r="40" spans="1:23" x14ac:dyDescent="0.15">
      <c r="A40" s="1" t="s">
        <v>54</v>
      </c>
      <c r="B40" s="4">
        <v>3.6562708820276888E-3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1.2105567582459452E-3</v>
      </c>
      <c r="L40" s="4">
        <v>0</v>
      </c>
      <c r="M40" s="4">
        <v>7.7274714549161369E-5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4.9441023548227958E-3</v>
      </c>
      <c r="T40" s="4"/>
      <c r="U40" s="4"/>
      <c r="V40" s="4"/>
      <c r="W40" s="5"/>
    </row>
    <row r="41" spans="1:23" x14ac:dyDescent="0.15">
      <c r="A41" s="1" t="s">
        <v>55</v>
      </c>
      <c r="B41" s="4">
        <v>7.1566365573186838E-2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1.1910239652163959E-4</v>
      </c>
      <c r="L41" s="4">
        <v>0</v>
      </c>
      <c r="M41" s="4">
        <v>1.7764302195209515E-4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7.1863110991660581E-2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4"/>
      <c r="V42" s="4"/>
      <c r="W42" s="5"/>
    </row>
    <row r="43" spans="1:23" x14ac:dyDescent="0.15">
      <c r="A43" s="1" t="s">
        <v>57</v>
      </c>
      <c r="B43" s="4">
        <v>45.119725255490295</v>
      </c>
      <c r="C43" s="4">
        <v>0</v>
      </c>
      <c r="D43" s="4">
        <v>1.9394911680476647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2.1065045360799785E-3</v>
      </c>
      <c r="L43" s="4">
        <v>0</v>
      </c>
      <c r="M43" s="4">
        <v>2.3835163648911389E-2</v>
      </c>
      <c r="N43" s="4">
        <v>2.9082132616679197E-3</v>
      </c>
      <c r="O43" s="4">
        <v>0</v>
      </c>
      <c r="P43" s="4">
        <v>0</v>
      </c>
      <c r="Q43" s="4">
        <v>0</v>
      </c>
      <c r="R43" s="4">
        <v>0.11629331703406995</v>
      </c>
      <c r="S43" s="4">
        <f t="shared" si="1"/>
        <v>47.204359622018693</v>
      </c>
      <c r="T43" s="4"/>
      <c r="U43" s="4"/>
      <c r="V43" s="4"/>
      <c r="W43" s="5"/>
    </row>
    <row r="44" spans="1:23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2.0323632942452581E-3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2.0323632942452581E-3</v>
      </c>
      <c r="T44" s="4"/>
      <c r="U44" s="4"/>
      <c r="V44" s="4"/>
      <c r="W44" s="5"/>
    </row>
    <row r="45" spans="1:23" x14ac:dyDescent="0.15">
      <c r="A45" s="1" t="s">
        <v>59</v>
      </c>
      <c r="B45" s="4">
        <v>5.9028113373161308E-3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7.5213163403415413E-4</v>
      </c>
      <c r="L45" s="4">
        <v>0</v>
      </c>
      <c r="M45" s="4">
        <v>1.0769608205845771E-4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6.7626390534087427E-3</v>
      </c>
      <c r="T45" s="4"/>
      <c r="U45" s="4"/>
      <c r="V45" s="4"/>
      <c r="W45" s="5"/>
    </row>
    <row r="46" spans="1:23" x14ac:dyDescent="0.15">
      <c r="A46" s="1" t="s">
        <v>60</v>
      </c>
      <c r="B46" s="4">
        <v>0.10686022244244717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5.8534919843000008E-2</v>
      </c>
      <c r="L46" s="4">
        <v>0</v>
      </c>
      <c r="M46" s="4">
        <v>4.6407291250831338E-2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0.21180243353627851</v>
      </c>
      <c r="T46" s="4"/>
      <c r="U46" s="4"/>
      <c r="V46" s="4"/>
      <c r="W46" s="5"/>
    </row>
    <row r="47" spans="1:23" x14ac:dyDescent="0.15">
      <c r="A47" s="1" t="s">
        <v>61</v>
      </c>
      <c r="B47" s="4">
        <v>0.19530541211351682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0.21482315582380998</v>
      </c>
      <c r="L47" s="4">
        <v>8.4680517372873326E-2</v>
      </c>
      <c r="M47" s="4">
        <v>2.1344260155965693</v>
      </c>
      <c r="N47" s="4">
        <v>0</v>
      </c>
      <c r="O47" s="4">
        <v>0</v>
      </c>
      <c r="P47" s="4">
        <v>0</v>
      </c>
      <c r="Q47" s="4">
        <v>0</v>
      </c>
      <c r="R47" s="4">
        <v>2.1607289951994058E-2</v>
      </c>
      <c r="S47" s="4">
        <f t="shared" si="1"/>
        <v>2.6508423908587635</v>
      </c>
      <c r="T47" s="4"/>
      <c r="U47" s="4"/>
      <c r="V47" s="4"/>
      <c r="W47" s="5"/>
    </row>
    <row r="48" spans="1:23" x14ac:dyDescent="0.15">
      <c r="A48" s="1" t="s">
        <v>62</v>
      </c>
      <c r="B48" s="4">
        <v>5.8518475539630507E-2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8.7802379764499991E-2</v>
      </c>
      <c r="L48" s="4">
        <v>0</v>
      </c>
      <c r="M48" s="4">
        <v>6.1876388334441791E-2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f t="shared" si="1"/>
        <v>0.20819724363857228</v>
      </c>
      <c r="T48" s="4"/>
      <c r="U48" s="4"/>
      <c r="V48" s="4"/>
      <c r="W48" s="5"/>
    </row>
    <row r="49" spans="1:23" x14ac:dyDescent="0.15">
      <c r="A49" s="1" t="s">
        <v>63</v>
      </c>
      <c r="B49" s="4">
        <v>5.8518475539630507E-2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8.7802379764499991E-2</v>
      </c>
      <c r="L49" s="4">
        <v>0</v>
      </c>
      <c r="M49" s="4">
        <v>6.1876388334441791E-2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0.20819724363857228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29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1" width="9.875" style="1" customWidth="1"/>
    <col min="22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U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U2" s="2"/>
    </row>
    <row r="3" spans="1:23" x14ac:dyDescent="0.15">
      <c r="U3" s="2"/>
    </row>
    <row r="4" spans="1:23" s="2" customFormat="1" x14ac:dyDescent="0.15">
      <c r="A4" s="2" t="s">
        <v>19</v>
      </c>
      <c r="B4" s="3">
        <f>SUM(B5:B49)</f>
        <v>69.272831024842574</v>
      </c>
      <c r="C4" s="3">
        <f t="shared" ref="C4:R4" si="0">SUM(C5:C49)</f>
        <v>0</v>
      </c>
      <c r="D4" s="3">
        <f t="shared" si="0"/>
        <v>0.36342757943996362</v>
      </c>
      <c r="E4" s="3">
        <f t="shared" si="0"/>
        <v>0</v>
      </c>
      <c r="F4" s="3">
        <f t="shared" si="0"/>
        <v>8.1910872950473959</v>
      </c>
      <c r="G4" s="3">
        <f t="shared" si="0"/>
        <v>0.70907671067337608</v>
      </c>
      <c r="H4" s="3">
        <f t="shared" si="0"/>
        <v>1.5005455472361819</v>
      </c>
      <c r="I4" s="3">
        <f t="shared" si="0"/>
        <v>0.10918556885773092</v>
      </c>
      <c r="J4" s="3">
        <f t="shared" si="0"/>
        <v>2.3643780831851728</v>
      </c>
      <c r="K4" s="3">
        <f t="shared" si="0"/>
        <v>3.3689773115638655</v>
      </c>
      <c r="L4" s="3">
        <f t="shared" si="0"/>
        <v>0.99734831572495253</v>
      </c>
      <c r="M4" s="3">
        <f t="shared" si="0"/>
        <v>11.517361542631322</v>
      </c>
      <c r="N4" s="3">
        <f t="shared" si="0"/>
        <v>0.70526818517649636</v>
      </c>
      <c r="O4" s="3">
        <f t="shared" si="0"/>
        <v>0.89010372481400857</v>
      </c>
      <c r="P4" s="3">
        <f t="shared" si="0"/>
        <v>2.004467199197836</v>
      </c>
      <c r="Q4" s="3">
        <f t="shared" si="0"/>
        <v>0</v>
      </c>
      <c r="R4" s="3">
        <f t="shared" si="0"/>
        <v>14.340758341138461</v>
      </c>
      <c r="S4" s="3">
        <f>SUM(S5:S49)</f>
        <v>116.33481642952937</v>
      </c>
      <c r="T4" s="3"/>
      <c r="U4" s="3"/>
      <c r="V4" s="3"/>
      <c r="W4" s="3"/>
    </row>
    <row r="5" spans="1:23" x14ac:dyDescent="0.15">
      <c r="A5" s="1" t="s">
        <v>20</v>
      </c>
      <c r="B5" s="4">
        <v>1.6694854752354626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0.33891718589097003</v>
      </c>
      <c r="L5" s="4">
        <v>1.4568691160924442E-2</v>
      </c>
      <c r="M5" s="4">
        <v>1.8593854694499756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3.882356821737333</v>
      </c>
      <c r="T5" s="4"/>
      <c r="U5" s="5"/>
    </row>
    <row r="6" spans="1:23" x14ac:dyDescent="0.15">
      <c r="A6" s="1" t="s">
        <v>21</v>
      </c>
      <c r="B6" s="4">
        <v>0.77278859949027734</v>
      </c>
      <c r="C6" s="4">
        <v>0</v>
      </c>
      <c r="D6" s="4">
        <v>0.20832905240151842</v>
      </c>
      <c r="E6" s="4">
        <v>0</v>
      </c>
      <c r="F6" s="4">
        <v>1.3807627398148377E-2</v>
      </c>
      <c r="G6" s="4">
        <v>0</v>
      </c>
      <c r="H6" s="4">
        <v>0</v>
      </c>
      <c r="I6" s="4">
        <v>0</v>
      </c>
      <c r="J6" s="4">
        <v>0</v>
      </c>
      <c r="K6" s="4">
        <v>2.3413967937200016E-2</v>
      </c>
      <c r="L6" s="4">
        <v>0</v>
      </c>
      <c r="M6" s="4">
        <v>0.14169512958482136</v>
      </c>
      <c r="N6" s="4">
        <v>3.1498174675738302E-4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1.160349358558723</v>
      </c>
      <c r="T6" s="4"/>
      <c r="U6" s="5"/>
    </row>
    <row r="7" spans="1:23" x14ac:dyDescent="0.15">
      <c r="A7" s="1" t="s">
        <v>22</v>
      </c>
      <c r="B7" s="4">
        <v>0.30379799737108287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0.1628137306487083</v>
      </c>
      <c r="K7" s="4">
        <v>9.6582617740950005E-2</v>
      </c>
      <c r="L7" s="4">
        <v>0</v>
      </c>
      <c r="M7" s="4">
        <v>0.15884294781483155</v>
      </c>
      <c r="N7" s="4">
        <v>0</v>
      </c>
      <c r="O7" s="4">
        <v>8.4537514713908298E-3</v>
      </c>
      <c r="P7" s="4">
        <v>6.5340572924218576E-2</v>
      </c>
      <c r="Q7" s="4">
        <v>0</v>
      </c>
      <c r="R7" s="4">
        <v>7.669338054835567</v>
      </c>
      <c r="S7" s="4">
        <f t="shared" si="1"/>
        <v>8.4651696728067485</v>
      </c>
      <c r="T7" s="4"/>
      <c r="U7" s="5"/>
    </row>
    <row r="8" spans="1:23" x14ac:dyDescent="0.15">
      <c r="A8" s="1" t="s">
        <v>23</v>
      </c>
      <c r="B8" s="4">
        <v>5.7719664558437744E-2</v>
      </c>
      <c r="C8" s="4">
        <v>0</v>
      </c>
      <c r="D8" s="4">
        <v>0</v>
      </c>
      <c r="E8" s="4">
        <v>0</v>
      </c>
      <c r="F8" s="4">
        <v>3.7683316440779942E-2</v>
      </c>
      <c r="G8" s="4">
        <v>0</v>
      </c>
      <c r="H8" s="4">
        <v>0</v>
      </c>
      <c r="I8" s="4">
        <v>0</v>
      </c>
      <c r="J8" s="4">
        <v>0</v>
      </c>
      <c r="K8" s="4">
        <v>6.7315157819450031E-3</v>
      </c>
      <c r="L8" s="4">
        <v>0</v>
      </c>
      <c r="M8" s="4">
        <v>2.851952926675385E-2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0.13065402604791654</v>
      </c>
      <c r="T8" s="4"/>
      <c r="U8" s="5"/>
    </row>
    <row r="9" spans="1:23" x14ac:dyDescent="0.15">
      <c r="A9" s="1" t="s">
        <v>24</v>
      </c>
      <c r="B9" s="4">
        <v>2.3508178368000465E-2</v>
      </c>
      <c r="C9" s="4">
        <v>0</v>
      </c>
      <c r="D9" s="4">
        <v>0</v>
      </c>
      <c r="E9" s="4">
        <v>0</v>
      </c>
      <c r="F9" s="4">
        <v>4.1998200002701304E-2</v>
      </c>
      <c r="G9" s="4">
        <v>0</v>
      </c>
      <c r="H9" s="4">
        <v>0</v>
      </c>
      <c r="I9" s="4">
        <v>0</v>
      </c>
      <c r="J9" s="4">
        <v>0</v>
      </c>
      <c r="K9" s="4">
        <v>3.8047697897950006E-3</v>
      </c>
      <c r="L9" s="4">
        <v>0</v>
      </c>
      <c r="M9" s="4">
        <v>2.9602549365491337E-2</v>
      </c>
      <c r="N9" s="4">
        <v>0</v>
      </c>
      <c r="O9" s="4">
        <v>9.8528571927632053E-6</v>
      </c>
      <c r="P9" s="4">
        <v>0</v>
      </c>
      <c r="Q9" s="4">
        <v>0</v>
      </c>
      <c r="R9" s="4">
        <v>0</v>
      </c>
      <c r="S9" s="4">
        <f t="shared" si="1"/>
        <v>9.8923550383180875E-2</v>
      </c>
      <c r="T9" s="4"/>
      <c r="U9" s="5"/>
    </row>
    <row r="10" spans="1:23" x14ac:dyDescent="0.15">
      <c r="A10" s="1" t="s">
        <v>25</v>
      </c>
      <c r="B10" s="4">
        <v>5.4200768835992744E-2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1.1706983968600003E-3</v>
      </c>
      <c r="L10" s="4">
        <v>0</v>
      </c>
      <c r="M10" s="4">
        <v>2.6894999118647612E-2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8.2266466351500353E-2</v>
      </c>
      <c r="T10" s="4"/>
      <c r="U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5"/>
    </row>
    <row r="13" spans="1:23" x14ac:dyDescent="0.15">
      <c r="A13" s="1" t="s">
        <v>27</v>
      </c>
      <c r="B13" s="4">
        <v>0.64826725818984665</v>
      </c>
      <c r="C13" s="4">
        <v>0</v>
      </c>
      <c r="D13" s="4">
        <v>0</v>
      </c>
      <c r="E13" s="4">
        <v>0</v>
      </c>
      <c r="F13" s="4">
        <v>9.837934521180719E-2</v>
      </c>
      <c r="G13" s="4">
        <v>0</v>
      </c>
      <c r="H13" s="4">
        <v>0</v>
      </c>
      <c r="I13" s="4">
        <v>0</v>
      </c>
      <c r="J13" s="4">
        <v>0</v>
      </c>
      <c r="K13" s="4">
        <v>9.9509363733100049E-3</v>
      </c>
      <c r="L13" s="4">
        <v>0</v>
      </c>
      <c r="M13" s="4">
        <v>1.5342784732114414E-2</v>
      </c>
      <c r="N13" s="4">
        <v>0</v>
      </c>
      <c r="O13" s="4">
        <v>3.9411428771052821E-5</v>
      </c>
      <c r="P13" s="4">
        <v>0</v>
      </c>
      <c r="Q13" s="4">
        <v>0</v>
      </c>
      <c r="R13" s="4">
        <v>1.6874231143752623E-3</v>
      </c>
      <c r="S13" s="4">
        <f t="shared" si="1"/>
        <v>0.77366715905022465</v>
      </c>
      <c r="T13" s="4"/>
      <c r="U13" s="5"/>
    </row>
    <row r="14" spans="1:23" x14ac:dyDescent="0.15">
      <c r="A14" s="1" t="s">
        <v>28</v>
      </c>
      <c r="B14" s="4">
        <v>0.26033228206745157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7.0241903811600033E-3</v>
      </c>
      <c r="L14" s="4">
        <v>0</v>
      </c>
      <c r="M14" s="4">
        <v>1.2815737835060272E-2</v>
      </c>
      <c r="N14" s="4">
        <v>0</v>
      </c>
      <c r="O14" s="4">
        <v>1.2414600062881642E-3</v>
      </c>
      <c r="P14" s="4">
        <v>0</v>
      </c>
      <c r="Q14" s="4">
        <v>0</v>
      </c>
      <c r="R14" s="4">
        <v>1.6874231143752623E-3</v>
      </c>
      <c r="S14" s="4">
        <f t="shared" si="1"/>
        <v>0.28310109340433526</v>
      </c>
      <c r="T14" s="4"/>
      <c r="U14" s="5"/>
    </row>
    <row r="15" spans="1:23" x14ac:dyDescent="0.15">
      <c r="A15" s="1" t="s">
        <v>29</v>
      </c>
      <c r="B15" s="4">
        <v>6.6792035169384451E-2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3.219420591365001E-3</v>
      </c>
      <c r="L15" s="4">
        <v>0</v>
      </c>
      <c r="M15" s="4">
        <v>1.4440267983166506E-3</v>
      </c>
      <c r="N15" s="4">
        <v>0</v>
      </c>
      <c r="O15" s="4">
        <v>0</v>
      </c>
      <c r="P15" s="4">
        <v>0</v>
      </c>
      <c r="Q15" s="4">
        <v>0</v>
      </c>
      <c r="R15" s="4">
        <v>1.6874231143752623E-3</v>
      </c>
      <c r="S15" s="4">
        <f t="shared" si="1"/>
        <v>7.3142905673441366E-2</v>
      </c>
      <c r="T15" s="4"/>
      <c r="U15" s="5"/>
    </row>
    <row r="16" spans="1:23" x14ac:dyDescent="0.15">
      <c r="A16" s="1" t="s">
        <v>30</v>
      </c>
      <c r="B16" s="4">
        <v>4.6996527944343008E-3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2.9267459921500008E-4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4.9923273936493011E-3</v>
      </c>
      <c r="T16" s="4"/>
      <c r="U16" s="5"/>
    </row>
    <row r="17" spans="1:21" x14ac:dyDescent="0.15">
      <c r="A17" s="1" t="s">
        <v>31</v>
      </c>
      <c r="B17" s="4">
        <v>0.14775791323960441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5.5608173850850021E-3</v>
      </c>
      <c r="L17" s="4">
        <v>3.4687359906962955E-4</v>
      </c>
      <c r="M17" s="4">
        <v>3.6100669957916266E-3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0.15727567121955069</v>
      </c>
      <c r="T17" s="4"/>
      <c r="U17" s="5"/>
    </row>
    <row r="18" spans="1:21" x14ac:dyDescent="0.15">
      <c r="A18" s="1" t="s">
        <v>32</v>
      </c>
      <c r="B18" s="4">
        <v>6.3102919583273877E-4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2.9267459921500008E-4</v>
      </c>
      <c r="L18" s="4">
        <v>0</v>
      </c>
      <c r="M18" s="4">
        <v>1.8050334978958132E-4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1.1042071448373202E-3</v>
      </c>
      <c r="T18" s="4"/>
      <c r="U18" s="5"/>
    </row>
    <row r="19" spans="1:21" x14ac:dyDescent="0.15">
      <c r="A19" s="1" t="s">
        <v>33</v>
      </c>
      <c r="B19" s="4">
        <v>3.1551459791636944E-3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2.9267459921500008E-4</v>
      </c>
      <c r="L19" s="4">
        <v>0</v>
      </c>
      <c r="M19" s="4">
        <v>3.6100669957916264E-4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3.8088272779578571E-3</v>
      </c>
      <c r="T19" s="4"/>
      <c r="U19" s="5"/>
    </row>
    <row r="20" spans="1:21" x14ac:dyDescent="0.15">
      <c r="A20" s="1" t="s">
        <v>34</v>
      </c>
      <c r="B20" s="4">
        <v>4.3910897321734629E-2</v>
      </c>
      <c r="C20" s="4">
        <v>0</v>
      </c>
      <c r="D20" s="4">
        <v>4.7958100163661734E-2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5.8534919843000017E-4</v>
      </c>
      <c r="L20" s="4">
        <v>0</v>
      </c>
      <c r="M20" s="4">
        <v>1.9855368476853945E-3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9.4439883531511754E-2</v>
      </c>
      <c r="T20" s="4"/>
      <c r="U20" s="5"/>
    </row>
    <row r="21" spans="1:21" x14ac:dyDescent="0.15">
      <c r="A21" s="1" t="s">
        <v>35</v>
      </c>
      <c r="B21" s="4">
        <v>2.1836770559997762E-3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1.463372996075001E-3</v>
      </c>
      <c r="L21" s="4">
        <v>0</v>
      </c>
      <c r="M21" s="4">
        <v>1.0830200987374879E-3</v>
      </c>
      <c r="N21" s="4">
        <v>0</v>
      </c>
      <c r="O21" s="4">
        <v>2.2661571543355371E-4</v>
      </c>
      <c r="P21" s="4">
        <v>0</v>
      </c>
      <c r="Q21" s="4">
        <v>0</v>
      </c>
      <c r="R21" s="4">
        <v>0</v>
      </c>
      <c r="S21" s="4">
        <f t="shared" si="1"/>
        <v>4.9566858662458187E-3</v>
      </c>
      <c r="T21" s="4"/>
      <c r="U21" s="5"/>
    </row>
    <row r="22" spans="1:21" x14ac:dyDescent="0.15">
      <c r="A22" s="1" t="s">
        <v>36</v>
      </c>
      <c r="B22" s="4">
        <v>0.18865070914224152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1.7560475952900008E-3</v>
      </c>
      <c r="L22" s="4">
        <v>0</v>
      </c>
      <c r="M22" s="4">
        <v>1.4440267983166506E-3</v>
      </c>
      <c r="N22" s="4">
        <v>1.8898904805442981E-3</v>
      </c>
      <c r="O22" s="4">
        <v>0</v>
      </c>
      <c r="P22" s="4">
        <v>0</v>
      </c>
      <c r="Q22" s="4">
        <v>0</v>
      </c>
      <c r="R22" s="4">
        <v>3.3748462287505245E-3</v>
      </c>
      <c r="S22" s="4">
        <f t="shared" si="1"/>
        <v>0.19711552024514301</v>
      </c>
      <c r="T22" s="4"/>
      <c r="U22" s="5"/>
    </row>
    <row r="23" spans="1:21" x14ac:dyDescent="0.15">
      <c r="A23" s="1" t="s">
        <v>37</v>
      </c>
      <c r="B23" s="4">
        <v>1.4241372104346365E-3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2.0487221945050013E-3</v>
      </c>
      <c r="L23" s="4">
        <v>0</v>
      </c>
      <c r="M23" s="4">
        <v>3.6100669957916264E-4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3.8338661045188003E-3</v>
      </c>
      <c r="T23" s="4"/>
      <c r="U23" s="5"/>
    </row>
    <row r="24" spans="1:21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5"/>
    </row>
    <row r="25" spans="1:21" x14ac:dyDescent="0.15">
      <c r="A25" s="1" t="s">
        <v>39</v>
      </c>
      <c r="B25" s="4">
        <v>3.4049585798054256</v>
      </c>
      <c r="C25" s="4">
        <v>0</v>
      </c>
      <c r="D25" s="4">
        <v>0</v>
      </c>
      <c r="E25" s="4">
        <v>0</v>
      </c>
      <c r="F25" s="4">
        <v>0</v>
      </c>
      <c r="G25" s="4">
        <v>6.2898277436433933E-2</v>
      </c>
      <c r="H25" s="4">
        <v>0</v>
      </c>
      <c r="I25" s="4">
        <v>0</v>
      </c>
      <c r="J25" s="4">
        <v>2.1988615197219512</v>
      </c>
      <c r="K25" s="4">
        <v>2.3706642536415013E-2</v>
      </c>
      <c r="L25" s="4">
        <v>1.0406207972088889E-3</v>
      </c>
      <c r="M25" s="4">
        <v>1.0108187588216553E-2</v>
      </c>
      <c r="N25" s="4">
        <v>0.69799955081436083</v>
      </c>
      <c r="O25" s="4">
        <v>0.6138132973947622</v>
      </c>
      <c r="P25" s="4">
        <v>1.3180119188907391</v>
      </c>
      <c r="Q25" s="4">
        <v>0</v>
      </c>
      <c r="R25" s="4">
        <v>0.92302044356326862</v>
      </c>
      <c r="S25" s="4">
        <f t="shared" si="1"/>
        <v>9.2544190385487823</v>
      </c>
      <c r="T25" s="4"/>
      <c r="U25" s="5"/>
    </row>
    <row r="26" spans="1:21" x14ac:dyDescent="0.15">
      <c r="A26" s="1" t="s">
        <v>40</v>
      </c>
      <c r="B26" s="4">
        <v>0.70535797246539078</v>
      </c>
      <c r="C26" s="4">
        <v>0</v>
      </c>
      <c r="D26" s="4">
        <v>0</v>
      </c>
      <c r="E26" s="4">
        <v>0</v>
      </c>
      <c r="F26" s="4">
        <v>1.2889995493979765</v>
      </c>
      <c r="G26" s="4">
        <v>2.6562880460642068E-3</v>
      </c>
      <c r="H26" s="4">
        <v>0.78703236570073032</v>
      </c>
      <c r="I26" s="4">
        <v>9.6494830107686849E-2</v>
      </c>
      <c r="J26" s="4">
        <v>0</v>
      </c>
      <c r="K26" s="4">
        <v>1.9316523548190009E-2</v>
      </c>
      <c r="L26" s="4">
        <v>3.4687359906962955E-4</v>
      </c>
      <c r="M26" s="4">
        <v>3.7905703455812081E-2</v>
      </c>
      <c r="N26" s="4">
        <v>0</v>
      </c>
      <c r="O26" s="4">
        <v>2.9558571578289618E-4</v>
      </c>
      <c r="P26" s="4">
        <v>4.5398751131083416E-4</v>
      </c>
      <c r="Q26" s="4">
        <v>0</v>
      </c>
      <c r="R26" s="4">
        <v>1.7397332309208959</v>
      </c>
      <c r="S26" s="4">
        <f t="shared" si="1"/>
        <v>4.6785929104689092</v>
      </c>
      <c r="T26" s="4"/>
      <c r="U26" s="5"/>
    </row>
    <row r="27" spans="1:21" x14ac:dyDescent="0.15">
      <c r="A27" s="1" t="s">
        <v>41</v>
      </c>
      <c r="B27" s="4">
        <v>3.0450017886279341E-2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1.1706983968600003E-3</v>
      </c>
      <c r="L27" s="4">
        <v>0</v>
      </c>
      <c r="M27" s="4">
        <v>9.0251674894790664E-4</v>
      </c>
      <c r="N27" s="4">
        <v>0</v>
      </c>
      <c r="O27" s="4">
        <v>0</v>
      </c>
      <c r="P27" s="4">
        <v>0</v>
      </c>
      <c r="Q27" s="4">
        <v>0</v>
      </c>
      <c r="R27" s="4">
        <v>1.6874231143752623E-3</v>
      </c>
      <c r="S27" s="4">
        <f t="shared" si="1"/>
        <v>3.4210656146462508E-2</v>
      </c>
      <c r="T27" s="4"/>
      <c r="U27" s="5"/>
    </row>
    <row r="28" spans="1:21" x14ac:dyDescent="0.15">
      <c r="A28" s="1" t="s">
        <v>42</v>
      </c>
      <c r="B28" s="4">
        <v>0.18189080451671177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8.7802379764500042E-4</v>
      </c>
      <c r="L28" s="4">
        <v>3.4687359906962955E-4</v>
      </c>
      <c r="M28" s="4">
        <v>7.2201339915832529E-4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0.18383771531258475</v>
      </c>
      <c r="T28" s="4"/>
      <c r="U28" s="5"/>
    </row>
    <row r="29" spans="1:21" x14ac:dyDescent="0.15">
      <c r="A29" s="1" t="s">
        <v>43</v>
      </c>
      <c r="B29" s="4">
        <v>1.8057568746514489E-2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2.3147691524940796E-4</v>
      </c>
      <c r="J29" s="4">
        <v>0</v>
      </c>
      <c r="K29" s="4">
        <v>2.9267459921500008E-4</v>
      </c>
      <c r="L29" s="4">
        <v>0</v>
      </c>
      <c r="M29" s="4">
        <v>1.8050334978958132E-4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1.8762223610768479E-2</v>
      </c>
      <c r="T29" s="4"/>
      <c r="U29" s="5"/>
    </row>
    <row r="30" spans="1:21" x14ac:dyDescent="0.15">
      <c r="A30" s="1" t="s">
        <v>44</v>
      </c>
      <c r="B30" s="4">
        <v>3.3586066240015741E-2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9.6582617740950047E-3</v>
      </c>
      <c r="L30" s="4">
        <v>0</v>
      </c>
      <c r="M30" s="4">
        <v>1.4981778032535248E-2</v>
      </c>
      <c r="N30" s="4">
        <v>0</v>
      </c>
      <c r="O30" s="4">
        <v>0</v>
      </c>
      <c r="P30" s="4">
        <v>0</v>
      </c>
      <c r="Q30" s="4">
        <v>0</v>
      </c>
      <c r="R30" s="4">
        <v>1.0124538686251574E-2</v>
      </c>
      <c r="S30" s="4">
        <f t="shared" si="1"/>
        <v>6.8350644732897564E-2</v>
      </c>
      <c r="T30" s="4"/>
      <c r="U30" s="5"/>
    </row>
    <row r="31" spans="1:21" x14ac:dyDescent="0.15">
      <c r="A31" s="1" t="s">
        <v>45</v>
      </c>
      <c r="B31" s="4">
        <v>2.0963692603035211</v>
      </c>
      <c r="C31" s="4">
        <v>0</v>
      </c>
      <c r="D31" s="4">
        <v>0</v>
      </c>
      <c r="E31" s="4">
        <v>0</v>
      </c>
      <c r="F31" s="4">
        <v>8.0832152059993626E-2</v>
      </c>
      <c r="G31" s="4">
        <v>0</v>
      </c>
      <c r="H31" s="4">
        <v>0</v>
      </c>
      <c r="I31" s="4">
        <v>1.2459261834794663E-2</v>
      </c>
      <c r="J31" s="4">
        <v>0</v>
      </c>
      <c r="K31" s="4">
        <v>1.1121634770170004E-2</v>
      </c>
      <c r="L31" s="4">
        <v>0</v>
      </c>
      <c r="M31" s="4">
        <v>0.13303096879492146</v>
      </c>
      <c r="N31" s="4">
        <v>0</v>
      </c>
      <c r="O31" s="4">
        <v>3.5765871609730431E-3</v>
      </c>
      <c r="P31" s="4">
        <v>1.8453751617171872E-3</v>
      </c>
      <c r="Q31" s="4">
        <v>0</v>
      </c>
      <c r="R31" s="4">
        <v>1.3499384915002098E-2</v>
      </c>
      <c r="S31" s="4">
        <f t="shared" si="1"/>
        <v>2.3527346250010925</v>
      </c>
      <c r="T31" s="4"/>
      <c r="U31" s="5"/>
    </row>
    <row r="32" spans="1:21" x14ac:dyDescent="0.15">
      <c r="A32" s="1" t="s">
        <v>46</v>
      </c>
      <c r="B32" s="4">
        <v>1.5672558521149431</v>
      </c>
      <c r="C32" s="4">
        <v>0</v>
      </c>
      <c r="D32" s="4">
        <v>0</v>
      </c>
      <c r="E32" s="4">
        <v>0</v>
      </c>
      <c r="F32" s="4">
        <v>6.4645585524705931</v>
      </c>
      <c r="G32" s="4">
        <v>0.3008082243769809</v>
      </c>
      <c r="H32" s="4">
        <v>0.49421184659386502</v>
      </c>
      <c r="I32" s="4">
        <v>0</v>
      </c>
      <c r="J32" s="4">
        <v>0</v>
      </c>
      <c r="K32" s="4">
        <v>1.3755706163105003E-2</v>
      </c>
      <c r="L32" s="4">
        <v>0</v>
      </c>
      <c r="M32" s="4">
        <v>6.8591272920040899E-2</v>
      </c>
      <c r="N32" s="4">
        <v>0</v>
      </c>
      <c r="O32" s="4">
        <v>9.852857192763206E-5</v>
      </c>
      <c r="P32" s="4">
        <v>0</v>
      </c>
      <c r="Q32" s="4">
        <v>0</v>
      </c>
      <c r="R32" s="4">
        <v>1.6874231143752623E-3</v>
      </c>
      <c r="S32" s="4">
        <f t="shared" si="1"/>
        <v>8.9109674063258311</v>
      </c>
      <c r="T32" s="4"/>
      <c r="U32" s="5"/>
    </row>
    <row r="33" spans="1:21" x14ac:dyDescent="0.15">
      <c r="A33" s="1" t="s">
        <v>47</v>
      </c>
      <c r="B33" s="4">
        <v>0.23879910918710351</v>
      </c>
      <c r="C33" s="4">
        <v>0</v>
      </c>
      <c r="D33" s="4">
        <v>0</v>
      </c>
      <c r="E33" s="4">
        <v>0</v>
      </c>
      <c r="F33" s="4">
        <v>6.2134323291667695E-2</v>
      </c>
      <c r="G33" s="4">
        <v>0</v>
      </c>
      <c r="H33" s="4">
        <v>0</v>
      </c>
      <c r="I33" s="4">
        <v>0</v>
      </c>
      <c r="J33" s="4">
        <v>0</v>
      </c>
      <c r="K33" s="4">
        <v>3.219420591365001E-3</v>
      </c>
      <c r="L33" s="4">
        <v>0</v>
      </c>
      <c r="M33" s="4">
        <v>2.4548455571383059E-2</v>
      </c>
      <c r="N33" s="4">
        <v>6.2996349351476604E-4</v>
      </c>
      <c r="O33" s="4">
        <v>0</v>
      </c>
      <c r="P33" s="4">
        <v>0</v>
      </c>
      <c r="Q33" s="4">
        <v>0</v>
      </c>
      <c r="R33" s="4">
        <v>0</v>
      </c>
      <c r="S33" s="4">
        <f t="shared" si="1"/>
        <v>0.32933127213503399</v>
      </c>
      <c r="T33" s="4"/>
      <c r="U33" s="5"/>
    </row>
    <row r="34" spans="1:21" x14ac:dyDescent="0.15">
      <c r="A34" s="1" t="s">
        <v>48</v>
      </c>
      <c r="B34" s="4">
        <v>1.2231101487226332E-2</v>
      </c>
      <c r="C34" s="4">
        <v>0</v>
      </c>
      <c r="D34" s="4">
        <v>0</v>
      </c>
      <c r="E34" s="4">
        <v>0</v>
      </c>
      <c r="F34" s="4">
        <v>8.169512877237789E-2</v>
      </c>
      <c r="G34" s="4">
        <v>1.4347234816704823E-3</v>
      </c>
      <c r="H34" s="4">
        <v>0</v>
      </c>
      <c r="I34" s="4">
        <v>0</v>
      </c>
      <c r="J34" s="4">
        <v>0</v>
      </c>
      <c r="K34" s="4">
        <v>4.0974443890100026E-3</v>
      </c>
      <c r="L34" s="4">
        <v>3.4687359906962955E-4</v>
      </c>
      <c r="M34" s="4">
        <v>6.1371138928457648E-3</v>
      </c>
      <c r="N34" s="4">
        <v>0</v>
      </c>
      <c r="O34" s="4">
        <v>1.9705714385526411E-5</v>
      </c>
      <c r="P34" s="4">
        <v>0</v>
      </c>
      <c r="Q34" s="4">
        <v>0</v>
      </c>
      <c r="R34" s="4">
        <v>5.0622693431257868E-3</v>
      </c>
      <c r="S34" s="4">
        <f t="shared" si="1"/>
        <v>0.11102436067971141</v>
      </c>
      <c r="T34" s="4"/>
      <c r="U34" s="5"/>
    </row>
    <row r="35" spans="1:21" x14ac:dyDescent="0.15">
      <c r="A35" s="1" t="s">
        <v>49</v>
      </c>
      <c r="B35" s="4">
        <v>3.2390664017555898E-3</v>
      </c>
      <c r="C35" s="4">
        <v>0</v>
      </c>
      <c r="D35" s="4">
        <v>0</v>
      </c>
      <c r="E35" s="4">
        <v>0</v>
      </c>
      <c r="F35" s="4">
        <v>1.7547193151813564E-2</v>
      </c>
      <c r="G35" s="4">
        <v>0</v>
      </c>
      <c r="H35" s="4">
        <v>0</v>
      </c>
      <c r="I35" s="4">
        <v>0</v>
      </c>
      <c r="J35" s="4">
        <v>0</v>
      </c>
      <c r="K35" s="4">
        <v>4.0974443890100026E-3</v>
      </c>
      <c r="L35" s="4">
        <v>0</v>
      </c>
      <c r="M35" s="4">
        <v>3.6100669957916266E-3</v>
      </c>
      <c r="N35" s="4">
        <v>0</v>
      </c>
      <c r="O35" s="4">
        <v>5.9117143156579225E-5</v>
      </c>
      <c r="P35" s="4">
        <v>0</v>
      </c>
      <c r="Q35" s="4">
        <v>0</v>
      </c>
      <c r="R35" s="4">
        <v>0</v>
      </c>
      <c r="S35" s="4">
        <f t="shared" si="1"/>
        <v>2.8552888081527363E-2</v>
      </c>
      <c r="T35" s="4"/>
      <c r="U35" s="5"/>
    </row>
    <row r="36" spans="1:21" x14ac:dyDescent="0.15">
      <c r="A36" s="1" t="s">
        <v>50</v>
      </c>
      <c r="B36" s="4">
        <v>3.3454238059923404E-2</v>
      </c>
      <c r="C36" s="4">
        <v>0</v>
      </c>
      <c r="D36" s="4">
        <v>0</v>
      </c>
      <c r="E36" s="4">
        <v>0</v>
      </c>
      <c r="F36" s="4">
        <v>2.3012712330247294E-3</v>
      </c>
      <c r="G36" s="4">
        <v>0</v>
      </c>
      <c r="H36" s="4">
        <v>0</v>
      </c>
      <c r="I36" s="4">
        <v>0</v>
      </c>
      <c r="J36" s="4">
        <v>0</v>
      </c>
      <c r="K36" s="4">
        <v>2.6340713929350005E-3</v>
      </c>
      <c r="L36" s="4">
        <v>0</v>
      </c>
      <c r="M36" s="4">
        <v>1.6245301481062318E-3</v>
      </c>
      <c r="N36" s="4">
        <v>0</v>
      </c>
      <c r="O36" s="4">
        <v>9.8528571927632053E-6</v>
      </c>
      <c r="P36" s="4">
        <v>0</v>
      </c>
      <c r="Q36" s="4">
        <v>0</v>
      </c>
      <c r="R36" s="4">
        <v>0</v>
      </c>
      <c r="S36" s="4">
        <f t="shared" si="1"/>
        <v>4.0023963691182135E-2</v>
      </c>
      <c r="T36" s="4"/>
      <c r="U36" s="5"/>
    </row>
    <row r="37" spans="1:21" x14ac:dyDescent="0.15">
      <c r="A37" s="1" t="s">
        <v>51</v>
      </c>
      <c r="B37" s="4">
        <v>7.1066083740010709E-3</v>
      </c>
      <c r="C37" s="4">
        <v>0</v>
      </c>
      <c r="D37" s="4">
        <v>0</v>
      </c>
      <c r="E37" s="4">
        <v>0</v>
      </c>
      <c r="F37" s="4">
        <v>1.1506356165123647E-3</v>
      </c>
      <c r="G37" s="4">
        <v>0</v>
      </c>
      <c r="H37" s="4">
        <v>0</v>
      </c>
      <c r="I37" s="4">
        <v>0</v>
      </c>
      <c r="J37" s="4">
        <v>0</v>
      </c>
      <c r="K37" s="4">
        <v>8.7802379764500042E-4</v>
      </c>
      <c r="L37" s="4">
        <v>0</v>
      </c>
      <c r="M37" s="4">
        <v>1.6245301481062318E-3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1"/>
        <v>1.0759797936264668E-2</v>
      </c>
      <c r="T37" s="4"/>
      <c r="U37" s="5"/>
    </row>
    <row r="38" spans="1:21" x14ac:dyDescent="0.15">
      <c r="A38" s="1" t="s">
        <v>52</v>
      </c>
      <c r="B38" s="4">
        <v>9.7655434799198363E-3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3.5120951905800017E-3</v>
      </c>
      <c r="L38" s="4">
        <v>0</v>
      </c>
      <c r="M38" s="4">
        <v>1.8050334978958133E-3</v>
      </c>
      <c r="N38" s="4">
        <v>0</v>
      </c>
      <c r="O38" s="4">
        <v>0</v>
      </c>
      <c r="P38" s="4">
        <v>0</v>
      </c>
      <c r="Q38" s="4">
        <v>0</v>
      </c>
      <c r="R38" s="4">
        <v>1.6874231143752623E-3</v>
      </c>
      <c r="S38" s="4">
        <f t="shared" si="1"/>
        <v>1.6770095282770913E-2</v>
      </c>
      <c r="T38" s="4"/>
      <c r="U38" s="5"/>
    </row>
    <row r="39" spans="1:21" x14ac:dyDescent="0.15">
      <c r="A39" s="1" t="s">
        <v>53</v>
      </c>
      <c r="B39" s="4">
        <v>0.28237890824857315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1.1706983968600003E-3</v>
      </c>
      <c r="L39" s="4">
        <v>0</v>
      </c>
      <c r="M39" s="4">
        <v>3.971073695370789E-3</v>
      </c>
      <c r="N39" s="4">
        <v>0</v>
      </c>
      <c r="O39" s="4">
        <v>3.9411428771052821E-5</v>
      </c>
      <c r="P39" s="4">
        <v>0</v>
      </c>
      <c r="Q39" s="4">
        <v>0</v>
      </c>
      <c r="R39" s="4">
        <v>1.6874231143752623E-3</v>
      </c>
      <c r="S39" s="4">
        <f t="shared" si="1"/>
        <v>0.28924751488395029</v>
      </c>
      <c r="T39" s="4"/>
      <c r="U39" s="5"/>
    </row>
    <row r="40" spans="1:21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2.9267459921500008E-4</v>
      </c>
      <c r="L40" s="4">
        <v>0</v>
      </c>
      <c r="M40" s="4">
        <v>1.8050334978958132E-4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4.7317794900458138E-4</v>
      </c>
      <c r="T40" s="4"/>
      <c r="U40" s="5"/>
    </row>
    <row r="41" spans="1:21" x14ac:dyDescent="0.15">
      <c r="A41" s="1" t="s">
        <v>55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0</v>
      </c>
      <c r="T41" s="4"/>
      <c r="U41" s="5"/>
    </row>
    <row r="42" spans="1:21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5"/>
    </row>
    <row r="43" spans="1:21" x14ac:dyDescent="0.15">
      <c r="A43" s="1" t="s">
        <v>57</v>
      </c>
      <c r="B43" s="4">
        <v>54.184044697815722</v>
      </c>
      <c r="C43" s="4">
        <v>0</v>
      </c>
      <c r="D43" s="4">
        <v>0.10714042687478351</v>
      </c>
      <c r="E43" s="4">
        <v>0</v>
      </c>
      <c r="F43" s="4">
        <v>0</v>
      </c>
      <c r="G43" s="4">
        <v>0.34127919733222656</v>
      </c>
      <c r="H43" s="4">
        <v>0.21930133494158655</v>
      </c>
      <c r="I43" s="4">
        <v>0</v>
      </c>
      <c r="J43" s="4">
        <v>2.7028328145137252E-3</v>
      </c>
      <c r="K43" s="4">
        <v>3.5413626505015013E-2</v>
      </c>
      <c r="L43" s="4">
        <v>0</v>
      </c>
      <c r="M43" s="4">
        <v>2.1351778907020442</v>
      </c>
      <c r="N43" s="4">
        <v>4.4337986413191324E-3</v>
      </c>
      <c r="O43" s="4">
        <v>0</v>
      </c>
      <c r="P43" s="4">
        <v>0.61881534470985045</v>
      </c>
      <c r="Q43" s="4">
        <v>0</v>
      </c>
      <c r="R43" s="4">
        <v>2.9372332208917005</v>
      </c>
      <c r="S43" s="4">
        <f t="shared" si="1"/>
        <v>60.585542371228762</v>
      </c>
      <c r="T43" s="4"/>
      <c r="U43" s="5"/>
    </row>
    <row r="44" spans="1:21" x14ac:dyDescent="0.15">
      <c r="A44" s="1" t="s">
        <v>58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8.7802379764500042E-4</v>
      </c>
      <c r="L44" s="4">
        <v>0</v>
      </c>
      <c r="M44" s="4">
        <v>1.9855368476853945E-3</v>
      </c>
      <c r="N44" s="4">
        <v>0</v>
      </c>
      <c r="O44" s="4">
        <v>1.6749857227697451E-4</v>
      </c>
      <c r="P44" s="4">
        <v>0</v>
      </c>
      <c r="Q44" s="4">
        <v>0</v>
      </c>
      <c r="R44" s="4">
        <v>1.6874231143752623E-3</v>
      </c>
      <c r="S44" s="4">
        <f t="shared" si="1"/>
        <v>4.7184823319826319E-3</v>
      </c>
      <c r="T44" s="4"/>
      <c r="U44" s="5"/>
    </row>
    <row r="45" spans="1:21" x14ac:dyDescent="0.15">
      <c r="A45" s="1" t="s">
        <v>59</v>
      </c>
      <c r="B45" s="4">
        <v>2.3459304816299837E-3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2.0487221945050013E-3</v>
      </c>
      <c r="L45" s="4">
        <v>0</v>
      </c>
      <c r="M45" s="4">
        <v>7.2201339915832529E-4</v>
      </c>
      <c r="N45" s="4">
        <v>0</v>
      </c>
      <c r="O45" s="4">
        <v>0</v>
      </c>
      <c r="P45" s="4">
        <v>0</v>
      </c>
      <c r="Q45" s="4">
        <v>0</v>
      </c>
      <c r="R45" s="4">
        <v>1.6874231143752623E-3</v>
      </c>
      <c r="S45" s="4">
        <f t="shared" si="1"/>
        <v>6.8040891896685727E-3</v>
      </c>
      <c r="T45" s="4"/>
      <c r="U45" s="5"/>
    </row>
    <row r="46" spans="1:21" x14ac:dyDescent="0.15">
      <c r="A46" s="1" t="s">
        <v>60</v>
      </c>
      <c r="B46" s="4">
        <v>0.28112458519474559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9.3655871748799996E-2</v>
      </c>
      <c r="L46" s="4">
        <v>0</v>
      </c>
      <c r="M46" s="4">
        <v>0.3743521494233728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0.74913260636691836</v>
      </c>
      <c r="T46" s="4"/>
      <c r="U46" s="5"/>
    </row>
    <row r="47" spans="1:21" x14ac:dyDescent="0.15">
      <c r="A47" s="1" t="s">
        <v>61</v>
      </c>
      <c r="B47" s="4">
        <v>0.80462903866991953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1.7853150552115</v>
      </c>
      <c r="L47" s="4">
        <v>0.94453681026660152</v>
      </c>
      <c r="M47" s="4">
        <v>4.8863783867708683</v>
      </c>
      <c r="N47" s="4">
        <v>0</v>
      </c>
      <c r="O47" s="4">
        <v>7.827151994495328E-2</v>
      </c>
      <c r="P47" s="4">
        <v>0</v>
      </c>
      <c r="Q47" s="4">
        <v>0</v>
      </c>
      <c r="R47" s="4">
        <v>0.66982598851181563</v>
      </c>
      <c r="S47" s="4">
        <f t="shared" si="1"/>
        <v>9.1689567993756587</v>
      </c>
      <c r="T47" s="4"/>
      <c r="U47" s="5"/>
    </row>
    <row r="48" spans="1:21" x14ac:dyDescent="0.15">
      <c r="A48" s="1" t="s">
        <v>62</v>
      </c>
      <c r="B48" s="4">
        <v>0.54129589874158213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0.292674599215</v>
      </c>
      <c r="L48" s="4">
        <v>1.4568691160924442E-2</v>
      </c>
      <c r="M48" s="4">
        <v>0.71157846584608064</v>
      </c>
      <c r="N48" s="4">
        <v>0</v>
      </c>
      <c r="O48" s="4">
        <v>0.11897271031632896</v>
      </c>
      <c r="P48" s="4">
        <v>0</v>
      </c>
      <c r="Q48" s="4">
        <v>0</v>
      </c>
      <c r="R48" s="4">
        <v>0.24200164746233341</v>
      </c>
      <c r="S48" s="4">
        <f t="shared" si="1"/>
        <v>1.9210920127422495</v>
      </c>
      <c r="T48" s="4"/>
      <c r="U48" s="5"/>
    </row>
    <row r="49" spans="1:21" x14ac:dyDescent="0.15">
      <c r="A49" s="1" t="s">
        <v>63</v>
      </c>
      <c r="B49" s="4">
        <v>0.5851847553963051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0.55608173850850007</v>
      </c>
      <c r="L49" s="4">
        <v>2.1246007943014816E-2</v>
      </c>
      <c r="M49" s="4">
        <v>0.81367450659790963</v>
      </c>
      <c r="N49" s="4">
        <v>0</v>
      </c>
      <c r="O49" s="4">
        <v>6.4808818514421301E-2</v>
      </c>
      <c r="P49" s="4">
        <v>0</v>
      </c>
      <c r="Q49" s="4">
        <v>0</v>
      </c>
      <c r="R49" s="4">
        <v>0.11235790775036908</v>
      </c>
      <c r="S49" s="4">
        <f t="shared" si="1"/>
        <v>2.1533537347105196</v>
      </c>
      <c r="T49" s="4"/>
      <c r="U49" s="5"/>
    </row>
    <row r="50" spans="1:2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</row>
    <row r="51" spans="1:2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5"/>
    </row>
  </sheetData>
  <phoneticPr fontId="30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255.89946470275751</v>
      </c>
      <c r="C4" s="3">
        <f t="shared" ref="C4:R4" si="0">SUM(C5:C49)</f>
        <v>8.8510278502631028</v>
      </c>
      <c r="D4" s="3">
        <f t="shared" si="0"/>
        <v>8.1728501114740943</v>
      </c>
      <c r="E4" s="3">
        <f t="shared" si="0"/>
        <v>0.71819478733381736</v>
      </c>
      <c r="F4" s="3">
        <f t="shared" si="0"/>
        <v>145.82929991437967</v>
      </c>
      <c r="G4" s="3">
        <f t="shared" si="0"/>
        <v>6.56176328263067</v>
      </c>
      <c r="H4" s="3">
        <f t="shared" si="0"/>
        <v>23.008166415107922</v>
      </c>
      <c r="I4" s="3">
        <f t="shared" si="0"/>
        <v>4.1144439171721636</v>
      </c>
      <c r="J4" s="3">
        <f t="shared" si="0"/>
        <v>1.0823772097185358</v>
      </c>
      <c r="K4" s="3">
        <f t="shared" si="0"/>
        <v>6.8047631026810205</v>
      </c>
      <c r="L4" s="3">
        <f t="shared" si="0"/>
        <v>0.14329236510830706</v>
      </c>
      <c r="M4" s="3">
        <f t="shared" si="0"/>
        <v>15.90343282264911</v>
      </c>
      <c r="N4" s="3">
        <f t="shared" si="0"/>
        <v>1.5120085166391106</v>
      </c>
      <c r="O4" s="3">
        <f t="shared" si="0"/>
        <v>0.16009240985744103</v>
      </c>
      <c r="P4" s="3">
        <f t="shared" si="0"/>
        <v>1.1390612905593305</v>
      </c>
      <c r="Q4" s="3">
        <f t="shared" si="0"/>
        <v>0</v>
      </c>
      <c r="R4" s="3">
        <f t="shared" si="0"/>
        <v>2.5274072985595399</v>
      </c>
      <c r="S4" s="3">
        <f>SUM(S5:S49)</f>
        <v>482.42764599689139</v>
      </c>
      <c r="T4" s="3"/>
      <c r="U4" s="3"/>
      <c r="V4" s="3"/>
      <c r="W4" s="3"/>
    </row>
    <row r="5" spans="1:23" x14ac:dyDescent="0.15">
      <c r="A5" s="1" t="s">
        <v>20</v>
      </c>
      <c r="B5" s="4">
        <v>0.35609114124667779</v>
      </c>
      <c r="C5" s="4">
        <v>0</v>
      </c>
      <c r="D5" s="4">
        <v>0</v>
      </c>
      <c r="E5" s="4">
        <v>5.0375007482662817E-3</v>
      </c>
      <c r="F5" s="4">
        <v>2.0136123288966388E-3</v>
      </c>
      <c r="G5" s="4">
        <v>0</v>
      </c>
      <c r="H5" s="4">
        <v>0</v>
      </c>
      <c r="I5" s="4">
        <v>0</v>
      </c>
      <c r="J5" s="4">
        <v>0</v>
      </c>
      <c r="K5" s="4">
        <v>0.24233456815002</v>
      </c>
      <c r="L5" s="4">
        <v>3.0351439918592594E-3</v>
      </c>
      <c r="M5" s="4">
        <v>0.74096975030494039</v>
      </c>
      <c r="N5" s="4">
        <v>1.3623778958935016E-2</v>
      </c>
      <c r="O5" s="4">
        <v>5.0093772764770094E-3</v>
      </c>
      <c r="P5" s="4">
        <v>0</v>
      </c>
      <c r="Q5" s="4">
        <v>0</v>
      </c>
      <c r="R5" s="4">
        <v>0</v>
      </c>
      <c r="S5" s="4">
        <f>SUM(B5:R5)</f>
        <v>1.3681148730060724</v>
      </c>
      <c r="T5" s="4"/>
      <c r="U5" s="4"/>
      <c r="V5" s="4"/>
      <c r="W5" s="5"/>
    </row>
    <row r="6" spans="1:23" x14ac:dyDescent="0.15">
      <c r="A6" s="1" t="s">
        <v>21</v>
      </c>
      <c r="B6" s="4">
        <v>34.002201201810749</v>
      </c>
      <c r="C6" s="4">
        <v>1.1530058034768766</v>
      </c>
      <c r="D6" s="4">
        <v>3.1422446820623637</v>
      </c>
      <c r="E6" s="4">
        <v>0</v>
      </c>
      <c r="F6" s="4">
        <v>0.39605281958048216</v>
      </c>
      <c r="G6" s="4">
        <v>4.5080680816437416E-2</v>
      </c>
      <c r="H6" s="4">
        <v>0</v>
      </c>
      <c r="I6" s="4">
        <v>0</v>
      </c>
      <c r="J6" s="4">
        <v>1.6118397209042188E-7</v>
      </c>
      <c r="K6" s="4">
        <v>6.9821785309122766E-2</v>
      </c>
      <c r="L6" s="4">
        <v>2.7299213934786133E-2</v>
      </c>
      <c r="M6" s="4">
        <v>0.17986811144488957</v>
      </c>
      <c r="N6" s="4">
        <v>2.1592409842682758E-4</v>
      </c>
      <c r="O6" s="4">
        <v>1.0402264285279928E-5</v>
      </c>
      <c r="P6" s="4">
        <v>0</v>
      </c>
      <c r="Q6" s="4">
        <v>0</v>
      </c>
      <c r="R6" s="4">
        <v>4.1064039956523198E-2</v>
      </c>
      <c r="S6" s="4">
        <f t="shared" ref="S6:S49" si="1">SUM(B6:R6)</f>
        <v>39.056864825938924</v>
      </c>
      <c r="T6" s="4"/>
      <c r="U6" s="4"/>
      <c r="V6" s="4"/>
      <c r="W6" s="5"/>
    </row>
    <row r="7" spans="1:23" x14ac:dyDescent="0.15">
      <c r="A7" s="1" t="s">
        <v>22</v>
      </c>
      <c r="B7" s="4">
        <v>1.6512660859965004E-2</v>
      </c>
      <c r="C7" s="4">
        <v>0</v>
      </c>
      <c r="D7" s="4">
        <v>0</v>
      </c>
      <c r="E7" s="4">
        <v>0</v>
      </c>
      <c r="F7" s="4">
        <v>0</v>
      </c>
      <c r="G7" s="4">
        <v>7.0711369987053272E-4</v>
      </c>
      <c r="H7" s="4">
        <v>0</v>
      </c>
      <c r="I7" s="4">
        <v>0</v>
      </c>
      <c r="J7" s="4">
        <v>2.5265184665243402E-2</v>
      </c>
      <c r="K7" s="4">
        <v>5.7559245627886169E-2</v>
      </c>
      <c r="L7" s="4">
        <v>0</v>
      </c>
      <c r="M7" s="4">
        <v>6.5391840460784292E-2</v>
      </c>
      <c r="N7" s="4">
        <v>0</v>
      </c>
      <c r="O7" s="4">
        <v>5.2011321426399657E-5</v>
      </c>
      <c r="P7" s="4">
        <v>0</v>
      </c>
      <c r="Q7" s="4">
        <v>0</v>
      </c>
      <c r="R7" s="4">
        <v>0.42960592107921997</v>
      </c>
      <c r="S7" s="4">
        <f t="shared" si="1"/>
        <v>0.59509397771439576</v>
      </c>
      <c r="T7" s="4"/>
      <c r="U7" s="4"/>
      <c r="V7" s="4"/>
      <c r="W7" s="5"/>
    </row>
    <row r="8" spans="1:23" x14ac:dyDescent="0.15">
      <c r="A8" s="1" t="s">
        <v>23</v>
      </c>
      <c r="B8" s="4">
        <v>0.49412461211175229</v>
      </c>
      <c r="C8" s="4">
        <v>2.3678795642073633E-4</v>
      </c>
      <c r="D8" s="4">
        <v>0</v>
      </c>
      <c r="E8" s="4">
        <v>2.0335076513413805E-4</v>
      </c>
      <c r="F8" s="4">
        <v>5.2404400340992183E-2</v>
      </c>
      <c r="G8" s="4">
        <v>0</v>
      </c>
      <c r="H8" s="4">
        <v>0</v>
      </c>
      <c r="I8" s="4">
        <v>4.4392739478338383E-2</v>
      </c>
      <c r="J8" s="4">
        <v>0</v>
      </c>
      <c r="K8" s="4">
        <v>0.23425516243793296</v>
      </c>
      <c r="L8" s="4">
        <v>2.7636999484035457E-4</v>
      </c>
      <c r="M8" s="4">
        <v>1.3680756578599647</v>
      </c>
      <c r="N8" s="4">
        <v>6.0347062681015088E-3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2.2000037872134772</v>
      </c>
      <c r="T8" s="4"/>
      <c r="U8" s="4"/>
      <c r="V8" s="4"/>
      <c r="W8" s="5"/>
    </row>
    <row r="9" spans="1:23" x14ac:dyDescent="0.15">
      <c r="A9" s="1" t="s">
        <v>24</v>
      </c>
      <c r="B9" s="4">
        <v>1.2718730341314417E-2</v>
      </c>
      <c r="C9" s="4">
        <v>2.9476018023408897E-4</v>
      </c>
      <c r="D9" s="4">
        <v>0</v>
      </c>
      <c r="E9" s="4">
        <v>0</v>
      </c>
      <c r="F9" s="4">
        <v>3.879582582439599E-4</v>
      </c>
      <c r="G9" s="4">
        <v>0</v>
      </c>
      <c r="H9" s="4">
        <v>0</v>
      </c>
      <c r="I9" s="4">
        <v>0</v>
      </c>
      <c r="J9" s="4">
        <v>0</v>
      </c>
      <c r="K9" s="4">
        <v>2.4090170476322927E-2</v>
      </c>
      <c r="L9" s="4">
        <v>2.0052178514527942E-3</v>
      </c>
      <c r="M9" s="4">
        <v>6.0294995044216745E-2</v>
      </c>
      <c r="N9" s="4">
        <v>1.3402185419596191E-4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9.9925854005980905E-2</v>
      </c>
      <c r="T9" s="4"/>
      <c r="U9" s="4"/>
      <c r="V9" s="4"/>
      <c r="W9" s="5"/>
    </row>
    <row r="10" spans="1:23" x14ac:dyDescent="0.15">
      <c r="A10" s="1" t="s">
        <v>25</v>
      </c>
      <c r="B10" s="4">
        <v>8.4339777427240678E-2</v>
      </c>
      <c r="C10" s="4">
        <v>0</v>
      </c>
      <c r="D10" s="4">
        <v>0</v>
      </c>
      <c r="E10" s="4">
        <v>7.1351145661101075E-5</v>
      </c>
      <c r="F10" s="4">
        <v>1.5222981462192024E-2</v>
      </c>
      <c r="G10" s="4">
        <v>0</v>
      </c>
      <c r="H10" s="4">
        <v>0</v>
      </c>
      <c r="I10" s="4">
        <v>0</v>
      </c>
      <c r="J10" s="4">
        <v>0</v>
      </c>
      <c r="K10" s="4">
        <v>1.5940356131507242E-2</v>
      </c>
      <c r="L10" s="4">
        <v>3.0707777204483845E-5</v>
      </c>
      <c r="M10" s="4">
        <v>6.3164699929921853E-2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0.17876987387372739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1.3537762054791371</v>
      </c>
      <c r="C13" s="4">
        <v>0</v>
      </c>
      <c r="D13" s="4">
        <v>0.17460005107778115</v>
      </c>
      <c r="E13" s="4">
        <v>4.828171194059771E-4</v>
      </c>
      <c r="F13" s="4">
        <v>1.7983742486986139E-2</v>
      </c>
      <c r="G13" s="4">
        <v>0</v>
      </c>
      <c r="H13" s="4">
        <v>0</v>
      </c>
      <c r="I13" s="4">
        <v>0</v>
      </c>
      <c r="J13" s="4">
        <v>0</v>
      </c>
      <c r="K13" s="4">
        <v>9.1170138894498418E-2</v>
      </c>
      <c r="L13" s="4">
        <v>3.0707777204483836E-6</v>
      </c>
      <c r="M13" s="4">
        <v>6.8342645701954946E-2</v>
      </c>
      <c r="N13" s="4">
        <v>3.1904646957205381E-3</v>
      </c>
      <c r="O13" s="4">
        <v>1.0228893213858597E-4</v>
      </c>
      <c r="P13" s="4">
        <v>0</v>
      </c>
      <c r="Q13" s="4">
        <v>0</v>
      </c>
      <c r="R13" s="4">
        <v>4.356038510279899E-4</v>
      </c>
      <c r="S13" s="4">
        <f t="shared" si="1"/>
        <v>1.7100870290163714</v>
      </c>
      <c r="T13" s="4"/>
      <c r="U13" s="4"/>
      <c r="V13" s="4"/>
      <c r="W13" s="5"/>
    </row>
    <row r="14" spans="1:23" x14ac:dyDescent="0.15">
      <c r="A14" s="1" t="s">
        <v>28</v>
      </c>
      <c r="B14" s="4">
        <v>0.49076954583581278</v>
      </c>
      <c r="C14" s="4">
        <v>0</v>
      </c>
      <c r="D14" s="4">
        <v>0</v>
      </c>
      <c r="E14" s="4">
        <v>6.300878914735897E-4</v>
      </c>
      <c r="F14" s="4">
        <v>8.5500994203959162E-3</v>
      </c>
      <c r="G14" s="4">
        <v>0</v>
      </c>
      <c r="H14" s="4">
        <v>0</v>
      </c>
      <c r="I14" s="4">
        <v>0</v>
      </c>
      <c r="J14" s="4">
        <v>0</v>
      </c>
      <c r="K14" s="4">
        <v>2.4657442936518906E-2</v>
      </c>
      <c r="L14" s="4">
        <v>0</v>
      </c>
      <c r="M14" s="4">
        <v>2.5977067704513041E-2</v>
      </c>
      <c r="N14" s="4">
        <v>0</v>
      </c>
      <c r="O14" s="4">
        <v>0</v>
      </c>
      <c r="P14" s="4">
        <v>0</v>
      </c>
      <c r="Q14" s="4">
        <v>0</v>
      </c>
      <c r="R14" s="4">
        <v>4.0544666134143667E-3</v>
      </c>
      <c r="S14" s="4">
        <f t="shared" si="1"/>
        <v>0.55463871040212853</v>
      </c>
      <c r="T14" s="4"/>
      <c r="U14" s="4"/>
      <c r="V14" s="4"/>
      <c r="W14" s="5"/>
    </row>
    <row r="15" spans="1:23" x14ac:dyDescent="0.15">
      <c r="A15" s="1" t="s">
        <v>29</v>
      </c>
      <c r="B15" s="4">
        <v>0.32487868943384945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7.6978872848595462E-2</v>
      </c>
      <c r="L15" s="4">
        <v>9.2123331613451517E-6</v>
      </c>
      <c r="M15" s="4">
        <v>3.0743273210336285E-2</v>
      </c>
      <c r="N15" s="4">
        <v>7.9482405196771855E-3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0.44055828834561972</v>
      </c>
      <c r="T15" s="4"/>
      <c r="U15" s="4"/>
      <c r="V15" s="4"/>
      <c r="W15" s="5"/>
    </row>
    <row r="16" spans="1:23" x14ac:dyDescent="0.15">
      <c r="A16" s="1" t="s">
        <v>30</v>
      </c>
      <c r="B16" s="4">
        <v>2.0883095909477779E-2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2.1650898897480181E-3</v>
      </c>
      <c r="L16" s="4">
        <v>3.0707777204483836E-6</v>
      </c>
      <c r="M16" s="4">
        <v>6.5441748371840016E-3</v>
      </c>
      <c r="N16" s="4">
        <v>0</v>
      </c>
      <c r="O16" s="4">
        <v>0</v>
      </c>
      <c r="P16" s="4">
        <v>0</v>
      </c>
      <c r="Q16" s="4">
        <v>0</v>
      </c>
      <c r="R16" s="4">
        <v>5.327770177957724E-3</v>
      </c>
      <c r="S16" s="4">
        <f t="shared" si="1"/>
        <v>3.492320159208797E-2</v>
      </c>
      <c r="T16" s="4"/>
      <c r="U16" s="4"/>
      <c r="V16" s="4"/>
      <c r="W16" s="5"/>
    </row>
    <row r="17" spans="1:23" x14ac:dyDescent="0.15">
      <c r="A17" s="1" t="s">
        <v>31</v>
      </c>
      <c r="B17" s="4">
        <v>0.47806699953120146</v>
      </c>
      <c r="C17" s="4">
        <v>3.4870828592436441E-5</v>
      </c>
      <c r="D17" s="4">
        <v>4.5756629631401982E-5</v>
      </c>
      <c r="E17" s="4">
        <v>6.5727493233847445E-4</v>
      </c>
      <c r="F17" s="4">
        <v>1.400153868784975E-2</v>
      </c>
      <c r="G17" s="4">
        <v>1.7808789478220826E-3</v>
      </c>
      <c r="H17" s="4">
        <v>2.7956643333699498E-2</v>
      </c>
      <c r="I17" s="4">
        <v>2.9494877070186957E-4</v>
      </c>
      <c r="J17" s="4">
        <v>2.4177595813563278E-7</v>
      </c>
      <c r="K17" s="4">
        <v>6.0291607977830168E-2</v>
      </c>
      <c r="L17" s="4">
        <v>1.1976033109748697E-4</v>
      </c>
      <c r="M17" s="4">
        <v>2.2695622552598094E-2</v>
      </c>
      <c r="N17" s="4">
        <v>4.3929385542009744E-4</v>
      </c>
      <c r="O17" s="4">
        <v>0</v>
      </c>
      <c r="P17" s="4">
        <v>0</v>
      </c>
      <c r="Q17" s="4">
        <v>0</v>
      </c>
      <c r="R17" s="4">
        <v>7.5728054101789014E-3</v>
      </c>
      <c r="S17" s="4">
        <f t="shared" si="1"/>
        <v>0.6139582435649199</v>
      </c>
      <c r="T17" s="4"/>
      <c r="U17" s="4"/>
      <c r="V17" s="4"/>
      <c r="W17" s="5"/>
    </row>
    <row r="18" spans="1:23" x14ac:dyDescent="0.15">
      <c r="A18" s="1" t="s">
        <v>32</v>
      </c>
      <c r="B18" s="4">
        <v>5.5444345914873405E-2</v>
      </c>
      <c r="C18" s="4">
        <v>0</v>
      </c>
      <c r="D18" s="4">
        <v>0</v>
      </c>
      <c r="E18" s="4">
        <v>3.4428686932015321E-4</v>
      </c>
      <c r="F18" s="4">
        <v>1.6544542496726286E-3</v>
      </c>
      <c r="G18" s="4">
        <v>6.1108591346836162E-5</v>
      </c>
      <c r="H18" s="4">
        <v>0</v>
      </c>
      <c r="I18" s="4">
        <v>1.0323206974565433E-2</v>
      </c>
      <c r="J18" s="4">
        <v>0</v>
      </c>
      <c r="K18" s="4">
        <v>2.1244353634339724E-2</v>
      </c>
      <c r="L18" s="4">
        <v>9.2123331613451517E-6</v>
      </c>
      <c r="M18" s="4">
        <v>1.4410909317345131E-2</v>
      </c>
      <c r="N18" s="4">
        <v>0</v>
      </c>
      <c r="O18" s="4">
        <v>0</v>
      </c>
      <c r="P18" s="4">
        <v>0</v>
      </c>
      <c r="Q18" s="4">
        <v>0</v>
      </c>
      <c r="R18" s="4">
        <v>5.6963580519044826E-4</v>
      </c>
      <c r="S18" s="4">
        <f t="shared" si="1"/>
        <v>0.10406151368981512</v>
      </c>
      <c r="T18" s="4"/>
      <c r="U18" s="4"/>
      <c r="V18" s="4"/>
      <c r="W18" s="5"/>
    </row>
    <row r="19" spans="1:23" x14ac:dyDescent="0.15">
      <c r="A19" s="1" t="s">
        <v>33</v>
      </c>
      <c r="B19" s="4">
        <v>0.21550295265923591</v>
      </c>
      <c r="C19" s="4">
        <v>0</v>
      </c>
      <c r="D19" s="4">
        <v>0</v>
      </c>
      <c r="E19" s="4">
        <v>1.299195733283597E-5</v>
      </c>
      <c r="F19" s="4">
        <v>1.0262121669678937E-4</v>
      </c>
      <c r="G19" s="4">
        <v>0</v>
      </c>
      <c r="H19" s="4">
        <v>0</v>
      </c>
      <c r="I19" s="4">
        <v>0</v>
      </c>
      <c r="J19" s="4">
        <v>0</v>
      </c>
      <c r="K19" s="4">
        <v>5.8268336203131162E-2</v>
      </c>
      <c r="L19" s="4">
        <v>1.8424666322690303E-5</v>
      </c>
      <c r="M19" s="4">
        <v>1.9888302555712677E-2</v>
      </c>
      <c r="N19" s="4">
        <v>0</v>
      </c>
      <c r="O19" s="4">
        <v>0</v>
      </c>
      <c r="P19" s="4">
        <v>0</v>
      </c>
      <c r="Q19" s="4">
        <v>0</v>
      </c>
      <c r="R19" s="4">
        <v>3.0157189686553154E-4</v>
      </c>
      <c r="S19" s="4">
        <f t="shared" si="1"/>
        <v>0.29409520115529758</v>
      </c>
      <c r="T19" s="4"/>
      <c r="U19" s="4"/>
      <c r="V19" s="4"/>
      <c r="W19" s="5"/>
    </row>
    <row r="20" spans="1:23" x14ac:dyDescent="0.15">
      <c r="A20" s="1" t="s">
        <v>34</v>
      </c>
      <c r="B20" s="4">
        <v>0.2132457188440621</v>
      </c>
      <c r="C20" s="4">
        <v>0</v>
      </c>
      <c r="D20" s="4">
        <v>0</v>
      </c>
      <c r="E20" s="4">
        <v>1.6170908305463346E-4</v>
      </c>
      <c r="F20" s="4">
        <v>1.2514782523998704E-4</v>
      </c>
      <c r="G20" s="4">
        <v>0</v>
      </c>
      <c r="H20" s="4">
        <v>0</v>
      </c>
      <c r="I20" s="4">
        <v>0</v>
      </c>
      <c r="J20" s="4">
        <v>0</v>
      </c>
      <c r="K20" s="4">
        <v>1.6195628738595435E-2</v>
      </c>
      <c r="L20" s="4">
        <v>0</v>
      </c>
      <c r="M20" s="4">
        <v>1.9152160867640499E-2</v>
      </c>
      <c r="N20" s="4">
        <v>0</v>
      </c>
      <c r="O20" s="4">
        <v>0</v>
      </c>
      <c r="P20" s="4">
        <v>0</v>
      </c>
      <c r="Q20" s="4">
        <v>0</v>
      </c>
      <c r="R20" s="4">
        <v>3.853418682170681E-4</v>
      </c>
      <c r="S20" s="4">
        <f t="shared" si="1"/>
        <v>0.24926570722680969</v>
      </c>
      <c r="T20" s="4"/>
      <c r="U20" s="4"/>
      <c r="V20" s="4"/>
      <c r="W20" s="5"/>
    </row>
    <row r="21" spans="1:23" x14ac:dyDescent="0.15">
      <c r="A21" s="1" t="s">
        <v>35</v>
      </c>
      <c r="B21" s="4">
        <v>6.9502444056621607E-2</v>
      </c>
      <c r="C21" s="4">
        <v>0</v>
      </c>
      <c r="D21" s="4">
        <v>0</v>
      </c>
      <c r="E21" s="4">
        <v>0</v>
      </c>
      <c r="F21" s="4">
        <v>5.2562086600794556E-4</v>
      </c>
      <c r="G21" s="4">
        <v>0</v>
      </c>
      <c r="H21" s="4">
        <v>0</v>
      </c>
      <c r="I21" s="4">
        <v>0</v>
      </c>
      <c r="J21" s="4">
        <v>1.1282878046329531E-6</v>
      </c>
      <c r="K21" s="4">
        <v>2.3995625066290261E-2</v>
      </c>
      <c r="L21" s="4">
        <v>0</v>
      </c>
      <c r="M21" s="4">
        <v>9.089478301026778E-3</v>
      </c>
      <c r="N21" s="4">
        <v>0</v>
      </c>
      <c r="O21" s="4">
        <v>1.9590931070610537E-4</v>
      </c>
      <c r="P21" s="4">
        <v>0</v>
      </c>
      <c r="Q21" s="4">
        <v>0</v>
      </c>
      <c r="R21" s="4">
        <v>2.1780192551399495E-4</v>
      </c>
      <c r="S21" s="4">
        <f t="shared" si="1"/>
        <v>0.10352800781397133</v>
      </c>
      <c r="T21" s="4"/>
      <c r="U21" s="4"/>
      <c r="V21" s="4"/>
      <c r="W21" s="5"/>
    </row>
    <row r="22" spans="1:23" x14ac:dyDescent="0.15">
      <c r="A22" s="1" t="s">
        <v>36</v>
      </c>
      <c r="B22" s="4">
        <v>0.93169494791400154</v>
      </c>
      <c r="C22" s="4">
        <v>1.2689317749464493E-3</v>
      </c>
      <c r="D22" s="4">
        <v>8.7378335418177688E-2</v>
      </c>
      <c r="E22" s="4">
        <v>4.3967544617675878E-3</v>
      </c>
      <c r="F22" s="4">
        <v>1.8697085090854063E-3</v>
      </c>
      <c r="G22" s="4">
        <v>0</v>
      </c>
      <c r="H22" s="4">
        <v>0</v>
      </c>
      <c r="I22" s="4">
        <v>3.2600687625677638E-2</v>
      </c>
      <c r="J22" s="4">
        <v>0</v>
      </c>
      <c r="K22" s="4">
        <v>6.0821062274013106E-2</v>
      </c>
      <c r="L22" s="4">
        <v>7.9840220731657962E-5</v>
      </c>
      <c r="M22" s="4">
        <v>4.2839703152471438E-2</v>
      </c>
      <c r="N22" s="4">
        <v>0</v>
      </c>
      <c r="O22" s="4">
        <v>0</v>
      </c>
      <c r="P22" s="4">
        <v>0</v>
      </c>
      <c r="Q22" s="4">
        <v>0</v>
      </c>
      <c r="R22" s="4">
        <v>1.1727795989215112E-3</v>
      </c>
      <c r="S22" s="4">
        <f t="shared" si="1"/>
        <v>1.164122750949794</v>
      </c>
      <c r="T22" s="4"/>
      <c r="U22" s="4"/>
      <c r="V22" s="4"/>
      <c r="W22" s="5"/>
    </row>
    <row r="23" spans="1:23" x14ac:dyDescent="0.15">
      <c r="A23" s="1" t="s">
        <v>37</v>
      </c>
      <c r="B23" s="4">
        <v>2.4134630579593832E-2</v>
      </c>
      <c r="C23" s="4">
        <v>0</v>
      </c>
      <c r="D23" s="4">
        <v>1.4801427733387074E-4</v>
      </c>
      <c r="E23" s="4">
        <v>7.2191554935104217E-5</v>
      </c>
      <c r="F23" s="4">
        <v>8.885495592039082E-4</v>
      </c>
      <c r="G23" s="4">
        <v>0</v>
      </c>
      <c r="H23" s="4">
        <v>0</v>
      </c>
      <c r="I23" s="4">
        <v>0</v>
      </c>
      <c r="J23" s="4">
        <v>0</v>
      </c>
      <c r="K23" s="4">
        <v>2.6302533071087274E-2</v>
      </c>
      <c r="L23" s="4">
        <v>4.9132443527174138E-5</v>
      </c>
      <c r="M23" s="4">
        <v>7.5984794582365242E-3</v>
      </c>
      <c r="N23" s="4">
        <v>0</v>
      </c>
      <c r="O23" s="4">
        <v>1.9070817856346542E-5</v>
      </c>
      <c r="P23" s="4">
        <v>0</v>
      </c>
      <c r="Q23" s="4">
        <v>0</v>
      </c>
      <c r="R23" s="4">
        <v>2.211527243680564E-3</v>
      </c>
      <c r="S23" s="4">
        <f t="shared" si="1"/>
        <v>6.1424129005454596E-2</v>
      </c>
      <c r="T23" s="4"/>
      <c r="U23" s="4"/>
      <c r="V23" s="4"/>
      <c r="W23" s="5"/>
    </row>
    <row r="24" spans="1:23" x14ac:dyDescent="0.15">
      <c r="A24" s="1" t="s">
        <v>38</v>
      </c>
      <c r="B24" s="4">
        <v>7.0383767694906594E-3</v>
      </c>
      <c r="C24" s="4">
        <v>0</v>
      </c>
      <c r="D24" s="4">
        <v>0</v>
      </c>
      <c r="E24" s="4">
        <v>0</v>
      </c>
      <c r="F24" s="4">
        <v>2.5630274609149345E-3</v>
      </c>
      <c r="G24" s="4">
        <v>0</v>
      </c>
      <c r="H24" s="4">
        <v>0</v>
      </c>
      <c r="I24" s="4">
        <v>0</v>
      </c>
      <c r="J24" s="4">
        <v>0</v>
      </c>
      <c r="K24" s="4">
        <v>1.0210904283527771E-2</v>
      </c>
      <c r="L24" s="4">
        <v>3.0707777204483845E-5</v>
      </c>
      <c r="M24" s="4">
        <v>2.9133743078788642E-3</v>
      </c>
      <c r="N24" s="4">
        <v>0</v>
      </c>
      <c r="O24" s="4">
        <v>0</v>
      </c>
      <c r="P24" s="4">
        <v>0</v>
      </c>
      <c r="Q24" s="4">
        <v>0</v>
      </c>
      <c r="R24" s="4">
        <v>1.4575975015167356E-3</v>
      </c>
      <c r="S24" s="4">
        <f t="shared" si="1"/>
        <v>2.4213988100533448E-2</v>
      </c>
      <c r="T24" s="4"/>
      <c r="U24" s="4"/>
      <c r="V24" s="4"/>
      <c r="W24" s="5"/>
    </row>
    <row r="25" spans="1:23" x14ac:dyDescent="0.15">
      <c r="A25" s="1" t="s">
        <v>39</v>
      </c>
      <c r="B25" s="4">
        <v>0.80554035549452974</v>
      </c>
      <c r="C25" s="4">
        <v>4.697919112323623</v>
      </c>
      <c r="D25" s="4">
        <v>0.14675279983884909</v>
      </c>
      <c r="E25" s="4">
        <v>1.2765199509844874E-3</v>
      </c>
      <c r="F25" s="4">
        <v>3.003547805759689E-4</v>
      </c>
      <c r="G25" s="4">
        <v>1.0857338020567655</v>
      </c>
      <c r="H25" s="4">
        <v>8.8428675377713539E-2</v>
      </c>
      <c r="I25" s="4">
        <v>0.35965463201844572</v>
      </c>
      <c r="J25" s="4">
        <v>1.0568058560983067</v>
      </c>
      <c r="K25" s="4">
        <v>2.5432715298786764E-2</v>
      </c>
      <c r="L25" s="4">
        <v>0</v>
      </c>
      <c r="M25" s="4">
        <v>0.13646070580415906</v>
      </c>
      <c r="N25" s="4">
        <v>8.9634560652115988E-2</v>
      </c>
      <c r="O25" s="4">
        <v>8.1484403568026127E-4</v>
      </c>
      <c r="P25" s="4">
        <v>0.99835160117901822</v>
      </c>
      <c r="Q25" s="4">
        <v>0</v>
      </c>
      <c r="R25" s="4">
        <v>1.7306876081227447E-2</v>
      </c>
      <c r="S25" s="4">
        <f t="shared" si="1"/>
        <v>9.510413410990779</v>
      </c>
      <c r="T25" s="4"/>
      <c r="U25" s="4"/>
      <c r="V25" s="4"/>
      <c r="W25" s="5"/>
    </row>
    <row r="26" spans="1:23" x14ac:dyDescent="0.15">
      <c r="A26" s="1" t="s">
        <v>40</v>
      </c>
      <c r="B26" s="4">
        <v>4.934587929602588E-2</v>
      </c>
      <c r="C26" s="4">
        <v>0</v>
      </c>
      <c r="D26" s="4">
        <v>3.3788575038591125E-2</v>
      </c>
      <c r="E26" s="4">
        <v>0</v>
      </c>
      <c r="F26" s="4">
        <v>0.28131798080520659</v>
      </c>
      <c r="G26" s="4">
        <v>0</v>
      </c>
      <c r="H26" s="4">
        <v>5.1906567812459288E-2</v>
      </c>
      <c r="I26" s="4">
        <v>0.98805183646189998</v>
      </c>
      <c r="J26" s="4">
        <v>0</v>
      </c>
      <c r="K26" s="4">
        <v>0.36941400966008692</v>
      </c>
      <c r="L26" s="4">
        <v>2.6636453901400779E-3</v>
      </c>
      <c r="M26" s="4">
        <v>9.9043304139607283E-2</v>
      </c>
      <c r="N26" s="4">
        <v>0</v>
      </c>
      <c r="O26" s="4">
        <v>0</v>
      </c>
      <c r="P26" s="4">
        <v>8.7269349740536576E-3</v>
      </c>
      <c r="Q26" s="4">
        <v>0</v>
      </c>
      <c r="R26" s="4">
        <v>0.91200367810417848</v>
      </c>
      <c r="S26" s="4">
        <f t="shared" si="1"/>
        <v>2.7962624116822496</v>
      </c>
      <c r="T26" s="4"/>
      <c r="U26" s="4"/>
      <c r="V26" s="4"/>
      <c r="W26" s="5"/>
    </row>
    <row r="27" spans="1:23" x14ac:dyDescent="0.15">
      <c r="A27" s="1" t="s">
        <v>41</v>
      </c>
      <c r="B27" s="4">
        <v>2.0738589752049598E-3</v>
      </c>
      <c r="C27" s="4">
        <v>0</v>
      </c>
      <c r="D27" s="4">
        <v>1.7116324281502831E-4</v>
      </c>
      <c r="E27" s="4">
        <v>0</v>
      </c>
      <c r="F27" s="4">
        <v>9.4500190581791579E-5</v>
      </c>
      <c r="G27" s="4">
        <v>0</v>
      </c>
      <c r="H27" s="4">
        <v>0</v>
      </c>
      <c r="I27" s="4">
        <v>0</v>
      </c>
      <c r="J27" s="4">
        <v>0</v>
      </c>
      <c r="K27" s="4">
        <v>1.6000240772222774E-2</v>
      </c>
      <c r="L27" s="4">
        <v>5.5033995664051206E-6</v>
      </c>
      <c r="M27" s="4">
        <v>5.8989192281375547E-3</v>
      </c>
      <c r="N27" s="4">
        <v>0</v>
      </c>
      <c r="O27" s="4">
        <v>0</v>
      </c>
      <c r="P27" s="4">
        <v>0</v>
      </c>
      <c r="Q27" s="4">
        <v>0</v>
      </c>
      <c r="R27" s="4">
        <v>2.7644090546007057E-3</v>
      </c>
      <c r="S27" s="4">
        <f t="shared" si="1"/>
        <v>2.7008594863129221E-2</v>
      </c>
      <c r="T27" s="4"/>
      <c r="U27" s="4"/>
      <c r="V27" s="4"/>
      <c r="W27" s="5"/>
    </row>
    <row r="28" spans="1:23" x14ac:dyDescent="0.15">
      <c r="A28" s="1" t="s">
        <v>42</v>
      </c>
      <c r="B28" s="4">
        <v>1.2088962021205454E-3</v>
      </c>
      <c r="C28" s="4">
        <v>0</v>
      </c>
      <c r="D28" s="4">
        <v>0</v>
      </c>
      <c r="E28" s="4">
        <v>0</v>
      </c>
      <c r="F28" s="4">
        <v>1.0176943601116017E-4</v>
      </c>
      <c r="G28" s="4">
        <v>0</v>
      </c>
      <c r="H28" s="4">
        <v>0</v>
      </c>
      <c r="I28" s="4">
        <v>0</v>
      </c>
      <c r="J28" s="4">
        <v>0</v>
      </c>
      <c r="K28" s="4">
        <v>3.586908436026466E-3</v>
      </c>
      <c r="L28" s="4">
        <v>0</v>
      </c>
      <c r="M28" s="4">
        <v>1.7505380533881483E-3</v>
      </c>
      <c r="N28" s="4">
        <v>0</v>
      </c>
      <c r="O28" s="4">
        <v>0</v>
      </c>
      <c r="P28" s="4">
        <v>0</v>
      </c>
      <c r="Q28" s="4">
        <v>0</v>
      </c>
      <c r="R28" s="4">
        <v>7.706837364341362E-4</v>
      </c>
      <c r="S28" s="4">
        <f t="shared" si="1"/>
        <v>7.4187958639804564E-3</v>
      </c>
      <c r="T28" s="4"/>
      <c r="U28" s="4"/>
      <c r="V28" s="4"/>
      <c r="W28" s="5"/>
    </row>
    <row r="29" spans="1:23" x14ac:dyDescent="0.15">
      <c r="A29" s="1" t="s">
        <v>43</v>
      </c>
      <c r="B29" s="4">
        <v>2.4357159512191644E-3</v>
      </c>
      <c r="C29" s="4">
        <v>0</v>
      </c>
      <c r="D29" s="4">
        <v>0</v>
      </c>
      <c r="E29" s="4">
        <v>0</v>
      </c>
      <c r="F29" s="4">
        <v>2.740505526871954E-4</v>
      </c>
      <c r="G29" s="4">
        <v>0</v>
      </c>
      <c r="H29" s="4">
        <v>0</v>
      </c>
      <c r="I29" s="4">
        <v>0</v>
      </c>
      <c r="J29" s="4">
        <v>0</v>
      </c>
      <c r="K29" s="4">
        <v>4.4197848189467474E-2</v>
      </c>
      <c r="L29" s="4">
        <v>2.568253130989056E-5</v>
      </c>
      <c r="M29" s="4">
        <v>5.4317338312526156E-3</v>
      </c>
      <c r="N29" s="4">
        <v>0</v>
      </c>
      <c r="O29" s="4">
        <v>0</v>
      </c>
      <c r="P29" s="4">
        <v>0</v>
      </c>
      <c r="Q29" s="4">
        <v>0</v>
      </c>
      <c r="R29" s="4">
        <v>3.769648710819144E-3</v>
      </c>
      <c r="S29" s="4">
        <f t="shared" si="1"/>
        <v>5.6134679766755485E-2</v>
      </c>
      <c r="T29" s="4"/>
      <c r="U29" s="4"/>
      <c r="V29" s="4"/>
      <c r="W29" s="5"/>
    </row>
    <row r="30" spans="1:23" x14ac:dyDescent="0.15">
      <c r="A30" s="1" t="s">
        <v>44</v>
      </c>
      <c r="B30" s="4">
        <v>2.9335110677033431E-3</v>
      </c>
      <c r="C30" s="4">
        <v>0</v>
      </c>
      <c r="D30" s="4">
        <v>1.8067231186030767E-4</v>
      </c>
      <c r="E30" s="4">
        <v>0</v>
      </c>
      <c r="F30" s="4">
        <v>7.185649106930843E-4</v>
      </c>
      <c r="G30" s="4">
        <v>0</v>
      </c>
      <c r="H30" s="4">
        <v>0</v>
      </c>
      <c r="I30" s="4">
        <v>2.9494877070186957E-4</v>
      </c>
      <c r="J30" s="4">
        <v>0</v>
      </c>
      <c r="K30" s="4">
        <v>7.6282838047850812E-2</v>
      </c>
      <c r="L30" s="4">
        <v>7.33786608854016E-6</v>
      </c>
      <c r="M30" s="4">
        <v>3.3530402521007079E-2</v>
      </c>
      <c r="N30" s="4">
        <v>0</v>
      </c>
      <c r="O30" s="4">
        <v>0</v>
      </c>
      <c r="P30" s="4">
        <v>0</v>
      </c>
      <c r="Q30" s="4">
        <v>0</v>
      </c>
      <c r="R30" s="4">
        <v>3.4513228196833058E-3</v>
      </c>
      <c r="S30" s="4">
        <f t="shared" si="1"/>
        <v>0.11739959831558833</v>
      </c>
      <c r="T30" s="4"/>
      <c r="U30" s="4"/>
      <c r="V30" s="4"/>
      <c r="W30" s="5"/>
    </row>
    <row r="31" spans="1:23" x14ac:dyDescent="0.15">
      <c r="A31" s="1" t="s">
        <v>45</v>
      </c>
      <c r="B31" s="4">
        <v>6.9633615081613822</v>
      </c>
      <c r="C31" s="4">
        <v>5.0592601575568932E-3</v>
      </c>
      <c r="D31" s="4">
        <v>1.819087951001383E-2</v>
      </c>
      <c r="E31" s="4">
        <v>8.2842169205069288E-2</v>
      </c>
      <c r="F31" s="4">
        <v>0.22658264055350133</v>
      </c>
      <c r="G31" s="4">
        <v>0.24157972119157103</v>
      </c>
      <c r="H31" s="4">
        <v>1.6037995782790283E-2</v>
      </c>
      <c r="I31" s="4">
        <v>0.33202678066680158</v>
      </c>
      <c r="J31" s="4">
        <v>2.9424134105106504E-4</v>
      </c>
      <c r="K31" s="4">
        <v>0.12661521311574439</v>
      </c>
      <c r="L31" s="4">
        <v>1.6674323022034723E-3</v>
      </c>
      <c r="M31" s="4">
        <v>0.3427051482420076</v>
      </c>
      <c r="N31" s="4">
        <v>1.0799369326232118</v>
      </c>
      <c r="O31" s="4">
        <v>1.2295476385200878E-2</v>
      </c>
      <c r="P31" s="4">
        <v>0</v>
      </c>
      <c r="Q31" s="4">
        <v>0</v>
      </c>
      <c r="R31" s="4">
        <v>0.4895014505955686</v>
      </c>
      <c r="S31" s="4">
        <f t="shared" si="1"/>
        <v>9.9386968498336756</v>
      </c>
      <c r="T31" s="4"/>
      <c r="U31" s="4"/>
      <c r="V31" s="4"/>
      <c r="W31" s="5"/>
    </row>
    <row r="32" spans="1:23" x14ac:dyDescent="0.15">
      <c r="A32" s="1" t="s">
        <v>46</v>
      </c>
      <c r="B32" s="4">
        <v>7.7775491748556327</v>
      </c>
      <c r="C32" s="4">
        <v>2.9926939666278223</v>
      </c>
      <c r="D32" s="4">
        <v>1.3272170323266617</v>
      </c>
      <c r="E32" s="4">
        <v>0.54184888674516241</v>
      </c>
      <c r="F32" s="4">
        <v>142.85666801405102</v>
      </c>
      <c r="G32" s="4">
        <v>4.2569990691958841</v>
      </c>
      <c r="H32" s="4">
        <v>14.002598359096304</v>
      </c>
      <c r="I32" s="4">
        <v>2.3110858402730345</v>
      </c>
      <c r="J32" s="4">
        <v>0</v>
      </c>
      <c r="K32" s="4">
        <v>5.1678521123854439E-2</v>
      </c>
      <c r="L32" s="4">
        <v>3.162901052061836E-4</v>
      </c>
      <c r="M32" s="4">
        <v>0.54637309477160345</v>
      </c>
      <c r="N32" s="4">
        <v>0.21395472173600352</v>
      </c>
      <c r="O32" s="4">
        <v>3.7966530930557525E-2</v>
      </c>
      <c r="P32" s="4">
        <v>0</v>
      </c>
      <c r="Q32" s="4">
        <v>0</v>
      </c>
      <c r="R32" s="4">
        <v>0.16098913094338291</v>
      </c>
      <c r="S32" s="4">
        <f t="shared" si="1"/>
        <v>177.07793863278215</v>
      </c>
      <c r="T32" s="4"/>
      <c r="U32" s="4"/>
      <c r="V32" s="4"/>
      <c r="W32" s="5"/>
    </row>
    <row r="33" spans="1:23" x14ac:dyDescent="0.15">
      <c r="A33" s="1" t="s">
        <v>47</v>
      </c>
      <c r="B33" s="4">
        <v>0.13905040187818202</v>
      </c>
      <c r="C33" s="4">
        <v>4.8980383645587041E-4</v>
      </c>
      <c r="D33" s="4">
        <v>4.611843571509071E-3</v>
      </c>
      <c r="E33" s="4">
        <v>4.8984708323827811E-5</v>
      </c>
      <c r="F33" s="4">
        <v>0.11734110390151666</v>
      </c>
      <c r="G33" s="4">
        <v>0</v>
      </c>
      <c r="H33" s="4">
        <v>0</v>
      </c>
      <c r="I33" s="4">
        <v>2.9819320717959022E-2</v>
      </c>
      <c r="J33" s="4">
        <v>5.2384790929387089E-6</v>
      </c>
      <c r="K33" s="4">
        <v>2.2350534931721899E-2</v>
      </c>
      <c r="L33" s="4">
        <v>1.8731744094735141E-4</v>
      </c>
      <c r="M33" s="4">
        <v>3.2883074896851168E-2</v>
      </c>
      <c r="N33" s="4">
        <v>1.3551098590925039E-3</v>
      </c>
      <c r="O33" s="4">
        <v>2.6005660713199829E-5</v>
      </c>
      <c r="P33" s="4">
        <v>0</v>
      </c>
      <c r="Q33" s="4">
        <v>0</v>
      </c>
      <c r="R33" s="4">
        <v>2.740953462622275E-2</v>
      </c>
      <c r="S33" s="4">
        <f t="shared" si="1"/>
        <v>0.37557827450858822</v>
      </c>
      <c r="T33" s="4"/>
      <c r="U33" s="4"/>
      <c r="V33" s="4"/>
      <c r="W33" s="5"/>
    </row>
    <row r="34" spans="1:23" x14ac:dyDescent="0.15">
      <c r="A34" s="1" t="s">
        <v>48</v>
      </c>
      <c r="B34" s="4">
        <v>0.31792061579733194</v>
      </c>
      <c r="C34" s="4">
        <v>1.9707093881826371E-5</v>
      </c>
      <c r="D34" s="4">
        <v>6.923356941798281E-5</v>
      </c>
      <c r="E34" s="4">
        <v>7.7812737913306282E-4</v>
      </c>
      <c r="F34" s="4">
        <v>0.17420577273406199</v>
      </c>
      <c r="G34" s="4">
        <v>0</v>
      </c>
      <c r="H34" s="4">
        <v>0</v>
      </c>
      <c r="I34" s="4">
        <v>0</v>
      </c>
      <c r="J34" s="4">
        <v>0</v>
      </c>
      <c r="K34" s="4">
        <v>0.1345570275584882</v>
      </c>
      <c r="L34" s="4">
        <v>3.7770565961515123E-4</v>
      </c>
      <c r="M34" s="4">
        <v>9.6734008603789459E-2</v>
      </c>
      <c r="N34" s="4">
        <v>4.1695687972077042E-4</v>
      </c>
      <c r="O34" s="4">
        <v>4.1574382926835461E-3</v>
      </c>
      <c r="P34" s="4">
        <v>0</v>
      </c>
      <c r="Q34" s="4">
        <v>0</v>
      </c>
      <c r="R34" s="4">
        <v>3.890277469565355E-2</v>
      </c>
      <c r="S34" s="4">
        <f t="shared" si="1"/>
        <v>0.76813936826377738</v>
      </c>
      <c r="T34" s="4"/>
      <c r="U34" s="4"/>
      <c r="V34" s="4"/>
      <c r="W34" s="5"/>
    </row>
    <row r="35" spans="1:23" x14ac:dyDescent="0.15">
      <c r="A35" s="1" t="s">
        <v>49</v>
      </c>
      <c r="B35" s="4">
        <v>0.34443408090940913</v>
      </c>
      <c r="C35" s="4">
        <v>0</v>
      </c>
      <c r="D35" s="4">
        <v>3.6474698217423347E-3</v>
      </c>
      <c r="E35" s="4">
        <v>8.6746793007056264E-3</v>
      </c>
      <c r="F35" s="4">
        <v>1.3701334084664072</v>
      </c>
      <c r="G35" s="4">
        <v>6.5037000790561352E-3</v>
      </c>
      <c r="H35" s="4">
        <v>1.3511462200569898E-2</v>
      </c>
      <c r="I35" s="4">
        <v>0</v>
      </c>
      <c r="J35" s="4">
        <v>4.8355191627126558E-6</v>
      </c>
      <c r="K35" s="4">
        <v>0.13120066550232859</v>
      </c>
      <c r="L35" s="4">
        <v>1.670503079923921E-3</v>
      </c>
      <c r="M35" s="4">
        <v>9.5205578827707388E-2</v>
      </c>
      <c r="N35" s="4">
        <v>9.6793561363750291E-5</v>
      </c>
      <c r="O35" s="4">
        <v>7.7843611068178142E-4</v>
      </c>
      <c r="P35" s="4">
        <v>0</v>
      </c>
      <c r="Q35" s="4">
        <v>0</v>
      </c>
      <c r="R35" s="4">
        <v>1.8948767519717566E-2</v>
      </c>
      <c r="S35" s="4">
        <f t="shared" si="1"/>
        <v>1.994810380898776</v>
      </c>
      <c r="T35" s="4"/>
      <c r="U35" s="4"/>
      <c r="V35" s="4"/>
      <c r="W35" s="5"/>
    </row>
    <row r="36" spans="1:23" x14ac:dyDescent="0.15">
      <c r="A36" s="1" t="s">
        <v>50</v>
      </c>
      <c r="B36" s="4">
        <v>0.19882766909403751</v>
      </c>
      <c r="C36" s="4">
        <v>0</v>
      </c>
      <c r="D36" s="4">
        <v>0</v>
      </c>
      <c r="E36" s="4">
        <v>7.1754754538347443E-5</v>
      </c>
      <c r="F36" s="4">
        <v>5.7670620827090832E-2</v>
      </c>
      <c r="G36" s="4">
        <v>7.5905600251534353E-2</v>
      </c>
      <c r="H36" s="4">
        <v>0</v>
      </c>
      <c r="I36" s="4">
        <v>0</v>
      </c>
      <c r="J36" s="4">
        <v>0</v>
      </c>
      <c r="K36" s="4">
        <v>0.10890685781662626</v>
      </c>
      <c r="L36" s="4">
        <v>3.1936088292663185E-4</v>
      </c>
      <c r="M36" s="4">
        <v>5.9165828556580619E-2</v>
      </c>
      <c r="N36" s="4">
        <v>1.2285336634629846E-4</v>
      </c>
      <c r="O36" s="4">
        <v>9.8648139638737994E-4</v>
      </c>
      <c r="P36" s="4">
        <v>0</v>
      </c>
      <c r="Q36" s="4">
        <v>0</v>
      </c>
      <c r="R36" s="4">
        <v>2.709120873508691E-2</v>
      </c>
      <c r="S36" s="4">
        <f t="shared" si="1"/>
        <v>0.52906823568115502</v>
      </c>
      <c r="T36" s="4"/>
      <c r="U36" s="4"/>
      <c r="V36" s="4"/>
      <c r="W36" s="5"/>
    </row>
    <row r="37" spans="1:23" x14ac:dyDescent="0.15">
      <c r="A37" s="1" t="s">
        <v>51</v>
      </c>
      <c r="B37" s="4">
        <v>0.20981621626981731</v>
      </c>
      <c r="C37" s="4">
        <v>4.846006692252387E-6</v>
      </c>
      <c r="D37" s="4">
        <v>8.76374296430162E-6</v>
      </c>
      <c r="E37" s="4">
        <v>3.2419033361915672E-3</v>
      </c>
      <c r="F37" s="4">
        <v>0.10154995131273509</v>
      </c>
      <c r="G37" s="4">
        <v>3.4046215178951582E-3</v>
      </c>
      <c r="H37" s="4">
        <v>5.8769368108169875E-3</v>
      </c>
      <c r="I37" s="4">
        <v>5.8989754140373919E-3</v>
      </c>
      <c r="J37" s="4">
        <v>0</v>
      </c>
      <c r="K37" s="4">
        <v>0.11392721908936077</v>
      </c>
      <c r="L37" s="4">
        <v>2.3215079566589786E-3</v>
      </c>
      <c r="M37" s="4">
        <v>0.17989930388929942</v>
      </c>
      <c r="N37" s="4">
        <v>0</v>
      </c>
      <c r="O37" s="4">
        <v>4.7607696212297809E-3</v>
      </c>
      <c r="P37" s="4">
        <v>0</v>
      </c>
      <c r="Q37" s="4">
        <v>0</v>
      </c>
      <c r="R37" s="4">
        <v>4.8720615338053649E-2</v>
      </c>
      <c r="S37" s="4">
        <f t="shared" si="1"/>
        <v>0.67943163030575249</v>
      </c>
      <c r="T37" s="4"/>
      <c r="U37" s="4"/>
      <c r="V37" s="4"/>
      <c r="W37" s="5"/>
    </row>
    <row r="38" spans="1:23" x14ac:dyDescent="0.15">
      <c r="A38" s="1" t="s">
        <v>52</v>
      </c>
      <c r="B38" s="4">
        <v>0.1092978267449549</v>
      </c>
      <c r="C38" s="4">
        <v>0</v>
      </c>
      <c r="D38" s="4">
        <v>0</v>
      </c>
      <c r="E38" s="4">
        <v>4.4699683155036124E-4</v>
      </c>
      <c r="F38" s="4">
        <v>6.8661102839666505E-2</v>
      </c>
      <c r="G38" s="4">
        <v>0</v>
      </c>
      <c r="H38" s="4">
        <v>0</v>
      </c>
      <c r="I38" s="4">
        <v>0</v>
      </c>
      <c r="J38" s="4">
        <v>8.059198604521094E-8</v>
      </c>
      <c r="K38" s="4">
        <v>5.2557793437158225E-2</v>
      </c>
      <c r="L38" s="4">
        <v>1.4801148612561209E-3</v>
      </c>
      <c r="M38" s="4">
        <v>3.5116453916595555E-2</v>
      </c>
      <c r="N38" s="4">
        <v>4.3929385542009744E-4</v>
      </c>
      <c r="O38" s="4">
        <v>6.3973925354471571E-3</v>
      </c>
      <c r="P38" s="4">
        <v>0</v>
      </c>
      <c r="Q38" s="4">
        <v>0</v>
      </c>
      <c r="R38" s="4">
        <v>1.2096383863161878E-2</v>
      </c>
      <c r="S38" s="4">
        <f t="shared" si="1"/>
        <v>0.2864934394771968</v>
      </c>
      <c r="T38" s="4"/>
      <c r="U38" s="4"/>
      <c r="V38" s="4"/>
      <c r="W38" s="5"/>
    </row>
    <row r="39" spans="1:23" x14ac:dyDescent="0.15">
      <c r="A39" s="1" t="s">
        <v>53</v>
      </c>
      <c r="B39" s="4">
        <v>2.6638352632443279E-2</v>
      </c>
      <c r="C39" s="4">
        <v>0</v>
      </c>
      <c r="D39" s="4">
        <v>1.086704127573401E-3</v>
      </c>
      <c r="E39" s="4">
        <v>2.6466917657587173E-5</v>
      </c>
      <c r="F39" s="4">
        <v>0</v>
      </c>
      <c r="G39" s="4">
        <v>4.5133059609020415E-3</v>
      </c>
      <c r="H39" s="4">
        <v>0</v>
      </c>
      <c r="I39" s="4">
        <v>0</v>
      </c>
      <c r="J39" s="4">
        <v>2.4177595813563278E-7</v>
      </c>
      <c r="K39" s="4">
        <v>1.2981084797484842E-2</v>
      </c>
      <c r="L39" s="4">
        <v>3.0707777204483836E-6</v>
      </c>
      <c r="M39" s="4">
        <v>1.39742150956074E-3</v>
      </c>
      <c r="N39" s="4">
        <v>2.8442415723809694E-3</v>
      </c>
      <c r="O39" s="4">
        <v>5.7732566783303611E-4</v>
      </c>
      <c r="P39" s="4">
        <v>0</v>
      </c>
      <c r="Q39" s="4">
        <v>0</v>
      </c>
      <c r="R39" s="4">
        <v>5.2842097928549235E-2</v>
      </c>
      <c r="S39" s="4">
        <f t="shared" si="1"/>
        <v>0.10291031366806372</v>
      </c>
      <c r="T39" s="4"/>
      <c r="U39" s="4"/>
      <c r="V39" s="4"/>
      <c r="W39" s="5"/>
    </row>
    <row r="40" spans="1:23" x14ac:dyDescent="0.15">
      <c r="A40" s="1" t="s">
        <v>54</v>
      </c>
      <c r="B40" s="4">
        <v>2.7454526261391787E-2</v>
      </c>
      <c r="C40" s="4">
        <v>0</v>
      </c>
      <c r="D40" s="4">
        <v>0</v>
      </c>
      <c r="E40" s="4">
        <v>0</v>
      </c>
      <c r="F40" s="4">
        <v>5.8869536992889908E-3</v>
      </c>
      <c r="G40" s="4">
        <v>0</v>
      </c>
      <c r="H40" s="4">
        <v>0</v>
      </c>
      <c r="I40" s="4">
        <v>0</v>
      </c>
      <c r="J40" s="4">
        <v>0</v>
      </c>
      <c r="K40" s="4">
        <v>1.1997812533145131E-2</v>
      </c>
      <c r="L40" s="4">
        <v>8.9052553893003119E-5</v>
      </c>
      <c r="M40" s="4">
        <v>1.8216387535345364E-3</v>
      </c>
      <c r="N40" s="4">
        <v>0</v>
      </c>
      <c r="O40" s="4">
        <v>8.6685535710666062E-6</v>
      </c>
      <c r="P40" s="4">
        <v>0</v>
      </c>
      <c r="Q40" s="4">
        <v>0</v>
      </c>
      <c r="R40" s="4">
        <v>0</v>
      </c>
      <c r="S40" s="4">
        <f t="shared" si="1"/>
        <v>4.7258652354824508E-2</v>
      </c>
      <c r="T40" s="4"/>
      <c r="U40" s="4"/>
      <c r="V40" s="4"/>
      <c r="W40" s="5"/>
    </row>
    <row r="41" spans="1:23" x14ac:dyDescent="0.15">
      <c r="A41" s="1" t="s">
        <v>55</v>
      </c>
      <c r="B41" s="4">
        <v>1.3991547924831602E-2</v>
      </c>
      <c r="C41" s="4">
        <v>0</v>
      </c>
      <c r="D41" s="4">
        <v>0</v>
      </c>
      <c r="E41" s="4">
        <v>0</v>
      </c>
      <c r="F41" s="4">
        <v>4.9458420534842888E-3</v>
      </c>
      <c r="G41" s="4">
        <v>0</v>
      </c>
      <c r="H41" s="4">
        <v>0</v>
      </c>
      <c r="I41" s="4">
        <v>0</v>
      </c>
      <c r="J41" s="4">
        <v>0</v>
      </c>
      <c r="K41" s="4">
        <v>2.0525808518091472E-2</v>
      </c>
      <c r="L41" s="4">
        <v>0</v>
      </c>
      <c r="M41" s="4">
        <v>1.9058583534410988E-2</v>
      </c>
      <c r="N41" s="4">
        <v>0</v>
      </c>
      <c r="O41" s="4">
        <v>1.2135974999493253E-5</v>
      </c>
      <c r="P41" s="4">
        <v>0</v>
      </c>
      <c r="Q41" s="4">
        <v>0</v>
      </c>
      <c r="R41" s="4">
        <v>1.8596933640041109E-3</v>
      </c>
      <c r="S41" s="4">
        <f t="shared" si="1"/>
        <v>6.0393611369821965E-2</v>
      </c>
      <c r="T41" s="4"/>
      <c r="U41" s="4"/>
      <c r="V41" s="4"/>
      <c r="W41" s="5"/>
    </row>
    <row r="42" spans="1:23" x14ac:dyDescent="0.15">
      <c r="A42" s="1" t="s">
        <v>56</v>
      </c>
      <c r="B42" s="4">
        <v>4.3739630579185292E-3</v>
      </c>
      <c r="C42" s="4">
        <v>0</v>
      </c>
      <c r="D42" s="4">
        <v>0</v>
      </c>
      <c r="E42" s="4">
        <v>0</v>
      </c>
      <c r="F42" s="4">
        <v>1.3235633997381029E-2</v>
      </c>
      <c r="G42" s="4">
        <v>3.230025542618483E-4</v>
      </c>
      <c r="H42" s="4">
        <v>0</v>
      </c>
      <c r="I42" s="4">
        <v>0</v>
      </c>
      <c r="J42" s="4">
        <v>0</v>
      </c>
      <c r="K42" s="4">
        <v>1.559999265538965E-3</v>
      </c>
      <c r="L42" s="4">
        <v>0</v>
      </c>
      <c r="M42" s="4">
        <v>2.046224353285369E-2</v>
      </c>
      <c r="N42" s="4">
        <v>0</v>
      </c>
      <c r="O42" s="4">
        <v>0</v>
      </c>
      <c r="P42" s="4">
        <v>0</v>
      </c>
      <c r="Q42" s="4">
        <v>0</v>
      </c>
      <c r="R42" s="4">
        <v>2.3455591978430224E-3</v>
      </c>
      <c r="S42" s="4">
        <f t="shared" si="1"/>
        <v>4.2300401605797087E-2</v>
      </c>
      <c r="T42" s="4"/>
      <c r="U42" s="4"/>
      <c r="V42" s="4"/>
      <c r="W42" s="5"/>
    </row>
    <row r="43" spans="1:23" x14ac:dyDescent="0.15">
      <c r="A43" s="1" t="s">
        <v>57</v>
      </c>
      <c r="B43" s="4">
        <v>194.75196476889079</v>
      </c>
      <c r="C43" s="4">
        <v>0</v>
      </c>
      <c r="D43" s="4">
        <v>3.2327081349068072</v>
      </c>
      <c r="E43" s="4">
        <v>0</v>
      </c>
      <c r="F43" s="4">
        <v>9.620426976401301E-4</v>
      </c>
      <c r="G43" s="4">
        <v>0.70325319192479196</v>
      </c>
      <c r="H43" s="4">
        <v>8.8018497746935669</v>
      </c>
      <c r="I43" s="4">
        <v>0</v>
      </c>
      <c r="J43" s="4">
        <v>0</v>
      </c>
      <c r="K43" s="4">
        <v>0.14138098231713689</v>
      </c>
      <c r="L43" s="4">
        <v>2.1495444043138685E-5</v>
      </c>
      <c r="M43" s="4">
        <v>0.35777156361701046</v>
      </c>
      <c r="N43" s="4">
        <v>1.7285482298202291E-2</v>
      </c>
      <c r="O43" s="4">
        <v>6.934842856853288E-6</v>
      </c>
      <c r="P43" s="4">
        <v>0.13198275440625859</v>
      </c>
      <c r="Q43" s="4">
        <v>0</v>
      </c>
      <c r="R43" s="4">
        <v>0</v>
      </c>
      <c r="S43" s="4">
        <f t="shared" si="1"/>
        <v>208.1391871260391</v>
      </c>
      <c r="T43" s="4"/>
      <c r="U43" s="4"/>
      <c r="V43" s="4"/>
      <c r="W43" s="5"/>
    </row>
    <row r="44" spans="1:23" x14ac:dyDescent="0.15">
      <c r="A44" s="1" t="s">
        <v>58</v>
      </c>
      <c r="B44" s="4">
        <v>6.0874720556089281E-3</v>
      </c>
      <c r="C44" s="4">
        <v>0</v>
      </c>
      <c r="D44" s="4">
        <v>0</v>
      </c>
      <c r="E44" s="4">
        <v>0</v>
      </c>
      <c r="F44" s="4">
        <v>0</v>
      </c>
      <c r="G44" s="4">
        <v>4.1291948152933581E-3</v>
      </c>
      <c r="H44" s="4">
        <v>0</v>
      </c>
      <c r="I44" s="4">
        <v>0</v>
      </c>
      <c r="J44" s="4">
        <v>0</v>
      </c>
      <c r="K44" s="4">
        <v>7.3934510645543676E-3</v>
      </c>
      <c r="L44" s="4">
        <v>0</v>
      </c>
      <c r="M44" s="4">
        <v>8.6465455904070794E-3</v>
      </c>
      <c r="N44" s="4">
        <v>0</v>
      </c>
      <c r="O44" s="4">
        <v>2.6005660713199829E-5</v>
      </c>
      <c r="P44" s="4">
        <v>0</v>
      </c>
      <c r="Q44" s="4">
        <v>0</v>
      </c>
      <c r="R44" s="4">
        <v>6.1487158972027807E-3</v>
      </c>
      <c r="S44" s="4">
        <f t="shared" si="1"/>
        <v>3.2431385083779712E-2</v>
      </c>
      <c r="T44" s="4"/>
      <c r="U44" s="4"/>
      <c r="V44" s="4"/>
      <c r="W44" s="5"/>
    </row>
    <row r="45" spans="1:23" x14ac:dyDescent="0.15">
      <c r="A45" s="1" t="s">
        <v>59</v>
      </c>
      <c r="B45" s="4">
        <v>1.6051123606867633E-2</v>
      </c>
      <c r="C45" s="4">
        <v>0</v>
      </c>
      <c r="D45" s="4">
        <v>0</v>
      </c>
      <c r="E45" s="4">
        <v>0</v>
      </c>
      <c r="F45" s="4">
        <v>0</v>
      </c>
      <c r="G45" s="4">
        <v>9.6027786402171092E-5</v>
      </c>
      <c r="H45" s="4">
        <v>0</v>
      </c>
      <c r="I45" s="4">
        <v>0</v>
      </c>
      <c r="J45" s="4">
        <v>0</v>
      </c>
      <c r="K45" s="4">
        <v>1.2262539681236591E-2</v>
      </c>
      <c r="L45" s="4">
        <v>0</v>
      </c>
      <c r="M45" s="4">
        <v>6.2759198152593952E-3</v>
      </c>
      <c r="N45" s="4">
        <v>0</v>
      </c>
      <c r="O45" s="4">
        <v>0</v>
      </c>
      <c r="P45" s="4">
        <v>0</v>
      </c>
      <c r="Q45" s="4">
        <v>0</v>
      </c>
      <c r="R45" s="4">
        <v>5.3612781664983376E-4</v>
      </c>
      <c r="S45" s="4">
        <f t="shared" si="1"/>
        <v>3.5221738706415623E-2</v>
      </c>
      <c r="T45" s="4"/>
      <c r="U45" s="4"/>
      <c r="V45" s="4"/>
      <c r="W45" s="5"/>
    </row>
    <row r="46" spans="1:23" x14ac:dyDescent="0.15">
      <c r="A46" s="1" t="s">
        <v>60</v>
      </c>
      <c r="B46" s="4">
        <v>0.60055445012655295</v>
      </c>
      <c r="C46" s="4">
        <v>0</v>
      </c>
      <c r="D46" s="4">
        <v>0</v>
      </c>
      <c r="E46" s="4">
        <v>1.0494793225554752E-2</v>
      </c>
      <c r="F46" s="4">
        <v>1.1506356165123647E-3</v>
      </c>
      <c r="G46" s="4">
        <v>0</v>
      </c>
      <c r="H46" s="4">
        <v>0</v>
      </c>
      <c r="I46" s="4">
        <v>0</v>
      </c>
      <c r="J46" s="4">
        <v>0</v>
      </c>
      <c r="K46" s="4">
        <v>0.15482486298473502</v>
      </c>
      <c r="L46" s="4">
        <v>3.0351439918592594E-3</v>
      </c>
      <c r="M46" s="4">
        <v>0.43901297523286442</v>
      </c>
      <c r="N46" s="4">
        <v>9.8217941331857107E-3</v>
      </c>
      <c r="O46" s="4">
        <v>2.5046886382385047E-3</v>
      </c>
      <c r="P46" s="4">
        <v>0</v>
      </c>
      <c r="Q46" s="4">
        <v>0</v>
      </c>
      <c r="R46" s="4">
        <v>0</v>
      </c>
      <c r="S46" s="4">
        <f t="shared" si="1"/>
        <v>1.221399343949503</v>
      </c>
      <c r="T46" s="4"/>
      <c r="U46" s="4"/>
      <c r="V46" s="4"/>
      <c r="W46" s="5"/>
    </row>
    <row r="47" spans="1:23" x14ac:dyDescent="0.15">
      <c r="A47" s="1" t="s">
        <v>61</v>
      </c>
      <c r="B47" s="4">
        <v>0.64247141702582633</v>
      </c>
      <c r="C47" s="4">
        <v>0</v>
      </c>
      <c r="D47" s="4">
        <v>0</v>
      </c>
      <c r="E47" s="4">
        <v>4.487740130206818E-3</v>
      </c>
      <c r="F47" s="4">
        <v>1.5245921918788834E-3</v>
      </c>
      <c r="G47" s="4">
        <v>0</v>
      </c>
      <c r="H47" s="4">
        <v>0</v>
      </c>
      <c r="I47" s="4">
        <v>0</v>
      </c>
      <c r="J47" s="4">
        <v>0</v>
      </c>
      <c r="K47" s="4">
        <v>2.843866399144297</v>
      </c>
      <c r="L47" s="4">
        <v>8.1074766310544555E-2</v>
      </c>
      <c r="M47" s="4">
        <v>10.157609346065463</v>
      </c>
      <c r="N47" s="4">
        <v>1.3433679717647553E-2</v>
      </c>
      <c r="O47" s="4">
        <v>1.3274849782664072E-3</v>
      </c>
      <c r="P47" s="4">
        <v>0</v>
      </c>
      <c r="Q47" s="4">
        <v>0</v>
      </c>
      <c r="R47" s="4">
        <v>7.5582300252075213E-2</v>
      </c>
      <c r="S47" s="4">
        <f t="shared" si="1"/>
        <v>13.821377725816207</v>
      </c>
      <c r="T47" s="4"/>
      <c r="U47" s="4"/>
      <c r="V47" s="4"/>
      <c r="W47" s="5"/>
    </row>
    <row r="48" spans="1:23" x14ac:dyDescent="0.15">
      <c r="A48" s="1" t="s">
        <v>62</v>
      </c>
      <c r="B48" s="4">
        <v>0.66769580590718403</v>
      </c>
      <c r="C48" s="4">
        <v>0</v>
      </c>
      <c r="D48" s="4">
        <v>0</v>
      </c>
      <c r="E48" s="4">
        <v>2.4216861834700936E-2</v>
      </c>
      <c r="F48" s="4">
        <v>8.6757925485032288E-3</v>
      </c>
      <c r="G48" s="4">
        <v>3.5972672151234693E-3</v>
      </c>
      <c r="H48" s="4">
        <v>0</v>
      </c>
      <c r="I48" s="4">
        <v>0</v>
      </c>
      <c r="J48" s="4">
        <v>0</v>
      </c>
      <c r="K48" s="4">
        <v>0.31046921484727202</v>
      </c>
      <c r="L48" s="4">
        <v>1.2626199006134521E-3</v>
      </c>
      <c r="M48" s="4">
        <v>0.26448443429673807</v>
      </c>
      <c r="N48" s="4">
        <v>4.0199652890922664E-2</v>
      </c>
      <c r="O48" s="4">
        <v>2.735119992956447E-2</v>
      </c>
      <c r="P48" s="4">
        <v>0</v>
      </c>
      <c r="Q48" s="4">
        <v>0</v>
      </c>
      <c r="R48" s="4">
        <v>4.269600494514026E-2</v>
      </c>
      <c r="S48" s="4">
        <f t="shared" si="1"/>
        <v>1.3906488543157627</v>
      </c>
      <c r="T48" s="4"/>
      <c r="U48" s="4"/>
      <c r="V48" s="4"/>
      <c r="W48" s="5"/>
    </row>
    <row r="49" spans="1:23" x14ac:dyDescent="0.15">
      <c r="A49" s="1" t="s">
        <v>63</v>
      </c>
      <c r="B49" s="4">
        <v>3.0674594878454524</v>
      </c>
      <c r="C49" s="4">
        <v>0</v>
      </c>
      <c r="D49" s="4">
        <v>0</v>
      </c>
      <c r="E49" s="4">
        <v>2.7668586485348357E-2</v>
      </c>
      <c r="F49" s="4">
        <v>2.2952303960380394E-2</v>
      </c>
      <c r="G49" s="4">
        <v>0.12809499602571076</v>
      </c>
      <c r="H49" s="4">
        <v>0</v>
      </c>
      <c r="I49" s="4">
        <v>0</v>
      </c>
      <c r="J49" s="4">
        <v>0</v>
      </c>
      <c r="K49" s="4">
        <v>0.89448967059683615</v>
      </c>
      <c r="L49" s="4">
        <v>1.3794729443000333E-2</v>
      </c>
      <c r="M49" s="4">
        <v>0.20873380840740591</v>
      </c>
      <c r="N49" s="4">
        <v>1.0880013243019269E-2</v>
      </c>
      <c r="O49" s="4">
        <v>5.4705530719926738E-2</v>
      </c>
      <c r="P49" s="4">
        <v>0</v>
      </c>
      <c r="Q49" s="4">
        <v>0</v>
      </c>
      <c r="R49" s="4">
        <v>8.7293451406055989E-2</v>
      </c>
      <c r="S49" s="4">
        <f t="shared" si="1"/>
        <v>4.5160725781331363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194.57219396650322</v>
      </c>
      <c r="C4" s="3">
        <f t="shared" ref="C4:R4" si="0">SUM(C5:C49)</f>
        <v>0</v>
      </c>
      <c r="D4" s="3">
        <f t="shared" si="0"/>
        <v>16.417060871473272</v>
      </c>
      <c r="E4" s="3">
        <f t="shared" si="0"/>
        <v>0.98899655574481771</v>
      </c>
      <c r="F4" s="3">
        <f t="shared" si="0"/>
        <v>67.437890507077299</v>
      </c>
      <c r="G4" s="3">
        <f t="shared" si="0"/>
        <v>19.24537960091056</v>
      </c>
      <c r="H4" s="3">
        <f t="shared" si="0"/>
        <v>7.6737589403337223</v>
      </c>
      <c r="I4" s="3">
        <f t="shared" si="0"/>
        <v>3.6529365433508136</v>
      </c>
      <c r="J4" s="3">
        <f t="shared" si="0"/>
        <v>0</v>
      </c>
      <c r="K4" s="3">
        <f t="shared" si="0"/>
        <v>3.4623405087134502</v>
      </c>
      <c r="L4" s="3">
        <f t="shared" si="0"/>
        <v>0.3502556166605586</v>
      </c>
      <c r="M4" s="3">
        <f t="shared" si="0"/>
        <v>8.4142606676590663</v>
      </c>
      <c r="N4" s="3">
        <f t="shared" si="0"/>
        <v>0.45592134702110432</v>
      </c>
      <c r="O4" s="3">
        <f t="shared" si="0"/>
        <v>6.0112527317724117E-2</v>
      </c>
      <c r="P4" s="3">
        <f t="shared" si="0"/>
        <v>0</v>
      </c>
      <c r="Q4" s="3">
        <f t="shared" si="0"/>
        <v>0</v>
      </c>
      <c r="R4" s="3">
        <f t="shared" si="0"/>
        <v>1.2424191722396583</v>
      </c>
      <c r="S4" s="3">
        <f>SUM(S5:S49)</f>
        <v>323.97352682500537</v>
      </c>
      <c r="T4" s="3"/>
      <c r="U4" s="3"/>
      <c r="V4" s="3"/>
      <c r="W4" s="3"/>
    </row>
    <row r="5" spans="1:23" x14ac:dyDescent="0.15">
      <c r="A5" s="1" t="s">
        <v>20</v>
      </c>
      <c r="B5" s="4">
        <v>1.6497574341691645</v>
      </c>
      <c r="C5" s="4">
        <v>0</v>
      </c>
      <c r="D5" s="4">
        <v>0</v>
      </c>
      <c r="E5" s="4">
        <v>0</v>
      </c>
      <c r="F5" s="4">
        <v>0.1438294520640456</v>
      </c>
      <c r="G5" s="4">
        <v>0</v>
      </c>
      <c r="H5" s="4">
        <v>0</v>
      </c>
      <c r="I5" s="4">
        <v>0</v>
      </c>
      <c r="J5" s="4">
        <v>0</v>
      </c>
      <c r="K5" s="4">
        <v>0.34477067787526999</v>
      </c>
      <c r="L5" s="4">
        <v>1.2140575967437039E-3</v>
      </c>
      <c r="M5" s="4">
        <v>1.1230564482701184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3.2626280699753423</v>
      </c>
      <c r="T5" s="4"/>
      <c r="U5" s="4"/>
      <c r="V5" s="4"/>
      <c r="W5" s="5"/>
    </row>
    <row r="6" spans="1:23" x14ac:dyDescent="0.15">
      <c r="A6" s="1" t="s">
        <v>21</v>
      </c>
      <c r="B6" s="4">
        <v>3.0785582724752807</v>
      </c>
      <c r="C6" s="4">
        <v>0</v>
      </c>
      <c r="D6" s="4">
        <v>4.9349548437642481</v>
      </c>
      <c r="E6" s="4">
        <v>0.34391840373693938</v>
      </c>
      <c r="F6" s="4">
        <v>1.1549505000742861</v>
      </c>
      <c r="G6" s="4">
        <v>0.36668291591606822</v>
      </c>
      <c r="H6" s="4">
        <v>9.3071850357126062E-2</v>
      </c>
      <c r="I6" s="4">
        <v>2.1019293377077756E-2</v>
      </c>
      <c r="J6" s="4">
        <v>0</v>
      </c>
      <c r="K6" s="4">
        <v>0.16038568036982004</v>
      </c>
      <c r="L6" s="4">
        <v>2.5249516252276762E-2</v>
      </c>
      <c r="M6" s="4">
        <v>0.85900573920931111</v>
      </c>
      <c r="N6" s="4">
        <v>4.8052850438907101E-4</v>
      </c>
      <c r="O6" s="4">
        <v>0</v>
      </c>
      <c r="P6" s="4">
        <v>0</v>
      </c>
      <c r="Q6" s="4">
        <v>0</v>
      </c>
      <c r="R6" s="4">
        <v>0.21864921633431464</v>
      </c>
      <c r="S6" s="4">
        <f t="shared" ref="S6:S49" si="1">SUM(B6:R6)</f>
        <v>11.256926760371137</v>
      </c>
      <c r="T6" s="4"/>
      <c r="U6" s="4"/>
      <c r="V6" s="4"/>
      <c r="W6" s="5"/>
    </row>
    <row r="7" spans="1:23" x14ac:dyDescent="0.15">
      <c r="A7" s="1" t="s">
        <v>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9.0703266048467119E-4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9.0703266048467119E-4</v>
      </c>
      <c r="T7" s="4"/>
      <c r="U7" s="4"/>
      <c r="V7" s="4"/>
      <c r="W7" s="5"/>
    </row>
    <row r="8" spans="1:23" x14ac:dyDescent="0.15">
      <c r="A8" s="1" t="s">
        <v>23</v>
      </c>
      <c r="B8" s="4">
        <v>1.7158380924645264E-2</v>
      </c>
      <c r="C8" s="4">
        <v>0</v>
      </c>
      <c r="D8" s="4">
        <v>0</v>
      </c>
      <c r="E8" s="4">
        <v>2.3013138081439289E-5</v>
      </c>
      <c r="F8" s="4">
        <v>0.37223062194174988</v>
      </c>
      <c r="G8" s="4">
        <v>1.6944272466070207E-2</v>
      </c>
      <c r="H8" s="4">
        <v>0</v>
      </c>
      <c r="I8" s="4">
        <v>0</v>
      </c>
      <c r="J8" s="4">
        <v>0</v>
      </c>
      <c r="K8" s="4">
        <v>1.1414309369385003E-2</v>
      </c>
      <c r="L8" s="4">
        <v>4.6639891074904353E-3</v>
      </c>
      <c r="M8" s="4">
        <v>0.15132175519984839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0.57375634214727067</v>
      </c>
      <c r="T8" s="4"/>
      <c r="U8" s="4"/>
      <c r="V8" s="4"/>
      <c r="W8" s="5"/>
    </row>
    <row r="9" spans="1:23" x14ac:dyDescent="0.15">
      <c r="A9" s="1" t="s">
        <v>24</v>
      </c>
      <c r="B9" s="4">
        <v>5.053495751779085E-3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1.1706983968599999E-3</v>
      </c>
      <c r="L9" s="4">
        <v>2.4764543933577534E-4</v>
      </c>
      <c r="M9" s="4">
        <v>3.3746501341264702E-3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9.8464897221013301E-3</v>
      </c>
      <c r="T9" s="4"/>
      <c r="U9" s="4"/>
      <c r="V9" s="4"/>
      <c r="W9" s="5"/>
    </row>
    <row r="10" spans="1:23" x14ac:dyDescent="0.15">
      <c r="A10" s="1" t="s">
        <v>25</v>
      </c>
      <c r="B10" s="4">
        <v>9.3822653686131078E-3</v>
      </c>
      <c r="C10" s="4">
        <v>0</v>
      </c>
      <c r="D10" s="4">
        <v>0</v>
      </c>
      <c r="E10" s="4">
        <v>4.314963390269866E-5</v>
      </c>
      <c r="F10" s="4">
        <v>1.438294520640456E-3</v>
      </c>
      <c r="G10" s="4">
        <v>7.9737752781506828E-4</v>
      </c>
      <c r="H10" s="4">
        <v>0</v>
      </c>
      <c r="I10" s="4">
        <v>0</v>
      </c>
      <c r="J10" s="4">
        <v>0</v>
      </c>
      <c r="K10" s="4">
        <v>8.7802379764499987E-4</v>
      </c>
      <c r="L10" s="4">
        <v>3.3019391911436714E-4</v>
      </c>
      <c r="M10" s="4">
        <v>1.4720193345239443E-3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1.4341324102254641E-2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4.9941109344670401E-2</v>
      </c>
      <c r="C13" s="4">
        <v>0</v>
      </c>
      <c r="D13" s="4">
        <v>2.5544646245959232E-4</v>
      </c>
      <c r="E13" s="4">
        <v>1.3949563180791493E-3</v>
      </c>
      <c r="F13" s="4">
        <v>6.6161547949460976E-3</v>
      </c>
      <c r="G13" s="4">
        <v>0</v>
      </c>
      <c r="H13" s="4">
        <v>7.7974633989036099E-3</v>
      </c>
      <c r="I13" s="4">
        <v>2.686171677581822E-4</v>
      </c>
      <c r="J13" s="4">
        <v>0</v>
      </c>
      <c r="K13" s="4">
        <v>3.2194205913650006E-3</v>
      </c>
      <c r="L13" s="4">
        <v>1.135041596955637E-4</v>
      </c>
      <c r="M13" s="4">
        <v>2.2263528939169201E-3</v>
      </c>
      <c r="N13" s="4">
        <v>6.5265811790157389E-4</v>
      </c>
      <c r="O13" s="4">
        <v>3.0996505235608967E-6</v>
      </c>
      <c r="P13" s="4">
        <v>0</v>
      </c>
      <c r="Q13" s="4">
        <v>0</v>
      </c>
      <c r="R13" s="4">
        <v>8.021227185333081E-4</v>
      </c>
      <c r="S13" s="4">
        <f t="shared" si="1"/>
        <v>7.3290905618752941E-2</v>
      </c>
      <c r="T13" s="4"/>
      <c r="U13" s="4"/>
      <c r="V13" s="4"/>
      <c r="W13" s="5"/>
    </row>
    <row r="14" spans="1:23" x14ac:dyDescent="0.15">
      <c r="A14" s="1" t="s">
        <v>28</v>
      </c>
      <c r="B14" s="4">
        <v>4.2026632587572138E-2</v>
      </c>
      <c r="C14" s="4">
        <v>0</v>
      </c>
      <c r="D14" s="4">
        <v>1.5759511263217466E-2</v>
      </c>
      <c r="E14" s="4">
        <v>2.5454285543717674E-3</v>
      </c>
      <c r="F14" s="4">
        <v>1.438294520640456E-3</v>
      </c>
      <c r="G14" s="4">
        <v>3.2116594870329148E-4</v>
      </c>
      <c r="H14" s="4">
        <v>0</v>
      </c>
      <c r="I14" s="4">
        <v>0</v>
      </c>
      <c r="J14" s="4">
        <v>0</v>
      </c>
      <c r="K14" s="4">
        <v>4.6827935874399996E-3</v>
      </c>
      <c r="L14" s="4">
        <v>5.1592799861619873E-5</v>
      </c>
      <c r="M14" s="4">
        <v>2.1652732534802417E-3</v>
      </c>
      <c r="N14" s="4">
        <v>0</v>
      </c>
      <c r="O14" s="4">
        <v>1.5498252617804486E-5</v>
      </c>
      <c r="P14" s="4">
        <v>0</v>
      </c>
      <c r="Q14" s="4">
        <v>0</v>
      </c>
      <c r="R14" s="4">
        <v>2.6422866022273676E-3</v>
      </c>
      <c r="S14" s="4">
        <f t="shared" si="1"/>
        <v>7.1648477370132163E-2</v>
      </c>
      <c r="T14" s="4"/>
      <c r="U14" s="4"/>
      <c r="V14" s="4"/>
      <c r="W14" s="5"/>
    </row>
    <row r="15" spans="1:23" x14ac:dyDescent="0.15">
      <c r="A15" s="1" t="s">
        <v>29</v>
      </c>
      <c r="B15" s="4">
        <v>9.1130633813703288E-2</v>
      </c>
      <c r="C15" s="4">
        <v>0</v>
      </c>
      <c r="D15" s="4">
        <v>1.0469117313917713E-3</v>
      </c>
      <c r="E15" s="4">
        <v>0</v>
      </c>
      <c r="F15" s="4">
        <v>2.8765890412809118E-4</v>
      </c>
      <c r="G15" s="4">
        <v>0</v>
      </c>
      <c r="H15" s="4">
        <v>1.6175588965810681E-3</v>
      </c>
      <c r="I15" s="4">
        <v>0</v>
      </c>
      <c r="J15" s="4">
        <v>0</v>
      </c>
      <c r="K15" s="4">
        <v>1.4633729960749999E-3</v>
      </c>
      <c r="L15" s="4">
        <v>2.0637119944647946E-5</v>
      </c>
      <c r="M15" s="4">
        <v>1.3651299637597578E-3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9.6931903425583624E-2</v>
      </c>
      <c r="T15" s="4"/>
      <c r="U15" s="4"/>
      <c r="V15" s="4"/>
      <c r="W15" s="5"/>
    </row>
    <row r="16" spans="1:23" x14ac:dyDescent="0.15">
      <c r="A16" s="1" t="s">
        <v>30</v>
      </c>
      <c r="B16" s="4">
        <v>2.0927702963480931E-3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2.9267459921499998E-4</v>
      </c>
      <c r="L16" s="4">
        <v>0</v>
      </c>
      <c r="M16" s="4">
        <v>1.2826724491702421E-4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2.5137121404801171E-3</v>
      </c>
      <c r="T16" s="4"/>
      <c r="U16" s="4"/>
      <c r="V16" s="4"/>
      <c r="W16" s="5"/>
    </row>
    <row r="17" spans="1:23" x14ac:dyDescent="0.15">
      <c r="A17" s="1" t="s">
        <v>31</v>
      </c>
      <c r="B17" s="4">
        <v>3.3382717135457131E-2</v>
      </c>
      <c r="C17" s="4">
        <v>0</v>
      </c>
      <c r="D17" s="4">
        <v>0</v>
      </c>
      <c r="E17" s="4">
        <v>1.0235386703198945E-3</v>
      </c>
      <c r="F17" s="4">
        <v>2.0136123288966388E-3</v>
      </c>
      <c r="G17" s="4">
        <v>0</v>
      </c>
      <c r="H17" s="4">
        <v>0</v>
      </c>
      <c r="I17" s="4">
        <v>0</v>
      </c>
      <c r="J17" s="4">
        <v>0</v>
      </c>
      <c r="K17" s="4">
        <v>1.1706983968599999E-3</v>
      </c>
      <c r="L17" s="4">
        <v>5.1592799861619873E-5</v>
      </c>
      <c r="M17" s="4">
        <v>1.047515833489031E-3</v>
      </c>
      <c r="N17" s="4">
        <v>0</v>
      </c>
      <c r="O17" s="4">
        <v>4.9904373429330445E-4</v>
      </c>
      <c r="P17" s="4">
        <v>0</v>
      </c>
      <c r="Q17" s="4">
        <v>0</v>
      </c>
      <c r="R17" s="4">
        <v>0</v>
      </c>
      <c r="S17" s="4">
        <f t="shared" si="1"/>
        <v>3.9188718899177619E-2</v>
      </c>
      <c r="T17" s="4"/>
      <c r="U17" s="4"/>
      <c r="V17" s="4"/>
      <c r="W17" s="5"/>
    </row>
    <row r="18" spans="1:23" x14ac:dyDescent="0.15">
      <c r="A18" s="1" t="s">
        <v>32</v>
      </c>
      <c r="B18" s="4">
        <v>2.5484475202476016E-3</v>
      </c>
      <c r="C18" s="4">
        <v>0</v>
      </c>
      <c r="D18" s="4">
        <v>0</v>
      </c>
      <c r="E18" s="4">
        <v>3.1284713021640883E-4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8.7802379764499987E-4</v>
      </c>
      <c r="L18" s="4">
        <v>4.1274239889295892E-5</v>
      </c>
      <c r="M18" s="4">
        <v>2.7485838196505188E-4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4.0554510699633579E-3</v>
      </c>
      <c r="T18" s="4"/>
      <c r="U18" s="4"/>
      <c r="V18" s="4"/>
      <c r="W18" s="5"/>
    </row>
    <row r="19" spans="1:23" x14ac:dyDescent="0.15">
      <c r="A19" s="1" t="s">
        <v>33</v>
      </c>
      <c r="B19" s="4">
        <v>2.334455743738261E-4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5.8534919842999995E-4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8.18794772803826E-4</v>
      </c>
      <c r="T19" s="4"/>
      <c r="U19" s="4"/>
      <c r="V19" s="4"/>
      <c r="W19" s="5"/>
    </row>
    <row r="20" spans="1:23" x14ac:dyDescent="0.15">
      <c r="A20" s="1" t="s">
        <v>34</v>
      </c>
      <c r="B20" s="4">
        <v>7.4768975133163683E-3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1.4633729960749999E-3</v>
      </c>
      <c r="L20" s="4">
        <v>1.0318559972323973E-5</v>
      </c>
      <c r="M20" s="4">
        <v>4.0923359092574394E-4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9.3598226602894363E-3</v>
      </c>
      <c r="T20" s="4"/>
      <c r="U20" s="4"/>
      <c r="V20" s="4"/>
      <c r="W20" s="5"/>
    </row>
    <row r="21" spans="1:23" x14ac:dyDescent="0.15">
      <c r="A21" s="1" t="s">
        <v>35</v>
      </c>
      <c r="B21" s="4">
        <v>1.1415110707353234E-3</v>
      </c>
      <c r="C21" s="4">
        <v>0</v>
      </c>
      <c r="D21" s="4">
        <v>0</v>
      </c>
      <c r="E21" s="4">
        <v>5.7977653680805913E-5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1.1706983968599999E-3</v>
      </c>
      <c r="L21" s="4">
        <v>0</v>
      </c>
      <c r="M21" s="4">
        <v>4.8863712349342548E-5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2.4190508336254714E-3</v>
      </c>
      <c r="T21" s="4"/>
      <c r="U21" s="4"/>
      <c r="V21" s="4"/>
      <c r="W21" s="5"/>
    </row>
    <row r="22" spans="1:23" x14ac:dyDescent="0.15">
      <c r="A22" s="1" t="s">
        <v>36</v>
      </c>
      <c r="B22" s="4">
        <v>4.2730564414525593E-2</v>
      </c>
      <c r="C22" s="4">
        <v>0</v>
      </c>
      <c r="D22" s="4">
        <v>0.13697095152375677</v>
      </c>
      <c r="E22" s="4">
        <v>4.1143178334933345E-4</v>
      </c>
      <c r="F22" s="4">
        <v>8.6297671238427342E-4</v>
      </c>
      <c r="G22" s="4">
        <v>1.1440152586568971E-2</v>
      </c>
      <c r="H22" s="4">
        <v>0</v>
      </c>
      <c r="I22" s="4">
        <v>0</v>
      </c>
      <c r="J22" s="4">
        <v>0</v>
      </c>
      <c r="K22" s="4">
        <v>5.8534919842999995E-4</v>
      </c>
      <c r="L22" s="4">
        <v>5.1592799861619873E-5</v>
      </c>
      <c r="M22" s="4">
        <v>2.8707431005238755E-3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0.19592376211940044</v>
      </c>
      <c r="T22" s="4"/>
      <c r="U22" s="4"/>
      <c r="V22" s="4"/>
      <c r="W22" s="5"/>
    </row>
    <row r="23" spans="1:23" x14ac:dyDescent="0.15">
      <c r="A23" s="1" t="s">
        <v>37</v>
      </c>
      <c r="B23" s="4">
        <v>2.1878962189093689E-3</v>
      </c>
      <c r="C23" s="4">
        <v>0</v>
      </c>
      <c r="D23" s="4">
        <v>2.4986293322550282E-3</v>
      </c>
      <c r="E23" s="4">
        <v>3.7021875241960401E-4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2.9267459921499998E-4</v>
      </c>
      <c r="L23" s="4">
        <v>2.0637119944647946E-5</v>
      </c>
      <c r="M23" s="4">
        <v>1.0688937076418687E-3</v>
      </c>
      <c r="N23" s="4">
        <v>0</v>
      </c>
      <c r="O23" s="4">
        <v>9.2989515706826896E-6</v>
      </c>
      <c r="P23" s="4">
        <v>0</v>
      </c>
      <c r="Q23" s="4">
        <v>0</v>
      </c>
      <c r="R23" s="4">
        <v>0</v>
      </c>
      <c r="S23" s="4">
        <f t="shared" si="1"/>
        <v>6.4482486819562018E-3</v>
      </c>
      <c r="T23" s="4"/>
      <c r="U23" s="4"/>
      <c r="V23" s="4"/>
      <c r="W23" s="5"/>
    </row>
    <row r="24" spans="1:23" x14ac:dyDescent="0.15">
      <c r="A24" s="1" t="s">
        <v>38</v>
      </c>
      <c r="B24" s="4">
        <v>2.9869539684240958E-3</v>
      </c>
      <c r="C24" s="4">
        <v>0</v>
      </c>
      <c r="D24" s="4">
        <v>0</v>
      </c>
      <c r="E24" s="4">
        <v>0</v>
      </c>
      <c r="F24" s="4">
        <v>2.1862076713734926E-2</v>
      </c>
      <c r="G24" s="4">
        <v>4.6513689122545661E-4</v>
      </c>
      <c r="H24" s="4">
        <v>0</v>
      </c>
      <c r="I24" s="4">
        <v>0</v>
      </c>
      <c r="J24" s="4">
        <v>0</v>
      </c>
      <c r="K24" s="4">
        <v>3.2194205913650006E-3</v>
      </c>
      <c r="L24" s="4">
        <v>1.2382271966788767E-4</v>
      </c>
      <c r="M24" s="4">
        <v>1.1879990064933912E-3</v>
      </c>
      <c r="N24" s="4">
        <v>0</v>
      </c>
      <c r="O24" s="4">
        <v>2.169755366492628E-5</v>
      </c>
      <c r="P24" s="4">
        <v>0</v>
      </c>
      <c r="Q24" s="4">
        <v>0</v>
      </c>
      <c r="R24" s="4">
        <v>0</v>
      </c>
      <c r="S24" s="4">
        <f t="shared" si="1"/>
        <v>2.9867107444575682E-2</v>
      </c>
      <c r="T24" s="4"/>
      <c r="U24" s="4"/>
      <c r="V24" s="4"/>
      <c r="W24" s="5"/>
    </row>
    <row r="25" spans="1:23" x14ac:dyDescent="0.15">
      <c r="A25" s="1" t="s">
        <v>39</v>
      </c>
      <c r="B25" s="4">
        <v>24.617113038713136</v>
      </c>
      <c r="C25" s="4">
        <v>0</v>
      </c>
      <c r="D25" s="4">
        <v>2.7317532636014228</v>
      </c>
      <c r="E25" s="4">
        <v>5.3086249014403647E-2</v>
      </c>
      <c r="F25" s="4">
        <v>1.8551122727220599</v>
      </c>
      <c r="G25" s="4">
        <v>10.688081606896837</v>
      </c>
      <c r="H25" s="4">
        <v>0.16544724201184313</v>
      </c>
      <c r="I25" s="4">
        <v>1.4571313450152001</v>
      </c>
      <c r="J25" s="4">
        <v>0</v>
      </c>
      <c r="K25" s="4">
        <v>9.4241220947230017E-2</v>
      </c>
      <c r="L25" s="4">
        <v>9.709764933956859E-3</v>
      </c>
      <c r="M25" s="4">
        <v>0.25329726889090443</v>
      </c>
      <c r="N25" s="4">
        <v>9.2161063901486002E-4</v>
      </c>
      <c r="O25" s="4">
        <v>0</v>
      </c>
      <c r="P25" s="4">
        <v>0</v>
      </c>
      <c r="Q25" s="4">
        <v>0</v>
      </c>
      <c r="R25" s="4">
        <v>0</v>
      </c>
      <c r="S25" s="4">
        <f t="shared" si="1"/>
        <v>41.925894883386015</v>
      </c>
      <c r="T25" s="4"/>
      <c r="U25" s="4"/>
      <c r="V25" s="4"/>
      <c r="W25" s="5"/>
    </row>
    <row r="26" spans="1:23" x14ac:dyDescent="0.15">
      <c r="A26" s="1" t="s">
        <v>40</v>
      </c>
      <c r="B26" s="4">
        <v>0</v>
      </c>
      <c r="C26" s="4">
        <v>0</v>
      </c>
      <c r="D26" s="4">
        <v>0.79648960771347477</v>
      </c>
      <c r="E26" s="4">
        <v>0.16299759272741399</v>
      </c>
      <c r="F26" s="4">
        <v>2.2163844092987421</v>
      </c>
      <c r="G26" s="4">
        <v>0.9480818805721164</v>
      </c>
      <c r="H26" s="4">
        <v>7.1151853514995436E-2</v>
      </c>
      <c r="I26" s="4">
        <v>1.9037687012014706</v>
      </c>
      <c r="J26" s="4">
        <v>0</v>
      </c>
      <c r="K26" s="4">
        <v>4.5071888279109996E-2</v>
      </c>
      <c r="L26" s="4">
        <v>3.6734073501473339E-3</v>
      </c>
      <c r="M26" s="4">
        <v>3.9802547690561352E-2</v>
      </c>
      <c r="N26" s="4">
        <v>9.6446374071224347E-2</v>
      </c>
      <c r="O26" s="4">
        <v>0</v>
      </c>
      <c r="P26" s="4">
        <v>0</v>
      </c>
      <c r="Q26" s="4">
        <v>0</v>
      </c>
      <c r="R26" s="4">
        <v>2.1673041296841146E-2</v>
      </c>
      <c r="S26" s="4">
        <f t="shared" si="1"/>
        <v>6.3055413037160974</v>
      </c>
      <c r="T26" s="4"/>
      <c r="U26" s="4"/>
      <c r="V26" s="4"/>
      <c r="W26" s="5"/>
    </row>
    <row r="27" spans="1:23" x14ac:dyDescent="0.15">
      <c r="A27" s="1" t="s">
        <v>41</v>
      </c>
      <c r="B27" s="4">
        <v>0</v>
      </c>
      <c r="C27" s="4">
        <v>0</v>
      </c>
      <c r="D27" s="4">
        <v>0</v>
      </c>
      <c r="E27" s="4">
        <v>4.2052466422366004E-4</v>
      </c>
      <c r="F27" s="4">
        <v>4.580442277628219E-4</v>
      </c>
      <c r="G27" s="4">
        <v>4.0976345179385461E-4</v>
      </c>
      <c r="H27" s="4">
        <v>0</v>
      </c>
      <c r="I27" s="4">
        <v>0</v>
      </c>
      <c r="J27" s="4">
        <v>0</v>
      </c>
      <c r="K27" s="4">
        <v>3.2194205913650006E-3</v>
      </c>
      <c r="L27" s="4">
        <v>8.0484767784127001E-4</v>
      </c>
      <c r="M27" s="4">
        <v>2.6905581612356746E-3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8.0031587742222816E-3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7.9403532567681644E-5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7.9403532567681644E-5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1.8321769110512872E-4</v>
      </c>
      <c r="G29" s="4">
        <v>2.5648977144718033E-2</v>
      </c>
      <c r="H29" s="4">
        <v>0</v>
      </c>
      <c r="I29" s="4">
        <v>0</v>
      </c>
      <c r="J29" s="4">
        <v>0</v>
      </c>
      <c r="K29" s="4">
        <v>5.8534919842999995E-4</v>
      </c>
      <c r="L29" s="4">
        <v>2.0637119944647946E-5</v>
      </c>
      <c r="M29" s="4">
        <v>1.7865794827728373E-3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2.8224760636970644E-2</v>
      </c>
      <c r="T29" s="4"/>
      <c r="U29" s="4"/>
      <c r="V29" s="4"/>
      <c r="W29" s="5"/>
    </row>
    <row r="30" spans="1:23" x14ac:dyDescent="0.15">
      <c r="A30" s="1" t="s">
        <v>44</v>
      </c>
      <c r="B30" s="4">
        <v>0</v>
      </c>
      <c r="C30" s="4">
        <v>0</v>
      </c>
      <c r="D30" s="4">
        <v>0</v>
      </c>
      <c r="E30" s="4">
        <v>0</v>
      </c>
      <c r="F30" s="4">
        <v>8.2447960997307891E-4</v>
      </c>
      <c r="G30" s="4">
        <v>0</v>
      </c>
      <c r="H30" s="4">
        <v>0</v>
      </c>
      <c r="I30" s="4">
        <v>0</v>
      </c>
      <c r="J30" s="4">
        <v>0</v>
      </c>
      <c r="K30" s="4">
        <v>6.4388411827300011E-3</v>
      </c>
      <c r="L30" s="4">
        <v>2.0637119944647946E-5</v>
      </c>
      <c r="M30" s="4">
        <v>6.4133622458512106E-4</v>
      </c>
      <c r="N30" s="4">
        <v>0</v>
      </c>
      <c r="O30" s="4">
        <v>1.5808217670160572E-4</v>
      </c>
      <c r="P30" s="4">
        <v>0</v>
      </c>
      <c r="Q30" s="4">
        <v>0</v>
      </c>
      <c r="R30" s="4">
        <v>1.5727896441829572E-4</v>
      </c>
      <c r="S30" s="4">
        <f t="shared" si="1"/>
        <v>8.2406552783527501E-3</v>
      </c>
      <c r="T30" s="4"/>
      <c r="U30" s="4"/>
      <c r="V30" s="4"/>
      <c r="W30" s="5"/>
    </row>
    <row r="31" spans="1:23" x14ac:dyDescent="0.15">
      <c r="A31" s="1" t="s">
        <v>45</v>
      </c>
      <c r="B31" s="4">
        <v>1.6091859696127677</v>
      </c>
      <c r="C31" s="4">
        <v>0</v>
      </c>
      <c r="D31" s="4">
        <v>2.3431505055595672E-2</v>
      </c>
      <c r="E31" s="4">
        <v>3.1133895649152272E-2</v>
      </c>
      <c r="F31" s="4">
        <v>0.57646844387269458</v>
      </c>
      <c r="G31" s="4">
        <v>0.3610791238455901</v>
      </c>
      <c r="H31" s="4">
        <v>0.36046677872271959</v>
      </c>
      <c r="I31" s="4">
        <v>0.16596453314902818</v>
      </c>
      <c r="J31" s="4">
        <v>0</v>
      </c>
      <c r="K31" s="4">
        <v>1.8438499750545002E-2</v>
      </c>
      <c r="L31" s="4">
        <v>3.3019391911436719E-3</v>
      </c>
      <c r="M31" s="4">
        <v>0.11500990896024321</v>
      </c>
      <c r="N31" s="4">
        <v>0.27186796644215394</v>
      </c>
      <c r="O31" s="4">
        <v>9.5221264083790742E-3</v>
      </c>
      <c r="P31" s="4">
        <v>0</v>
      </c>
      <c r="Q31" s="4">
        <v>0</v>
      </c>
      <c r="R31" s="4">
        <v>0.11234436428398865</v>
      </c>
      <c r="S31" s="4">
        <f t="shared" si="1"/>
        <v>3.6582150549440016</v>
      </c>
      <c r="T31" s="4"/>
      <c r="U31" s="4"/>
      <c r="V31" s="4"/>
      <c r="W31" s="5"/>
    </row>
    <row r="32" spans="1:23" x14ac:dyDescent="0.15">
      <c r="A32" s="1" t="s">
        <v>46</v>
      </c>
      <c r="B32" s="4">
        <v>3.3167163325695252</v>
      </c>
      <c r="C32" s="4">
        <v>0</v>
      </c>
      <c r="D32" s="4">
        <v>0.15387388774653213</v>
      </c>
      <c r="E32" s="4">
        <v>0.33687722894128702</v>
      </c>
      <c r="F32" s="4">
        <v>56.748485629677447</v>
      </c>
      <c r="G32" s="4">
        <v>2.5811775056646939</v>
      </c>
      <c r="H32" s="4">
        <v>1.3953311897123155</v>
      </c>
      <c r="I32" s="4">
        <v>4.3591894724235433E-3</v>
      </c>
      <c r="J32" s="4">
        <v>0</v>
      </c>
      <c r="K32" s="4">
        <v>6.8778530815524985E-2</v>
      </c>
      <c r="L32" s="4">
        <v>8.9874657358941807E-3</v>
      </c>
      <c r="M32" s="4">
        <v>0.30866290896473147</v>
      </c>
      <c r="N32" s="4">
        <v>3.5860336148438136E-6</v>
      </c>
      <c r="O32" s="4">
        <v>0</v>
      </c>
      <c r="P32" s="4">
        <v>0</v>
      </c>
      <c r="Q32" s="4">
        <v>0</v>
      </c>
      <c r="R32" s="4">
        <v>0.25196090099810969</v>
      </c>
      <c r="S32" s="4">
        <f t="shared" si="1"/>
        <v>65.175214356332106</v>
      </c>
      <c r="T32" s="4"/>
      <c r="U32" s="4"/>
      <c r="V32" s="4"/>
      <c r="W32" s="5"/>
    </row>
    <row r="33" spans="1:23" x14ac:dyDescent="0.15">
      <c r="A33" s="1" t="s">
        <v>47</v>
      </c>
      <c r="B33" s="4">
        <v>2.2152016229499498</v>
      </c>
      <c r="C33" s="4">
        <v>0</v>
      </c>
      <c r="D33" s="4">
        <v>2.9233305357790153E-2</v>
      </c>
      <c r="E33" s="4">
        <v>3.6388656652712952E-2</v>
      </c>
      <c r="F33" s="4">
        <v>0.71799662470371572</v>
      </c>
      <c r="G33" s="4">
        <v>0.68225614723676797</v>
      </c>
      <c r="H33" s="4">
        <v>0.73988802964383782</v>
      </c>
      <c r="I33" s="4">
        <v>0.10042486396785516</v>
      </c>
      <c r="J33" s="4">
        <v>0</v>
      </c>
      <c r="K33" s="4">
        <v>1.3170356964675001E-2</v>
      </c>
      <c r="L33" s="4">
        <v>2.4764543933577534E-3</v>
      </c>
      <c r="M33" s="4">
        <v>5.0088359140097953E-2</v>
      </c>
      <c r="N33" s="4">
        <v>0</v>
      </c>
      <c r="O33" s="4">
        <v>3.037657513089679E-4</v>
      </c>
      <c r="P33" s="4">
        <v>0</v>
      </c>
      <c r="Q33" s="4">
        <v>0</v>
      </c>
      <c r="R33" s="4">
        <v>0.2120120440358626</v>
      </c>
      <c r="S33" s="4">
        <f t="shared" si="1"/>
        <v>4.7994402307979325</v>
      </c>
      <c r="T33" s="4"/>
      <c r="U33" s="4"/>
      <c r="V33" s="4"/>
      <c r="W33" s="5"/>
    </row>
    <row r="34" spans="1:23" x14ac:dyDescent="0.15">
      <c r="A34" s="1" t="s">
        <v>48</v>
      </c>
      <c r="B34" s="4">
        <v>2.2707585512701026E-2</v>
      </c>
      <c r="C34" s="4">
        <v>0</v>
      </c>
      <c r="D34" s="4">
        <v>0</v>
      </c>
      <c r="E34" s="4">
        <v>7.6614807714452257E-4</v>
      </c>
      <c r="F34" s="4">
        <v>0.69124434661980316</v>
      </c>
      <c r="G34" s="4">
        <v>9.5242315822355371E-4</v>
      </c>
      <c r="H34" s="4">
        <v>0</v>
      </c>
      <c r="I34" s="4">
        <v>0</v>
      </c>
      <c r="J34" s="4">
        <v>0</v>
      </c>
      <c r="K34" s="4">
        <v>5.2681427858700001E-3</v>
      </c>
      <c r="L34" s="4">
        <v>1.3414127964021162E-4</v>
      </c>
      <c r="M34" s="4">
        <v>3.5670510015020072E-3</v>
      </c>
      <c r="N34" s="4">
        <v>0</v>
      </c>
      <c r="O34" s="4">
        <v>3.0996505235608967E-6</v>
      </c>
      <c r="P34" s="4">
        <v>0</v>
      </c>
      <c r="Q34" s="4">
        <v>0</v>
      </c>
      <c r="R34" s="4">
        <v>9.4367378650977421E-5</v>
      </c>
      <c r="S34" s="4">
        <f t="shared" si="1"/>
        <v>0.7247373054640589</v>
      </c>
      <c r="T34" s="4"/>
      <c r="U34" s="4"/>
      <c r="V34" s="4"/>
      <c r="W34" s="5"/>
    </row>
    <row r="35" spans="1:23" x14ac:dyDescent="0.15">
      <c r="A35" s="1" t="s">
        <v>49</v>
      </c>
      <c r="B35" s="4">
        <v>6.7522129276248358E-2</v>
      </c>
      <c r="C35" s="4">
        <v>0</v>
      </c>
      <c r="D35" s="4">
        <v>0</v>
      </c>
      <c r="E35" s="4">
        <v>4.4062406590837247E-3</v>
      </c>
      <c r="F35" s="4">
        <v>1.1719223754178436</v>
      </c>
      <c r="G35" s="4">
        <v>8.4167627936034993E-4</v>
      </c>
      <c r="H35" s="4">
        <v>2.053055522583664E-2</v>
      </c>
      <c r="I35" s="4">
        <v>0</v>
      </c>
      <c r="J35" s="4">
        <v>0</v>
      </c>
      <c r="K35" s="4">
        <v>1.053628557174E-2</v>
      </c>
      <c r="L35" s="4">
        <v>7.6357343795197387E-4</v>
      </c>
      <c r="M35" s="4">
        <v>1.7725311654724015E-2</v>
      </c>
      <c r="N35" s="4">
        <v>2.8652408582602066E-3</v>
      </c>
      <c r="O35" s="4">
        <v>4.1721296047129673E-3</v>
      </c>
      <c r="P35" s="4">
        <v>0</v>
      </c>
      <c r="Q35" s="4">
        <v>0</v>
      </c>
      <c r="R35" s="4">
        <v>2.8310213595293225E-3</v>
      </c>
      <c r="S35" s="4">
        <f t="shared" si="1"/>
        <v>1.3041165393452911</v>
      </c>
      <c r="T35" s="4"/>
      <c r="U35" s="4"/>
      <c r="V35" s="4"/>
      <c r="W35" s="5"/>
    </row>
    <row r="36" spans="1:23" x14ac:dyDescent="0.15">
      <c r="A36" s="1" t="s">
        <v>50</v>
      </c>
      <c r="B36" s="4">
        <v>7.7209665757776116E-2</v>
      </c>
      <c r="C36" s="4">
        <v>0</v>
      </c>
      <c r="D36" s="4">
        <v>7.721026805828049E-2</v>
      </c>
      <c r="E36" s="4">
        <v>2.6029116195652809E-3</v>
      </c>
      <c r="F36" s="4">
        <v>5.3504556167824964E-2</v>
      </c>
      <c r="G36" s="4">
        <v>9.6682025247577047E-2</v>
      </c>
      <c r="H36" s="4">
        <v>0.47879743338799607</v>
      </c>
      <c r="I36" s="4">
        <v>0</v>
      </c>
      <c r="J36" s="4">
        <v>0</v>
      </c>
      <c r="K36" s="4">
        <v>9.9509363733100015E-3</v>
      </c>
      <c r="L36" s="4">
        <v>3.1987535914204315E-4</v>
      </c>
      <c r="M36" s="4">
        <v>8.5206098409166091E-3</v>
      </c>
      <c r="N36" s="4">
        <v>0</v>
      </c>
      <c r="O36" s="4">
        <v>6.1993010471217942E-5</v>
      </c>
      <c r="P36" s="4">
        <v>0</v>
      </c>
      <c r="Q36" s="4">
        <v>0</v>
      </c>
      <c r="R36" s="4">
        <v>1.5098780584156387E-3</v>
      </c>
      <c r="S36" s="4">
        <f t="shared" si="1"/>
        <v>0.80637015288127556</v>
      </c>
      <c r="T36" s="4"/>
      <c r="U36" s="4"/>
      <c r="V36" s="4"/>
      <c r="W36" s="5"/>
    </row>
    <row r="37" spans="1:23" x14ac:dyDescent="0.15">
      <c r="A37" s="1" t="s">
        <v>51</v>
      </c>
      <c r="B37" s="4">
        <v>2.4257591349745464E-2</v>
      </c>
      <c r="C37" s="4">
        <v>0</v>
      </c>
      <c r="D37" s="4">
        <v>4.4729187400187727E-2</v>
      </c>
      <c r="E37" s="4">
        <v>1.2754907171031837E-3</v>
      </c>
      <c r="F37" s="4">
        <v>0.19215614795756492</v>
      </c>
      <c r="G37" s="4">
        <v>1.6169044314027776E-3</v>
      </c>
      <c r="H37" s="4">
        <v>0</v>
      </c>
      <c r="I37" s="4">
        <v>0</v>
      </c>
      <c r="J37" s="4">
        <v>0</v>
      </c>
      <c r="K37" s="4">
        <v>5.2681427858700001E-3</v>
      </c>
      <c r="L37" s="4">
        <v>2.270083193911274E-4</v>
      </c>
      <c r="M37" s="4">
        <v>5.7781339853097569E-3</v>
      </c>
      <c r="N37" s="4">
        <v>2.8688268918750509E-5</v>
      </c>
      <c r="O37" s="4">
        <v>2.8206819764404161E-4</v>
      </c>
      <c r="P37" s="4">
        <v>0</v>
      </c>
      <c r="Q37" s="4">
        <v>0</v>
      </c>
      <c r="R37" s="4">
        <v>2.7036253983505024E-2</v>
      </c>
      <c r="S37" s="4">
        <f t="shared" si="1"/>
        <v>0.30265561739664282</v>
      </c>
      <c r="T37" s="4"/>
      <c r="U37" s="4"/>
      <c r="V37" s="4"/>
      <c r="W37" s="5"/>
    </row>
    <row r="38" spans="1:23" x14ac:dyDescent="0.15">
      <c r="A38" s="1" t="s">
        <v>52</v>
      </c>
      <c r="B38" s="4">
        <v>7.3044025070719172E-3</v>
      </c>
      <c r="C38" s="4">
        <v>0</v>
      </c>
      <c r="D38" s="4">
        <v>0</v>
      </c>
      <c r="E38" s="4">
        <v>0</v>
      </c>
      <c r="F38" s="4">
        <v>3.4519068495370937E-3</v>
      </c>
      <c r="G38" s="4">
        <v>0</v>
      </c>
      <c r="H38" s="4">
        <v>6.4287597171811678E-4</v>
      </c>
      <c r="I38" s="4">
        <v>0</v>
      </c>
      <c r="J38" s="4">
        <v>0</v>
      </c>
      <c r="K38" s="4">
        <v>1.7560475952899997E-3</v>
      </c>
      <c r="L38" s="4">
        <v>1.135041596955637E-4</v>
      </c>
      <c r="M38" s="4">
        <v>1.6186104715719722E-3</v>
      </c>
      <c r="N38" s="4">
        <v>3.2274302533594318E-3</v>
      </c>
      <c r="O38" s="4">
        <v>0</v>
      </c>
      <c r="P38" s="4">
        <v>0</v>
      </c>
      <c r="Q38" s="4">
        <v>0</v>
      </c>
      <c r="R38" s="4">
        <v>0</v>
      </c>
      <c r="S38" s="4">
        <f t="shared" si="1"/>
        <v>1.8114777808244095E-2</v>
      </c>
      <c r="T38" s="4"/>
      <c r="U38" s="4"/>
      <c r="V38" s="4"/>
      <c r="W38" s="5"/>
    </row>
    <row r="39" spans="1:23" x14ac:dyDescent="0.15">
      <c r="A39" s="1" t="s">
        <v>53</v>
      </c>
      <c r="B39" s="4">
        <v>1.7941317563789375E-2</v>
      </c>
      <c r="C39" s="4">
        <v>0</v>
      </c>
      <c r="D39" s="4">
        <v>1.7476581277543552E-2</v>
      </c>
      <c r="E39" s="4">
        <v>2.7145970867070547E-3</v>
      </c>
      <c r="F39" s="4">
        <v>0</v>
      </c>
      <c r="G39" s="4">
        <v>9.4245593912586582E-3</v>
      </c>
      <c r="H39" s="4">
        <v>6.6361390628966903E-4</v>
      </c>
      <c r="I39" s="4">
        <v>0</v>
      </c>
      <c r="J39" s="4">
        <v>0</v>
      </c>
      <c r="K39" s="4">
        <v>3.5120951905799995E-3</v>
      </c>
      <c r="L39" s="4">
        <v>6.1911359833943835E-5</v>
      </c>
      <c r="M39" s="4">
        <v>2.2538387321134256E-3</v>
      </c>
      <c r="N39" s="4">
        <v>0</v>
      </c>
      <c r="O39" s="4">
        <v>3.0345578625661181E-2</v>
      </c>
      <c r="P39" s="4">
        <v>0</v>
      </c>
      <c r="Q39" s="4">
        <v>0</v>
      </c>
      <c r="R39" s="4">
        <v>0</v>
      </c>
      <c r="S39" s="4">
        <f t="shared" si="1"/>
        <v>8.4394093133776854E-2</v>
      </c>
      <c r="T39" s="4"/>
      <c r="U39" s="4"/>
      <c r="V39" s="4"/>
      <c r="W39" s="5"/>
    </row>
    <row r="40" spans="1:23" x14ac:dyDescent="0.15">
      <c r="A40" s="1" t="s">
        <v>54</v>
      </c>
      <c r="B40" s="4">
        <v>1.9375072963055486E-4</v>
      </c>
      <c r="C40" s="4">
        <v>0</v>
      </c>
      <c r="D40" s="4">
        <v>0</v>
      </c>
      <c r="E40" s="4">
        <v>0</v>
      </c>
      <c r="F40" s="4">
        <v>2.8765890412809118E-4</v>
      </c>
      <c r="G40" s="4">
        <v>0</v>
      </c>
      <c r="H40" s="4">
        <v>0</v>
      </c>
      <c r="I40" s="4">
        <v>0</v>
      </c>
      <c r="J40" s="4">
        <v>0</v>
      </c>
      <c r="K40" s="4">
        <v>5.8534919842999995E-4</v>
      </c>
      <c r="L40" s="4">
        <v>1.0318559972323973E-5</v>
      </c>
      <c r="M40" s="4">
        <v>1.9850883141920412E-4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1.2755862235801741E-3</v>
      </c>
      <c r="T40" s="4"/>
      <c r="U40" s="4"/>
      <c r="V40" s="4"/>
      <c r="W40" s="5"/>
    </row>
    <row r="41" spans="1:23" x14ac:dyDescent="0.15">
      <c r="A41" s="1" t="s">
        <v>55</v>
      </c>
      <c r="B41" s="4">
        <v>2.1506330988991587E-3</v>
      </c>
      <c r="C41" s="4">
        <v>0</v>
      </c>
      <c r="D41" s="4">
        <v>0</v>
      </c>
      <c r="E41" s="4">
        <v>0</v>
      </c>
      <c r="F41" s="4">
        <v>1.7259534247685468E-3</v>
      </c>
      <c r="G41" s="4">
        <v>0</v>
      </c>
      <c r="H41" s="4">
        <v>0</v>
      </c>
      <c r="I41" s="4">
        <v>0</v>
      </c>
      <c r="J41" s="4">
        <v>0</v>
      </c>
      <c r="K41" s="4">
        <v>5.8534919842999995E-4</v>
      </c>
      <c r="L41" s="4">
        <v>2.0637119944647946E-5</v>
      </c>
      <c r="M41" s="4">
        <v>1.9240086737553632E-4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4.6749737094178897E-3</v>
      </c>
      <c r="T41" s="4"/>
      <c r="U41" s="4"/>
      <c r="V41" s="4"/>
      <c r="W41" s="5"/>
    </row>
    <row r="42" spans="1:23" x14ac:dyDescent="0.15">
      <c r="A42" s="1" t="s">
        <v>56</v>
      </c>
      <c r="B42" s="4">
        <v>2.0643418597205846E-3</v>
      </c>
      <c r="C42" s="4">
        <v>0</v>
      </c>
      <c r="D42" s="4">
        <v>0</v>
      </c>
      <c r="E42" s="4">
        <v>0</v>
      </c>
      <c r="F42" s="4">
        <v>5.7531780825618235E-4</v>
      </c>
      <c r="G42" s="4">
        <v>0</v>
      </c>
      <c r="H42" s="4">
        <v>0</v>
      </c>
      <c r="I42" s="4">
        <v>0</v>
      </c>
      <c r="J42" s="4">
        <v>0</v>
      </c>
      <c r="K42" s="4">
        <v>8.7802379764499987E-4</v>
      </c>
      <c r="L42" s="4">
        <v>1.0318559972323973E-5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3.5280020255940903E-3</v>
      </c>
      <c r="T42" s="4"/>
      <c r="U42" s="4"/>
      <c r="V42" s="4"/>
      <c r="W42" s="5"/>
    </row>
    <row r="43" spans="1:23" x14ac:dyDescent="0.15">
      <c r="A43" s="1" t="s">
        <v>57</v>
      </c>
      <c r="B43" s="4">
        <v>154.26195105001162</v>
      </c>
      <c r="C43" s="4">
        <v>0</v>
      </c>
      <c r="D43" s="4">
        <v>7.4513769711851152</v>
      </c>
      <c r="E43" s="4">
        <v>0</v>
      </c>
      <c r="F43" s="4">
        <v>0</v>
      </c>
      <c r="G43" s="4">
        <v>3.0143472869759118</v>
      </c>
      <c r="H43" s="4">
        <v>4.3383524955835595</v>
      </c>
      <c r="I43" s="4">
        <v>0</v>
      </c>
      <c r="J43" s="4">
        <v>0</v>
      </c>
      <c r="K43" s="4">
        <v>3.629165030266001E-2</v>
      </c>
      <c r="L43" s="4">
        <v>5.716482224667481E-3</v>
      </c>
      <c r="M43" s="4">
        <v>0.17901526417383831</v>
      </c>
      <c r="N43" s="4">
        <v>4.9645049363897756E-2</v>
      </c>
      <c r="O43" s="4">
        <v>0</v>
      </c>
      <c r="P43" s="4">
        <v>0</v>
      </c>
      <c r="Q43" s="4">
        <v>0</v>
      </c>
      <c r="R43" s="4">
        <v>0.19840151565251435</v>
      </c>
      <c r="S43" s="4">
        <f t="shared" si="1"/>
        <v>169.53509776547381</v>
      </c>
      <c r="T43" s="4"/>
      <c r="U43" s="4"/>
      <c r="V43" s="4"/>
      <c r="W43" s="5"/>
    </row>
    <row r="44" spans="1:23" x14ac:dyDescent="0.15">
      <c r="A44" s="1" t="s">
        <v>58</v>
      </c>
      <c r="B44" s="4">
        <v>1.9019164244098809E-2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5.8534919842999995E-4</v>
      </c>
      <c r="L44" s="4">
        <v>1.0318559972323973E-5</v>
      </c>
      <c r="M44" s="4">
        <v>2.4431856174671274E-5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1.9639263858675805E-2</v>
      </c>
      <c r="T44" s="4"/>
      <c r="U44" s="4"/>
      <c r="V44" s="4"/>
      <c r="W44" s="5"/>
    </row>
    <row r="45" spans="1:23" x14ac:dyDescent="0.15">
      <c r="A45" s="1" t="s">
        <v>59</v>
      </c>
      <c r="B45" s="4">
        <v>9.362678175776757E-3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2.9267459921499999E-3</v>
      </c>
      <c r="L45" s="4">
        <v>2.0637119944647946E-5</v>
      </c>
      <c r="M45" s="4">
        <v>4.3671942912224915E-4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1.2746780716993653E-2</v>
      </c>
      <c r="T45" s="4"/>
      <c r="U45" s="4"/>
      <c r="V45" s="4"/>
      <c r="W45" s="5"/>
    </row>
    <row r="46" spans="1:23" x14ac:dyDescent="0.15">
      <c r="A46" s="1" t="s">
        <v>60</v>
      </c>
      <c r="B46" s="4">
        <v>0.97423642799067967</v>
      </c>
      <c r="C46" s="4">
        <v>0</v>
      </c>
      <c r="D46" s="4">
        <v>0</v>
      </c>
      <c r="E46" s="4">
        <v>0</v>
      </c>
      <c r="F46" s="4">
        <v>0.17834852055941652</v>
      </c>
      <c r="G46" s="4">
        <v>0</v>
      </c>
      <c r="H46" s="4">
        <v>0</v>
      </c>
      <c r="I46" s="4">
        <v>0</v>
      </c>
      <c r="J46" s="4">
        <v>0</v>
      </c>
      <c r="K46" s="4">
        <v>0.15102009319494003</v>
      </c>
      <c r="L46" s="4">
        <v>9.1054319755777763E-4</v>
      </c>
      <c r="M46" s="4">
        <v>0.20419208150365789</v>
      </c>
      <c r="N46" s="4">
        <v>2.9782214468369567E-2</v>
      </c>
      <c r="O46" s="4">
        <v>1.8785164786788782E-3</v>
      </c>
      <c r="P46" s="4">
        <v>0</v>
      </c>
      <c r="Q46" s="4">
        <v>0</v>
      </c>
      <c r="R46" s="4">
        <v>0</v>
      </c>
      <c r="S46" s="4">
        <f t="shared" si="1"/>
        <v>1.5403683973933007</v>
      </c>
      <c r="T46" s="4"/>
      <c r="U46" s="4"/>
      <c r="V46" s="4"/>
      <c r="W46" s="5"/>
    </row>
    <row r="47" spans="1:23" x14ac:dyDescent="0.15">
      <c r="A47" s="1" t="s">
        <v>61</v>
      </c>
      <c r="B47" s="4">
        <v>0.79892348730480545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1.83389903868119</v>
      </c>
      <c r="L47" s="4">
        <v>0.26709267128361491</v>
      </c>
      <c r="M47" s="4">
        <v>4.7443720755433239</v>
      </c>
      <c r="N47" s="4">
        <v>0</v>
      </c>
      <c r="O47" s="4">
        <v>0</v>
      </c>
      <c r="P47" s="4">
        <v>0</v>
      </c>
      <c r="Q47" s="4">
        <v>0</v>
      </c>
      <c r="R47" s="4">
        <v>0.11884009473596732</v>
      </c>
      <c r="S47" s="4">
        <f t="shared" si="1"/>
        <v>7.7631273675489005</v>
      </c>
      <c r="T47" s="4"/>
      <c r="U47" s="4"/>
      <c r="V47" s="4"/>
      <c r="W47" s="5"/>
    </row>
    <row r="48" spans="1:23" x14ac:dyDescent="0.15">
      <c r="A48" s="1" t="s">
        <v>62</v>
      </c>
      <c r="B48" s="4">
        <v>0.95385115129597731</v>
      </c>
      <c r="C48" s="4">
        <v>0</v>
      </c>
      <c r="D48" s="4">
        <v>0</v>
      </c>
      <c r="E48" s="4">
        <v>6.2260545646598449E-3</v>
      </c>
      <c r="F48" s="4">
        <v>1.3232309589892193</v>
      </c>
      <c r="G48" s="4">
        <v>0.43812869927785841</v>
      </c>
      <c r="H48" s="4">
        <v>0</v>
      </c>
      <c r="I48" s="4">
        <v>0</v>
      </c>
      <c r="J48" s="4">
        <v>0</v>
      </c>
      <c r="K48" s="4">
        <v>0.16682452155255004</v>
      </c>
      <c r="L48" s="4">
        <v>6.3738023829044447E-3</v>
      </c>
      <c r="M48" s="4">
        <v>0.12065895725216148</v>
      </c>
      <c r="N48" s="4">
        <v>0</v>
      </c>
      <c r="O48" s="4">
        <v>1.095801279229346E-2</v>
      </c>
      <c r="P48" s="4">
        <v>0</v>
      </c>
      <c r="Q48" s="4">
        <v>0</v>
      </c>
      <c r="R48" s="4">
        <v>4.7536037894386922E-2</v>
      </c>
      <c r="S48" s="4">
        <f t="shared" si="1"/>
        <v>3.0737881960020115</v>
      </c>
      <c r="T48" s="4"/>
      <c r="U48" s="4"/>
      <c r="V48" s="4"/>
      <c r="W48" s="5"/>
    </row>
    <row r="49" spans="1:23" x14ac:dyDescent="0.15">
      <c r="A49" s="1" t="s">
        <v>63</v>
      </c>
      <c r="B49" s="4">
        <v>0.53749219783150626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0.44486539080680004</v>
      </c>
      <c r="L49" s="4">
        <v>7.2843455804622211E-3</v>
      </c>
      <c r="M49" s="4">
        <v>0.20171702597028018</v>
      </c>
      <c r="N49" s="4">
        <v>0</v>
      </c>
      <c r="O49" s="4">
        <v>1.8785164786788782E-3</v>
      </c>
      <c r="P49" s="4">
        <v>0</v>
      </c>
      <c r="Q49" s="4">
        <v>0</v>
      </c>
      <c r="R49" s="4">
        <v>2.5928747942392864E-2</v>
      </c>
      <c r="S49" s="4">
        <f t="shared" si="1"/>
        <v>1.2191662246101205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242.06625196890286</v>
      </c>
      <c r="C4" s="3">
        <f t="shared" ref="C4:R4" si="0">SUM(C5:C49)</f>
        <v>0.19469085792933657</v>
      </c>
      <c r="D4" s="3">
        <f t="shared" si="0"/>
        <v>5.533084880767535</v>
      </c>
      <c r="E4" s="3">
        <f t="shared" si="0"/>
        <v>0.25453726743342536</v>
      </c>
      <c r="F4" s="3">
        <f t="shared" si="0"/>
        <v>27.308682497747391</v>
      </c>
      <c r="G4" s="3">
        <f t="shared" si="0"/>
        <v>2.4189346058409606</v>
      </c>
      <c r="H4" s="3">
        <f t="shared" si="0"/>
        <v>9.9877675702180682</v>
      </c>
      <c r="I4" s="3">
        <f t="shared" si="0"/>
        <v>4.0885076903448949</v>
      </c>
      <c r="J4" s="3">
        <f t="shared" si="0"/>
        <v>0.29364176326391445</v>
      </c>
      <c r="K4" s="3">
        <f t="shared" si="0"/>
        <v>6.6167902950661732</v>
      </c>
      <c r="L4" s="3">
        <f t="shared" si="0"/>
        <v>0.18605432670097261</v>
      </c>
      <c r="M4" s="3">
        <f t="shared" si="0"/>
        <v>17.511069732528835</v>
      </c>
      <c r="N4" s="3">
        <f t="shared" si="0"/>
        <v>0.2282549471360652</v>
      </c>
      <c r="O4" s="3">
        <f t="shared" si="0"/>
        <v>9.5013171889019223E-3</v>
      </c>
      <c r="P4" s="3">
        <f t="shared" si="0"/>
        <v>0.17088258293278169</v>
      </c>
      <c r="Q4" s="3">
        <f t="shared" si="0"/>
        <v>0</v>
      </c>
      <c r="R4" s="3">
        <f t="shared" si="0"/>
        <v>3.6402386939682088</v>
      </c>
      <c r="S4" s="3">
        <f>SUM(S5:S49)</f>
        <v>320.50889099797041</v>
      </c>
      <c r="T4" s="3"/>
      <c r="U4" s="3"/>
      <c r="V4" s="3"/>
      <c r="W4" s="3"/>
    </row>
    <row r="5" spans="1:23" x14ac:dyDescent="0.15">
      <c r="A5" s="1" t="s">
        <v>20</v>
      </c>
      <c r="B5" s="4">
        <v>1.5001531227497387</v>
      </c>
      <c r="C5" s="4">
        <v>0</v>
      </c>
      <c r="D5" s="4">
        <v>0.43330781493448128</v>
      </c>
      <c r="E5" s="4">
        <v>0</v>
      </c>
      <c r="F5" s="4">
        <v>0.12340566987095113</v>
      </c>
      <c r="G5" s="4">
        <v>0</v>
      </c>
      <c r="H5" s="4">
        <v>0</v>
      </c>
      <c r="I5" s="4">
        <v>0</v>
      </c>
      <c r="J5" s="4">
        <v>0</v>
      </c>
      <c r="K5" s="4">
        <v>0.73197917263671508</v>
      </c>
      <c r="L5" s="4">
        <v>0</v>
      </c>
      <c r="M5" s="4">
        <v>1.6341554159126077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4.4230011961044937</v>
      </c>
      <c r="T5" s="4"/>
      <c r="U5" s="4"/>
      <c r="V5" s="4"/>
      <c r="W5" s="5"/>
    </row>
    <row r="6" spans="1:23" x14ac:dyDescent="0.15">
      <c r="A6" s="1" t="s">
        <v>21</v>
      </c>
      <c r="B6" s="4">
        <v>2.673500769501183</v>
      </c>
      <c r="C6" s="4">
        <v>7.0879656589356247E-3</v>
      </c>
      <c r="D6" s="4">
        <v>1.3176847256873868E-2</v>
      </c>
      <c r="E6" s="4">
        <v>1.3391629805966082E-2</v>
      </c>
      <c r="F6" s="4">
        <v>0.33864734600883817</v>
      </c>
      <c r="G6" s="4">
        <v>0</v>
      </c>
      <c r="H6" s="4">
        <v>0</v>
      </c>
      <c r="I6" s="4">
        <v>0</v>
      </c>
      <c r="J6" s="4">
        <v>0</v>
      </c>
      <c r="K6" s="4">
        <v>6.8466855500125962E-2</v>
      </c>
      <c r="L6" s="4">
        <v>0</v>
      </c>
      <c r="M6" s="4">
        <v>1.1681425275096555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4.2824139412415789</v>
      </c>
      <c r="T6" s="4"/>
      <c r="U6" s="4"/>
      <c r="V6" s="4"/>
      <c r="W6" s="5"/>
    </row>
    <row r="7" spans="1:23" x14ac:dyDescent="0.15">
      <c r="A7" s="1" t="s">
        <v>22</v>
      </c>
      <c r="B7" s="4">
        <v>9.918221507942521E-3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1.9540410022717693E-2</v>
      </c>
      <c r="K7" s="4">
        <v>0</v>
      </c>
      <c r="L7" s="4">
        <v>0</v>
      </c>
      <c r="M7" s="4">
        <v>3.1051902812782788E-2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6.0510534343443001E-2</v>
      </c>
      <c r="T7" s="4"/>
      <c r="U7" s="4"/>
      <c r="V7" s="4"/>
      <c r="W7" s="5"/>
    </row>
    <row r="8" spans="1:23" x14ac:dyDescent="0.15">
      <c r="A8" s="1" t="s">
        <v>23</v>
      </c>
      <c r="B8" s="4">
        <v>6.1979430037749673E-2</v>
      </c>
      <c r="C8" s="4">
        <v>0</v>
      </c>
      <c r="D8" s="4">
        <v>0</v>
      </c>
      <c r="E8" s="4">
        <v>0</v>
      </c>
      <c r="F8" s="4">
        <v>8.5978789073871797E-2</v>
      </c>
      <c r="G8" s="4">
        <v>0</v>
      </c>
      <c r="H8" s="4">
        <v>0</v>
      </c>
      <c r="I8" s="4">
        <v>0</v>
      </c>
      <c r="J8" s="4">
        <v>0</v>
      </c>
      <c r="K8" s="4">
        <v>4.0317476406749743E-2</v>
      </c>
      <c r="L8" s="4">
        <v>0</v>
      </c>
      <c r="M8" s="4">
        <v>0.25906259571577023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0.44733829123414143</v>
      </c>
      <c r="T8" s="4"/>
      <c r="U8" s="4"/>
      <c r="V8" s="4"/>
      <c r="W8" s="5"/>
    </row>
    <row r="9" spans="1:23" x14ac:dyDescent="0.15">
      <c r="A9" s="1" t="s">
        <v>24</v>
      </c>
      <c r="B9" s="4">
        <v>8.9867920344765775E-2</v>
      </c>
      <c r="C9" s="4">
        <v>0</v>
      </c>
      <c r="D9" s="4">
        <v>0</v>
      </c>
      <c r="E9" s="4">
        <v>0</v>
      </c>
      <c r="F9" s="4">
        <v>6.6149716609650785E-2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0.10027965638295883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0.25629729333737539</v>
      </c>
      <c r="T9" s="4"/>
      <c r="U9" s="4"/>
      <c r="V9" s="4"/>
      <c r="W9" s="5"/>
    </row>
    <row r="10" spans="1:23" x14ac:dyDescent="0.15">
      <c r="A10" s="1" t="s">
        <v>25</v>
      </c>
      <c r="B10" s="4">
        <v>0.12975580994084956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2.3620487458694651E-2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0.15337629739954423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0.37363845432297466</v>
      </c>
      <c r="C13" s="4">
        <v>0</v>
      </c>
      <c r="D13" s="4">
        <v>1.3830738687204318E-3</v>
      </c>
      <c r="E13" s="4">
        <v>1.8630960558152606E-2</v>
      </c>
      <c r="F13" s="4">
        <v>1.6019349987186838E-2</v>
      </c>
      <c r="G13" s="4">
        <v>0</v>
      </c>
      <c r="H13" s="4">
        <v>0</v>
      </c>
      <c r="I13" s="4">
        <v>0</v>
      </c>
      <c r="J13" s="4">
        <v>0</v>
      </c>
      <c r="K13" s="4">
        <v>2.9671437902549933E-2</v>
      </c>
      <c r="L13" s="4">
        <v>0</v>
      </c>
      <c r="M13" s="4">
        <v>4.1536443106074385E-2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f t="shared" si="1"/>
        <v>0.48087971974565891</v>
      </c>
      <c r="T13" s="4"/>
      <c r="U13" s="4"/>
      <c r="V13" s="4"/>
      <c r="W13" s="5"/>
    </row>
    <row r="14" spans="1:23" x14ac:dyDescent="0.15">
      <c r="A14" s="1" t="s">
        <v>28</v>
      </c>
      <c r="B14" s="4">
        <v>0.29633183494688881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6.1497198633669392E-6</v>
      </c>
      <c r="P14" s="4">
        <v>0</v>
      </c>
      <c r="Q14" s="4">
        <v>0</v>
      </c>
      <c r="R14" s="4">
        <v>0</v>
      </c>
      <c r="S14" s="4">
        <f t="shared" si="1"/>
        <v>0.29633798466675215</v>
      </c>
      <c r="T14" s="4"/>
      <c r="U14" s="4"/>
      <c r="V14" s="4"/>
      <c r="W14" s="5"/>
    </row>
    <row r="15" spans="1:23" x14ac:dyDescent="0.15">
      <c r="A15" s="1" t="s">
        <v>29</v>
      </c>
      <c r="B15" s="4">
        <v>0.15853731059888962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0.15853731059888962</v>
      </c>
      <c r="T15" s="4"/>
      <c r="U15" s="4"/>
      <c r="V15" s="4"/>
      <c r="W15" s="5"/>
    </row>
    <row r="16" spans="1:23" x14ac:dyDescent="0.15">
      <c r="A16" s="1" t="s">
        <v>30</v>
      </c>
      <c r="B16" s="4">
        <v>6.0833212913965597E-3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4.3048039043568568E-5</v>
      </c>
      <c r="P16" s="4">
        <v>0</v>
      </c>
      <c r="Q16" s="4">
        <v>0</v>
      </c>
      <c r="R16" s="4">
        <v>0</v>
      </c>
      <c r="S16" s="4">
        <f t="shared" si="1"/>
        <v>6.1263693304401279E-3</v>
      </c>
      <c r="T16" s="4"/>
      <c r="U16" s="4"/>
      <c r="V16" s="4"/>
      <c r="W16" s="5"/>
    </row>
    <row r="17" spans="1:23" x14ac:dyDescent="0.15">
      <c r="A17" s="1" t="s">
        <v>31</v>
      </c>
      <c r="B17" s="4">
        <v>0.13068332996280307</v>
      </c>
      <c r="C17" s="4">
        <v>1.0767692433968584E-5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0.13069409765523704</v>
      </c>
      <c r="T17" s="4"/>
      <c r="U17" s="4"/>
      <c r="V17" s="4"/>
      <c r="W17" s="5"/>
    </row>
    <row r="18" spans="1:23" x14ac:dyDescent="0.15">
      <c r="A18" s="1" t="s">
        <v>32</v>
      </c>
      <c r="B18" s="4">
        <v>6.6913908824991339E-3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6.6913908824991339E-3</v>
      </c>
      <c r="T18" s="4"/>
      <c r="U18" s="4"/>
      <c r="V18" s="4"/>
      <c r="W18" s="5"/>
    </row>
    <row r="19" spans="1:23" x14ac:dyDescent="0.15">
      <c r="A19" s="1" t="s">
        <v>33</v>
      </c>
      <c r="B19" s="4">
        <v>1.1880886914002247E-3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1.1880886914002247E-3</v>
      </c>
      <c r="T19" s="4"/>
      <c r="U19" s="4"/>
      <c r="V19" s="4"/>
      <c r="W19" s="5"/>
    </row>
    <row r="20" spans="1:23" x14ac:dyDescent="0.15">
      <c r="A20" s="1" t="s">
        <v>34</v>
      </c>
      <c r="B20" s="4">
        <v>2.0581007634391919E-2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2.0581007634391919E-2</v>
      </c>
      <c r="T20" s="4"/>
      <c r="U20" s="4"/>
      <c r="V20" s="4"/>
      <c r="W20" s="5"/>
    </row>
    <row r="21" spans="1:23" x14ac:dyDescent="0.15">
      <c r="A21" s="1" t="s">
        <v>35</v>
      </c>
      <c r="B21" s="4">
        <v>1.795112672383938E-3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1.795112672383938E-3</v>
      </c>
      <c r="T21" s="4"/>
      <c r="U21" s="4"/>
      <c r="V21" s="4"/>
      <c r="W21" s="5"/>
    </row>
    <row r="22" spans="1:23" x14ac:dyDescent="0.15">
      <c r="A22" s="1" t="s">
        <v>36</v>
      </c>
      <c r="B22" s="4">
        <v>9.9148051058465719E-2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9.9148051058465719E-2</v>
      </c>
      <c r="T22" s="4"/>
      <c r="U22" s="4"/>
      <c r="V22" s="4"/>
      <c r="W22" s="5"/>
    </row>
    <row r="23" spans="1:23" x14ac:dyDescent="0.15">
      <c r="A23" s="1" t="s">
        <v>37</v>
      </c>
      <c r="B23" s="4">
        <v>0</v>
      </c>
      <c r="C23" s="4">
        <v>0</v>
      </c>
      <c r="D23" s="4">
        <v>0</v>
      </c>
      <c r="E23" s="4">
        <v>4.4134038674558155E-4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8.6711050073473854E-4</v>
      </c>
      <c r="P23" s="4">
        <v>0</v>
      </c>
      <c r="Q23" s="4">
        <v>0</v>
      </c>
      <c r="R23" s="4">
        <v>0</v>
      </c>
      <c r="S23" s="4">
        <f t="shared" si="1"/>
        <v>1.3084508874803202E-3</v>
      </c>
      <c r="T23" s="4"/>
      <c r="U23" s="4"/>
      <c r="V23" s="4"/>
      <c r="W23" s="5"/>
    </row>
    <row r="24" spans="1:23" x14ac:dyDescent="0.15">
      <c r="A24" s="1" t="s">
        <v>38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0</v>
      </c>
      <c r="T24" s="4"/>
      <c r="U24" s="4"/>
      <c r="V24" s="4"/>
      <c r="W24" s="5"/>
    </row>
    <row r="25" spans="1:23" x14ac:dyDescent="0.15">
      <c r="A25" s="1" t="s">
        <v>39</v>
      </c>
      <c r="B25" s="4">
        <v>2.8275526389570249</v>
      </c>
      <c r="C25" s="4">
        <v>7.2156175922729868E-2</v>
      </c>
      <c r="D25" s="4">
        <v>0.21455714193045089</v>
      </c>
      <c r="E25" s="4">
        <v>0</v>
      </c>
      <c r="F25" s="4">
        <v>0</v>
      </c>
      <c r="G25" s="4">
        <v>0.11196578509624552</v>
      </c>
      <c r="H25" s="4">
        <v>0</v>
      </c>
      <c r="I25" s="4">
        <v>1.5758905053487993</v>
      </c>
      <c r="J25" s="4">
        <v>0.27410135324119678</v>
      </c>
      <c r="K25" s="4">
        <v>0</v>
      </c>
      <c r="L25" s="4">
        <v>0</v>
      </c>
      <c r="M25" s="4">
        <v>0</v>
      </c>
      <c r="N25" s="4">
        <v>0</v>
      </c>
      <c r="O25" s="4">
        <v>7.0168303641016793E-3</v>
      </c>
      <c r="P25" s="4">
        <v>0.17088258293278169</v>
      </c>
      <c r="Q25" s="4">
        <v>0</v>
      </c>
      <c r="R25" s="4">
        <v>0</v>
      </c>
      <c r="S25" s="4">
        <f t="shared" si="1"/>
        <v>5.2541230137933317</v>
      </c>
      <c r="T25" s="4"/>
      <c r="U25" s="4"/>
      <c r="V25" s="4"/>
      <c r="W25" s="5"/>
    </row>
    <row r="26" spans="1:23" x14ac:dyDescent="0.15">
      <c r="A26" s="1" t="s">
        <v>40</v>
      </c>
      <c r="B26" s="4">
        <v>0.5121906380315373</v>
      </c>
      <c r="C26" s="4">
        <v>0</v>
      </c>
      <c r="D26" s="4">
        <v>0.26204014108541612</v>
      </c>
      <c r="E26" s="4">
        <v>0</v>
      </c>
      <c r="F26" s="4">
        <v>0</v>
      </c>
      <c r="G26" s="4">
        <v>1.1881452477644898E-2</v>
      </c>
      <c r="H26" s="4">
        <v>0</v>
      </c>
      <c r="I26" s="4">
        <v>0.16417968059722934</v>
      </c>
      <c r="J26" s="4">
        <v>0</v>
      </c>
      <c r="K26" s="4">
        <v>3.3417519841022904E-2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1.3031617506577706</v>
      </c>
      <c r="S26" s="4">
        <f t="shared" si="1"/>
        <v>2.2868711826906214</v>
      </c>
      <c r="T26" s="4"/>
      <c r="U26" s="4"/>
      <c r="V26" s="4"/>
      <c r="W26" s="5"/>
    </row>
    <row r="27" spans="1:23" x14ac:dyDescent="0.15">
      <c r="A27" s="1" t="s">
        <v>41</v>
      </c>
      <c r="B27" s="4">
        <v>5.5460795727872575E-2</v>
      </c>
      <c r="C27" s="4">
        <v>0</v>
      </c>
      <c r="D27" s="4">
        <v>0</v>
      </c>
      <c r="E27" s="4">
        <v>1.8148465897162715E-2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7.3609261625035283E-2</v>
      </c>
      <c r="T27" s="4"/>
      <c r="U27" s="4"/>
      <c r="V27" s="4"/>
      <c r="W27" s="5"/>
    </row>
    <row r="28" spans="1:23" x14ac:dyDescent="0.15">
      <c r="A28" s="1" t="s">
        <v>42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</v>
      </c>
      <c r="T28" s="4"/>
      <c r="U28" s="4"/>
      <c r="V28" s="4"/>
      <c r="W28" s="5"/>
    </row>
    <row r="29" spans="1:23" x14ac:dyDescent="0.15">
      <c r="A29" s="1" t="s">
        <v>43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0</v>
      </c>
      <c r="T29" s="4"/>
      <c r="U29" s="4"/>
      <c r="V29" s="4"/>
      <c r="W29" s="5"/>
    </row>
    <row r="30" spans="1:23" x14ac:dyDescent="0.15">
      <c r="A30" s="1" t="s">
        <v>44</v>
      </c>
      <c r="B30" s="4">
        <v>1.1539352625172103E-3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1.1539352625172103E-3</v>
      </c>
      <c r="T30" s="4"/>
      <c r="U30" s="4"/>
      <c r="V30" s="4"/>
      <c r="W30" s="5"/>
    </row>
    <row r="31" spans="1:23" x14ac:dyDescent="0.15">
      <c r="A31" s="1" t="s">
        <v>45</v>
      </c>
      <c r="B31" s="4">
        <v>1.2223858903845353</v>
      </c>
      <c r="C31" s="4">
        <v>3.9306266001806945E-4</v>
      </c>
      <c r="D31" s="4">
        <v>0.11234344170880867</v>
      </c>
      <c r="E31" s="4">
        <v>1.0912628132093295E-2</v>
      </c>
      <c r="F31" s="4">
        <v>0.15335860524712594</v>
      </c>
      <c r="G31" s="4">
        <v>0.23086724732984798</v>
      </c>
      <c r="H31" s="4">
        <v>0</v>
      </c>
      <c r="I31" s="4">
        <v>7.3715424058772502E-2</v>
      </c>
      <c r="J31" s="4">
        <v>0</v>
      </c>
      <c r="K31" s="4">
        <v>0</v>
      </c>
      <c r="L31" s="4">
        <v>0</v>
      </c>
      <c r="M31" s="4">
        <v>7.9884318220939832E-2</v>
      </c>
      <c r="N31" s="4">
        <v>0.20465381378625672</v>
      </c>
      <c r="O31" s="4">
        <v>1.1684467740397183E-4</v>
      </c>
      <c r="P31" s="4">
        <v>0</v>
      </c>
      <c r="Q31" s="4">
        <v>0</v>
      </c>
      <c r="R31" s="4">
        <v>0</v>
      </c>
      <c r="S31" s="4">
        <f t="shared" si="1"/>
        <v>2.0886312762058021</v>
      </c>
      <c r="T31" s="4"/>
      <c r="U31" s="4"/>
      <c r="V31" s="4"/>
      <c r="W31" s="5"/>
    </row>
    <row r="32" spans="1:23" x14ac:dyDescent="0.15">
      <c r="A32" s="1" t="s">
        <v>46</v>
      </c>
      <c r="B32" s="4">
        <v>2.3186941919601747</v>
      </c>
      <c r="C32" s="4">
        <v>5.1266205712768895E-2</v>
      </c>
      <c r="D32" s="4">
        <v>0.51393741458212672</v>
      </c>
      <c r="E32" s="4">
        <v>5.1170193992415743E-4</v>
      </c>
      <c r="F32" s="4">
        <v>25.776839331679977</v>
      </c>
      <c r="G32" s="4">
        <v>1.6235570123415985</v>
      </c>
      <c r="H32" s="4">
        <v>6.756455722106649</v>
      </c>
      <c r="I32" s="4">
        <v>2.1757224022549932</v>
      </c>
      <c r="J32" s="4">
        <v>0</v>
      </c>
      <c r="K32" s="4">
        <v>4.9378341433351756E-2</v>
      </c>
      <c r="L32" s="4">
        <v>0</v>
      </c>
      <c r="M32" s="4">
        <v>0.2151841498044102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f t="shared" si="1"/>
        <v>39.481546473815975</v>
      </c>
      <c r="T32" s="4"/>
      <c r="U32" s="4"/>
      <c r="V32" s="4"/>
      <c r="W32" s="5"/>
    </row>
    <row r="33" spans="1:23" x14ac:dyDescent="0.15">
      <c r="A33" s="1" t="s">
        <v>47</v>
      </c>
      <c r="B33" s="4">
        <v>1.078528088985341</v>
      </c>
      <c r="C33" s="4">
        <v>0</v>
      </c>
      <c r="D33" s="4">
        <v>6.8029694182463437E-3</v>
      </c>
      <c r="E33" s="4">
        <v>4.3876432047685286E-3</v>
      </c>
      <c r="F33" s="4">
        <v>0.32805990599718571</v>
      </c>
      <c r="G33" s="4">
        <v>0</v>
      </c>
      <c r="H33" s="4">
        <v>0</v>
      </c>
      <c r="I33" s="4">
        <v>9.8999678085100393E-2</v>
      </c>
      <c r="J33" s="4">
        <v>0</v>
      </c>
      <c r="K33" s="4">
        <v>6.8480205160906513E-2</v>
      </c>
      <c r="L33" s="4">
        <v>0</v>
      </c>
      <c r="M33" s="4">
        <v>2.1683153817412718E-2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f t="shared" si="1"/>
        <v>1.6069416446689613</v>
      </c>
      <c r="T33" s="4"/>
      <c r="U33" s="4"/>
      <c r="V33" s="4"/>
      <c r="W33" s="5"/>
    </row>
    <row r="34" spans="1:23" x14ac:dyDescent="0.15">
      <c r="A34" s="1" t="s">
        <v>48</v>
      </c>
      <c r="B34" s="4">
        <v>6.3185626442339134E-3</v>
      </c>
      <c r="C34" s="4">
        <v>6.4838126203727429E-6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1"/>
        <v>6.3250464568542861E-3</v>
      </c>
      <c r="T34" s="4"/>
      <c r="U34" s="4"/>
      <c r="V34" s="4"/>
      <c r="W34" s="5"/>
    </row>
    <row r="35" spans="1:23" x14ac:dyDescent="0.15">
      <c r="A35" s="1" t="s">
        <v>49</v>
      </c>
      <c r="B35" s="4">
        <v>1.8171607703807238E-2</v>
      </c>
      <c r="C35" s="4">
        <v>3.0992778518309659E-6</v>
      </c>
      <c r="D35" s="4">
        <v>3.8560494797976148E-5</v>
      </c>
      <c r="E35" s="4">
        <v>1.956114993699359E-3</v>
      </c>
      <c r="F35" s="4">
        <v>0</v>
      </c>
      <c r="G35" s="4">
        <v>8.0755237978139306E-3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f t="shared" si="1"/>
        <v>2.8244906267970337E-2</v>
      </c>
      <c r="T35" s="4"/>
      <c r="U35" s="4"/>
      <c r="V35" s="4"/>
      <c r="W35" s="5"/>
    </row>
    <row r="36" spans="1:23" x14ac:dyDescent="0.15">
      <c r="A36" s="1" t="s">
        <v>50</v>
      </c>
      <c r="B36" s="4">
        <v>1.579039443756438E-2</v>
      </c>
      <c r="C36" s="4">
        <v>3.0067620950598928E-6</v>
      </c>
      <c r="D36" s="4">
        <v>0</v>
      </c>
      <c r="E36" s="4">
        <v>5.608441590326833E-4</v>
      </c>
      <c r="F36" s="4">
        <v>3.8661506480937628E-2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1.4513338877545979E-3</v>
      </c>
      <c r="P36" s="4">
        <v>0</v>
      </c>
      <c r="Q36" s="4">
        <v>0</v>
      </c>
      <c r="R36" s="4">
        <v>0.14527558707441696</v>
      </c>
      <c r="S36" s="4">
        <f t="shared" si="1"/>
        <v>0.2017426728018013</v>
      </c>
      <c r="T36" s="4"/>
      <c r="U36" s="4"/>
      <c r="V36" s="4"/>
      <c r="W36" s="5"/>
    </row>
    <row r="37" spans="1:23" x14ac:dyDescent="0.15">
      <c r="A37" s="1" t="s">
        <v>51</v>
      </c>
      <c r="B37" s="4">
        <v>4.9975407084983832E-3</v>
      </c>
      <c r="C37" s="4">
        <v>5.3651429280825119E-5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1.6731643568041913E-2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f t="shared" si="1"/>
        <v>2.1782835705821121E-2</v>
      </c>
      <c r="T37" s="4"/>
      <c r="U37" s="4"/>
      <c r="V37" s="4"/>
      <c r="W37" s="5"/>
    </row>
    <row r="38" spans="1:23" x14ac:dyDescent="0.15">
      <c r="A38" s="1" t="s">
        <v>52</v>
      </c>
      <c r="B38" s="4">
        <v>5.5095547754852252E-2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f t="shared" si="1"/>
        <v>5.5095547754852252E-2</v>
      </c>
      <c r="T38" s="4"/>
      <c r="U38" s="4"/>
      <c r="V38" s="4"/>
      <c r="W38" s="5"/>
    </row>
    <row r="39" spans="1:23" x14ac:dyDescent="0.15">
      <c r="A39" s="1" t="s">
        <v>53</v>
      </c>
      <c r="B39" s="4">
        <v>1.4188515507884869E-3</v>
      </c>
      <c r="C39" s="4">
        <v>4.0113290206658001E-5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1.4589648409951449E-3</v>
      </c>
      <c r="T39" s="4"/>
      <c r="U39" s="4"/>
      <c r="V39" s="4"/>
      <c r="W39" s="5"/>
    </row>
    <row r="40" spans="1:23" x14ac:dyDescent="0.15">
      <c r="A40" s="1" t="s">
        <v>54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0</v>
      </c>
      <c r="T40" s="4"/>
      <c r="U40" s="4"/>
      <c r="V40" s="4"/>
      <c r="W40" s="5"/>
    </row>
    <row r="41" spans="1:23" x14ac:dyDescent="0.15">
      <c r="A41" s="1" t="s">
        <v>55</v>
      </c>
      <c r="B41" s="4">
        <v>4.5176909449105495E-3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4.5176909449105495E-3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0</v>
      </c>
      <c r="T42" s="4"/>
      <c r="U42" s="4"/>
      <c r="V42" s="4"/>
      <c r="W42" s="5"/>
    </row>
    <row r="43" spans="1:23" x14ac:dyDescent="0.15">
      <c r="A43" s="1" t="s">
        <v>57</v>
      </c>
      <c r="B43" s="4">
        <v>221.28755743873907</v>
      </c>
      <c r="C43" s="4">
        <v>5.9411367814710542E-2</v>
      </c>
      <c r="D43" s="4">
        <v>0.87058650564933093</v>
      </c>
      <c r="E43" s="4">
        <v>0.18437767935012522</v>
      </c>
      <c r="F43" s="4">
        <v>0</v>
      </c>
      <c r="G43" s="4">
        <v>0.43258758479780979</v>
      </c>
      <c r="H43" s="4">
        <v>3.2313118481114196</v>
      </c>
      <c r="I43" s="4">
        <v>0</v>
      </c>
      <c r="J43" s="4">
        <v>0</v>
      </c>
      <c r="K43" s="4">
        <v>3.9272490238311163E-2</v>
      </c>
      <c r="L43" s="4">
        <v>0</v>
      </c>
      <c r="M43" s="4">
        <v>0.20817110122169094</v>
      </c>
      <c r="N43" s="4">
        <v>2.3601133349808495E-2</v>
      </c>
      <c r="O43" s="4">
        <v>0</v>
      </c>
      <c r="P43" s="4">
        <v>0</v>
      </c>
      <c r="Q43" s="4">
        <v>0</v>
      </c>
      <c r="R43" s="4">
        <v>1.5962732874534455</v>
      </c>
      <c r="S43" s="4">
        <f t="shared" si="1"/>
        <v>227.93315043672573</v>
      </c>
      <c r="T43" s="4"/>
      <c r="U43" s="4"/>
      <c r="V43" s="4"/>
      <c r="W43" s="5"/>
    </row>
    <row r="44" spans="1:23" x14ac:dyDescent="0.15">
      <c r="A44" s="1" t="s">
        <v>58</v>
      </c>
      <c r="B44" s="4">
        <v>7.5216725673000195E-2</v>
      </c>
      <c r="C44" s="4">
        <v>2.3329390964986936E-3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0.43563412313781918</v>
      </c>
      <c r="S44" s="4">
        <f t="shared" si="1"/>
        <v>0.51318378790731811</v>
      </c>
      <c r="T44" s="4"/>
      <c r="U44" s="4"/>
      <c r="V44" s="4"/>
      <c r="W44" s="5"/>
    </row>
    <row r="45" spans="1:23" x14ac:dyDescent="0.15">
      <c r="A45" s="1" t="s">
        <v>59</v>
      </c>
      <c r="B45" s="4">
        <v>3.3732294030752829E-3</v>
      </c>
      <c r="C45" s="4">
        <v>3.4293829824618397E-6</v>
      </c>
      <c r="D45" s="4">
        <v>0</v>
      </c>
      <c r="E45" s="4">
        <v>1.218259005755176E-3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4.5949177918129212E-3</v>
      </c>
      <c r="T45" s="4"/>
      <c r="U45" s="4"/>
      <c r="V45" s="4"/>
      <c r="W45" s="5"/>
    </row>
    <row r="46" spans="1:23" x14ac:dyDescent="0.15">
      <c r="A46" s="1" t="s">
        <v>60</v>
      </c>
      <c r="B46" s="4">
        <v>1.2351397710924699</v>
      </c>
      <c r="C46" s="4">
        <v>0</v>
      </c>
      <c r="D46" s="4">
        <v>0.32510189690335667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0.30789367837418008</v>
      </c>
      <c r="L46" s="4">
        <v>0</v>
      </c>
      <c r="M46" s="4">
        <v>0.50491132880904499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2.3730466751790518</v>
      </c>
      <c r="T46" s="4"/>
      <c r="U46" s="4"/>
      <c r="V46" s="4"/>
      <c r="W46" s="5"/>
    </row>
    <row r="47" spans="1:23" x14ac:dyDescent="0.15">
      <c r="A47" s="1" t="s">
        <v>61</v>
      </c>
      <c r="B47" s="4">
        <v>1.6947345515986885</v>
      </c>
      <c r="C47" s="4">
        <v>1.9225894162037437E-3</v>
      </c>
      <c r="D47" s="4">
        <v>0.25731194061147417</v>
      </c>
      <c r="E47" s="4">
        <v>0</v>
      </c>
      <c r="F47" s="4">
        <v>4.1422882194445135E-4</v>
      </c>
      <c r="G47" s="4">
        <v>0</v>
      </c>
      <c r="H47" s="4">
        <v>0</v>
      </c>
      <c r="I47" s="4">
        <v>0</v>
      </c>
      <c r="J47" s="4">
        <v>0</v>
      </c>
      <c r="K47" s="4">
        <v>3.349332992464555</v>
      </c>
      <c r="L47" s="4">
        <v>0.18605432670097261</v>
      </c>
      <c r="M47" s="4">
        <v>11.219804178769825</v>
      </c>
      <c r="N47" s="4">
        <v>0</v>
      </c>
      <c r="O47" s="4">
        <v>0</v>
      </c>
      <c r="P47" s="4">
        <v>0</v>
      </c>
      <c r="Q47" s="4">
        <v>0</v>
      </c>
      <c r="R47" s="4">
        <v>6.4821869855982164E-2</v>
      </c>
      <c r="S47" s="4">
        <f t="shared" si="1"/>
        <v>16.774396678239647</v>
      </c>
      <c r="T47" s="4"/>
      <c r="U47" s="4"/>
      <c r="V47" s="4"/>
      <c r="W47" s="5"/>
    </row>
    <row r="48" spans="1:23" x14ac:dyDescent="0.15">
      <c r="A48" s="1" t="s">
        <v>62</v>
      </c>
      <c r="B48" s="4">
        <v>2.0245929574823665</v>
      </c>
      <c r="C48" s="4">
        <v>0</v>
      </c>
      <c r="D48" s="4">
        <v>1.2811743547817016</v>
      </c>
      <c r="E48" s="4">
        <v>0</v>
      </c>
      <c r="F48" s="4">
        <v>0.38114804796972079</v>
      </c>
      <c r="G48" s="4">
        <v>0</v>
      </c>
      <c r="H48" s="4">
        <v>0</v>
      </c>
      <c r="I48" s="4">
        <v>0</v>
      </c>
      <c r="J48" s="4">
        <v>0</v>
      </c>
      <c r="K48" s="4">
        <v>1.08406671549236</v>
      </c>
      <c r="L48" s="4">
        <v>0</v>
      </c>
      <c r="M48" s="4">
        <v>1.291050842598128</v>
      </c>
      <c r="N48" s="4">
        <v>0</v>
      </c>
      <c r="O48" s="4">
        <v>0</v>
      </c>
      <c r="P48" s="4">
        <v>0</v>
      </c>
      <c r="Q48" s="4">
        <v>0</v>
      </c>
      <c r="R48" s="4">
        <v>3.8893121913589297E-2</v>
      </c>
      <c r="S48" s="4">
        <f t="shared" si="1"/>
        <v>6.1009260402378667</v>
      </c>
      <c r="T48" s="4"/>
      <c r="U48" s="4"/>
      <c r="V48" s="4"/>
      <c r="W48" s="5"/>
    </row>
    <row r="49" spans="1:23" x14ac:dyDescent="0.15">
      <c r="A49" s="1" t="s">
        <v>63</v>
      </c>
      <c r="B49" s="4">
        <v>2.063507743716221</v>
      </c>
      <c r="C49" s="4">
        <v>0</v>
      </c>
      <c r="D49" s="4">
        <v>1.2413227775417497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0.81451340961534502</v>
      </c>
      <c r="L49" s="4">
        <v>0</v>
      </c>
      <c r="M49" s="4">
        <v>0.6957999868207978</v>
      </c>
      <c r="N49" s="4">
        <v>0</v>
      </c>
      <c r="O49" s="4">
        <v>0</v>
      </c>
      <c r="P49" s="4">
        <v>0</v>
      </c>
      <c r="Q49" s="4">
        <v>0</v>
      </c>
      <c r="R49" s="4">
        <v>5.617895387518454E-2</v>
      </c>
      <c r="S49" s="4">
        <f t="shared" si="1"/>
        <v>4.8713228715692978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175.64516057203494</v>
      </c>
      <c r="C4" s="3">
        <f t="shared" ref="C4:R4" si="0">SUM(C5:C49)</f>
        <v>4.9357644662417375</v>
      </c>
      <c r="D4" s="3">
        <f t="shared" si="0"/>
        <v>12.913508654302472</v>
      </c>
      <c r="E4" s="3">
        <f t="shared" si="0"/>
        <v>0.13828709997988564</v>
      </c>
      <c r="F4" s="3">
        <f t="shared" si="0"/>
        <v>47.561329411270435</v>
      </c>
      <c r="G4" s="3">
        <f t="shared" si="0"/>
        <v>6.4001379202405051</v>
      </c>
      <c r="H4" s="3">
        <f t="shared" si="0"/>
        <v>35.606074623437102</v>
      </c>
      <c r="I4" s="3">
        <f t="shared" si="0"/>
        <v>0.52554989249723494</v>
      </c>
      <c r="J4" s="3">
        <f t="shared" si="0"/>
        <v>5.7877814410697193</v>
      </c>
      <c r="K4" s="3">
        <f t="shared" si="0"/>
        <v>12.91104726977051</v>
      </c>
      <c r="L4" s="3">
        <f t="shared" si="0"/>
        <v>1.1506230873138454</v>
      </c>
      <c r="M4" s="3">
        <f t="shared" si="0"/>
        <v>21.459040856326084</v>
      </c>
      <c r="N4" s="3">
        <f t="shared" si="0"/>
        <v>7.0206818128149102</v>
      </c>
      <c r="O4" s="3">
        <f t="shared" si="0"/>
        <v>1.6700011495455229</v>
      </c>
      <c r="P4" s="3">
        <f t="shared" si="0"/>
        <v>5.6759267065800376</v>
      </c>
      <c r="Q4" s="3">
        <f t="shared" si="0"/>
        <v>3.0331790473987362E-4</v>
      </c>
      <c r="R4" s="3">
        <f t="shared" si="0"/>
        <v>1.6183860174043554</v>
      </c>
      <c r="S4" s="3">
        <f>SUM(S5:S49)</f>
        <v>341.01960429873412</v>
      </c>
      <c r="T4" s="3"/>
      <c r="U4" s="3"/>
      <c r="V4" s="3"/>
      <c r="W4" s="3"/>
    </row>
    <row r="5" spans="1:23" x14ac:dyDescent="0.15">
      <c r="A5" s="1" t="s">
        <v>20</v>
      </c>
      <c r="B5" s="4">
        <v>2.0058485754158424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1.1753811904474398</v>
      </c>
      <c r="L5" s="4">
        <v>0</v>
      </c>
      <c r="M5" s="4">
        <v>1.6944848945386886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4.8757146604019708</v>
      </c>
      <c r="T5" s="4"/>
      <c r="U5" s="4"/>
      <c r="V5" s="4"/>
      <c r="W5" s="5"/>
    </row>
    <row r="6" spans="1:23" x14ac:dyDescent="0.15">
      <c r="A6" s="1" t="s">
        <v>21</v>
      </c>
      <c r="B6" s="4">
        <v>4.3110495439271617</v>
      </c>
      <c r="C6" s="4">
        <v>0.10795178089889829</v>
      </c>
      <c r="D6" s="4">
        <v>2.805168370908705E-2</v>
      </c>
      <c r="E6" s="4">
        <v>3.4636769139126373E-4</v>
      </c>
      <c r="F6" s="4">
        <v>1.4540200892963163E-3</v>
      </c>
      <c r="G6" s="4">
        <v>0</v>
      </c>
      <c r="H6" s="4">
        <v>7.9251838826289764E-2</v>
      </c>
      <c r="I6" s="4">
        <v>0</v>
      </c>
      <c r="J6" s="4">
        <v>0</v>
      </c>
      <c r="K6" s="4">
        <v>2.5462690131705008E-2</v>
      </c>
      <c r="L6" s="4">
        <v>9.712460773949631E-3</v>
      </c>
      <c r="M6" s="4">
        <v>0.14566773823088741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4.7089481242786668</v>
      </c>
      <c r="T6" s="4"/>
      <c r="U6" s="4"/>
      <c r="V6" s="4"/>
      <c r="W6" s="5"/>
    </row>
    <row r="7" spans="1:23" x14ac:dyDescent="0.15">
      <c r="A7" s="1" t="s">
        <v>22</v>
      </c>
      <c r="B7" s="4">
        <v>0.4294554773488819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9.496332695235736E-2</v>
      </c>
      <c r="K7" s="4">
        <v>5.677887224771002E-2</v>
      </c>
      <c r="L7" s="4">
        <v>0</v>
      </c>
      <c r="M7" s="4">
        <v>0.5664175000262085</v>
      </c>
      <c r="N7" s="4">
        <v>1.0512004071407985</v>
      </c>
      <c r="O7" s="4">
        <v>6.1919730831323024E-4</v>
      </c>
      <c r="P7" s="4">
        <v>1.5326044363456493E-2</v>
      </c>
      <c r="Q7" s="4">
        <v>0</v>
      </c>
      <c r="R7" s="4">
        <v>0.99037539747012304</v>
      </c>
      <c r="S7" s="4">
        <f t="shared" si="1"/>
        <v>3.205136222857849</v>
      </c>
      <c r="T7" s="4"/>
      <c r="U7" s="4"/>
      <c r="V7" s="4"/>
      <c r="W7" s="5"/>
    </row>
    <row r="8" spans="1:23" x14ac:dyDescent="0.15">
      <c r="A8" s="1" t="s">
        <v>23</v>
      </c>
      <c r="B8" s="4">
        <v>5.3394426219734753E-2</v>
      </c>
      <c r="C8" s="4">
        <v>5.8724066817761243E-6</v>
      </c>
      <c r="D8" s="4">
        <v>1.9025023497774313E-6</v>
      </c>
      <c r="E8" s="4">
        <v>2.0427446942289534E-3</v>
      </c>
      <c r="F8" s="4">
        <v>9.0564679847599111E-2</v>
      </c>
      <c r="G8" s="4">
        <v>0.13157044155504952</v>
      </c>
      <c r="H8" s="4">
        <v>0</v>
      </c>
      <c r="I8" s="4">
        <v>0</v>
      </c>
      <c r="J8" s="4">
        <v>0</v>
      </c>
      <c r="K8" s="4">
        <v>3.6584324901875007E-2</v>
      </c>
      <c r="L8" s="4">
        <v>3.0351439918592597E-4</v>
      </c>
      <c r="M8" s="4">
        <v>0.32782907825014457</v>
      </c>
      <c r="N8" s="4">
        <v>6.7980194469118233E-4</v>
      </c>
      <c r="O8" s="4">
        <v>2.4474201909613845E-5</v>
      </c>
      <c r="P8" s="4">
        <v>0</v>
      </c>
      <c r="Q8" s="4">
        <v>0</v>
      </c>
      <c r="R8" s="4">
        <v>0</v>
      </c>
      <c r="S8" s="4">
        <f t="shared" si="1"/>
        <v>0.64300126092345022</v>
      </c>
      <c r="T8" s="4"/>
      <c r="U8" s="4"/>
      <c r="V8" s="4"/>
      <c r="W8" s="5"/>
    </row>
    <row r="9" spans="1:23" x14ac:dyDescent="0.15">
      <c r="A9" s="1" t="s">
        <v>24</v>
      </c>
      <c r="B9" s="4">
        <v>0.23618408348766359</v>
      </c>
      <c r="C9" s="4">
        <v>1.2638929226614677E-2</v>
      </c>
      <c r="D9" s="4">
        <v>4.5465049903806167E-3</v>
      </c>
      <c r="E9" s="4">
        <v>1.9792439508072214E-4</v>
      </c>
      <c r="F9" s="4">
        <v>0.13106952519228218</v>
      </c>
      <c r="G9" s="4">
        <v>0</v>
      </c>
      <c r="H9" s="4">
        <v>0</v>
      </c>
      <c r="I9" s="4">
        <v>0</v>
      </c>
      <c r="J9" s="4">
        <v>0</v>
      </c>
      <c r="K9" s="4">
        <v>6.438841182730002E-3</v>
      </c>
      <c r="L9" s="4">
        <v>9.1054319755777796E-4</v>
      </c>
      <c r="M9" s="4">
        <v>4.8760358692023366E-2</v>
      </c>
      <c r="N9" s="4">
        <v>3.557630177217188E-2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0.47632301213650485</v>
      </c>
      <c r="T9" s="4"/>
      <c r="U9" s="4"/>
      <c r="V9" s="4"/>
      <c r="W9" s="5"/>
    </row>
    <row r="10" spans="1:23" x14ac:dyDescent="0.15">
      <c r="A10" s="1" t="s">
        <v>25</v>
      </c>
      <c r="B10" s="4">
        <v>9.4434203664933936E-2</v>
      </c>
      <c r="C10" s="4">
        <v>5.8269374757543716E-3</v>
      </c>
      <c r="D10" s="4">
        <v>0</v>
      </c>
      <c r="E10" s="4">
        <v>4.1234248975150445E-5</v>
      </c>
      <c r="F10" s="4">
        <v>7.6855347577090994E-3</v>
      </c>
      <c r="G10" s="4">
        <v>0</v>
      </c>
      <c r="H10" s="4">
        <v>0</v>
      </c>
      <c r="I10" s="4">
        <v>0</v>
      </c>
      <c r="J10" s="4">
        <v>0</v>
      </c>
      <c r="K10" s="4">
        <v>2.6048039330135012E-2</v>
      </c>
      <c r="L10" s="4">
        <v>0</v>
      </c>
      <c r="M10" s="4">
        <v>0.21374823904616533</v>
      </c>
      <c r="N10" s="4">
        <v>0</v>
      </c>
      <c r="O10" s="4">
        <v>9.789680763845534E-6</v>
      </c>
      <c r="P10" s="4">
        <v>0</v>
      </c>
      <c r="Q10" s="4">
        <v>0</v>
      </c>
      <c r="R10" s="4">
        <v>0</v>
      </c>
      <c r="S10" s="4">
        <f t="shared" si="1"/>
        <v>0.34779397820443675</v>
      </c>
      <c r="T10" s="4"/>
      <c r="U10" s="4"/>
      <c r="V10" s="4"/>
      <c r="W10" s="5"/>
    </row>
    <row r="11" spans="1:23" x14ac:dyDescent="0.15">
      <c r="A11" s="1" t="s">
        <v>26</v>
      </c>
      <c r="B11" s="4">
        <v>2.6286486754330946E-4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2.6286486754330946E-4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0.30670624903278826</v>
      </c>
      <c r="C13" s="4">
        <v>8.2700202568419829E-3</v>
      </c>
      <c r="D13" s="4">
        <v>2.5945643955100503E-2</v>
      </c>
      <c r="E13" s="4">
        <v>5.9507968070483782E-3</v>
      </c>
      <c r="F13" s="4">
        <v>4.4866905612572047E-2</v>
      </c>
      <c r="G13" s="4">
        <v>0</v>
      </c>
      <c r="H13" s="4">
        <v>0</v>
      </c>
      <c r="I13" s="4">
        <v>0</v>
      </c>
      <c r="J13" s="4">
        <v>0</v>
      </c>
      <c r="K13" s="4">
        <v>6.6729808621020015E-2</v>
      </c>
      <c r="L13" s="4">
        <v>6.0702879837185187E-3</v>
      </c>
      <c r="M13" s="4">
        <v>0.13432098809500778</v>
      </c>
      <c r="N13" s="4">
        <v>4.8039337424843565E-2</v>
      </c>
      <c r="O13" s="4">
        <v>1.4645362422712921E-2</v>
      </c>
      <c r="P13" s="4">
        <v>0</v>
      </c>
      <c r="Q13" s="4">
        <v>0</v>
      </c>
      <c r="R13" s="4">
        <v>0</v>
      </c>
      <c r="S13" s="4">
        <f t="shared" si="1"/>
        <v>0.66154540021165398</v>
      </c>
      <c r="T13" s="4"/>
      <c r="U13" s="4"/>
      <c r="V13" s="4"/>
      <c r="W13" s="5"/>
    </row>
    <row r="14" spans="1:23" x14ac:dyDescent="0.15">
      <c r="A14" s="1" t="s">
        <v>28</v>
      </c>
      <c r="B14" s="4">
        <v>9.4597015830716391E-2</v>
      </c>
      <c r="C14" s="4">
        <v>5.7299868409443932E-4</v>
      </c>
      <c r="D14" s="4">
        <v>8.8330314522545791E-3</v>
      </c>
      <c r="E14" s="4">
        <v>1.120630600761971E-3</v>
      </c>
      <c r="F14" s="4">
        <v>8.7241205357778979E-3</v>
      </c>
      <c r="G14" s="4">
        <v>0</v>
      </c>
      <c r="H14" s="4">
        <v>0</v>
      </c>
      <c r="I14" s="4">
        <v>0</v>
      </c>
      <c r="J14" s="4">
        <v>0</v>
      </c>
      <c r="K14" s="4">
        <v>1.9023848948975006E-2</v>
      </c>
      <c r="L14" s="4">
        <v>0</v>
      </c>
      <c r="M14" s="4">
        <v>1.9013473200663201E-2</v>
      </c>
      <c r="N14" s="4">
        <v>0</v>
      </c>
      <c r="O14" s="4">
        <v>1.1677865441172244E-2</v>
      </c>
      <c r="P14" s="4">
        <v>0</v>
      </c>
      <c r="Q14" s="4">
        <v>0</v>
      </c>
      <c r="R14" s="4">
        <v>0</v>
      </c>
      <c r="S14" s="4">
        <f t="shared" si="1"/>
        <v>0.16356298469441574</v>
      </c>
      <c r="T14" s="4"/>
      <c r="U14" s="4"/>
      <c r="V14" s="4"/>
      <c r="W14" s="5"/>
    </row>
    <row r="15" spans="1:23" x14ac:dyDescent="0.15">
      <c r="A15" s="1" t="s">
        <v>29</v>
      </c>
      <c r="B15" s="4">
        <v>0.17068314462303349</v>
      </c>
      <c r="C15" s="4">
        <v>1.5185442941956723E-3</v>
      </c>
      <c r="D15" s="4">
        <v>7.8150615356728324E-3</v>
      </c>
      <c r="E15" s="4">
        <v>1.645300395972186E-3</v>
      </c>
      <c r="F15" s="4">
        <v>7.2701004464815807E-3</v>
      </c>
      <c r="G15" s="4">
        <v>0</v>
      </c>
      <c r="H15" s="4">
        <v>0</v>
      </c>
      <c r="I15" s="4">
        <v>0</v>
      </c>
      <c r="J15" s="4">
        <v>0</v>
      </c>
      <c r="K15" s="4">
        <v>1.9023848948975006E-2</v>
      </c>
      <c r="L15" s="4">
        <v>0</v>
      </c>
      <c r="M15" s="4">
        <v>2.9440216568768825E-2</v>
      </c>
      <c r="N15" s="4">
        <v>5.6650162057598529E-3</v>
      </c>
      <c r="O15" s="4">
        <v>9.789680763845534E-6</v>
      </c>
      <c r="P15" s="4">
        <v>0</v>
      </c>
      <c r="Q15" s="4">
        <v>0</v>
      </c>
      <c r="R15" s="4">
        <v>0</v>
      </c>
      <c r="S15" s="4">
        <f t="shared" si="1"/>
        <v>0.24307102269962327</v>
      </c>
      <c r="T15" s="4"/>
      <c r="U15" s="4"/>
      <c r="V15" s="4"/>
      <c r="W15" s="5"/>
    </row>
    <row r="16" spans="1:23" x14ac:dyDescent="0.15">
      <c r="A16" s="1" t="s">
        <v>30</v>
      </c>
      <c r="B16" s="4">
        <v>3.7979233751198561E-3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1.3186763671427704E-2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1.6984687046547559E-2</v>
      </c>
      <c r="T16" s="4"/>
      <c r="U16" s="4"/>
      <c r="V16" s="4"/>
      <c r="W16" s="5"/>
    </row>
    <row r="17" spans="1:23" x14ac:dyDescent="0.15">
      <c r="A17" s="1" t="s">
        <v>31</v>
      </c>
      <c r="B17" s="4">
        <v>0.14150247371023586</v>
      </c>
      <c r="C17" s="4">
        <v>1.246136854978865E-3</v>
      </c>
      <c r="D17" s="4">
        <v>7.6736813120703243E-3</v>
      </c>
      <c r="E17" s="4">
        <v>1.810141637448462E-3</v>
      </c>
      <c r="F17" s="4">
        <v>6.8546661352540629E-3</v>
      </c>
      <c r="G17" s="4">
        <v>0</v>
      </c>
      <c r="H17" s="4">
        <v>1.3831036444378665E-3</v>
      </c>
      <c r="I17" s="4">
        <v>0</v>
      </c>
      <c r="J17" s="4">
        <v>0</v>
      </c>
      <c r="K17" s="4">
        <v>1.9609198147405006E-2</v>
      </c>
      <c r="L17" s="4">
        <v>9.1054319755777796E-4</v>
      </c>
      <c r="M17" s="4">
        <v>3.6493601788369696E-2</v>
      </c>
      <c r="N17" s="4">
        <v>9.0640259292157669E-4</v>
      </c>
      <c r="O17" s="4">
        <v>2.3250491814133145E-3</v>
      </c>
      <c r="P17" s="4">
        <v>0</v>
      </c>
      <c r="Q17" s="4">
        <v>0</v>
      </c>
      <c r="R17" s="4">
        <v>0</v>
      </c>
      <c r="S17" s="4">
        <f t="shared" si="1"/>
        <v>0.22071499820209284</v>
      </c>
      <c r="T17" s="4"/>
      <c r="U17" s="4"/>
      <c r="V17" s="4"/>
      <c r="W17" s="5"/>
    </row>
    <row r="18" spans="1:23" x14ac:dyDescent="0.15">
      <c r="A18" s="1" t="s">
        <v>32</v>
      </c>
      <c r="B18" s="4">
        <v>8.641571733964587E-2</v>
      </c>
      <c r="C18" s="4">
        <v>2.5689282904993553E-3</v>
      </c>
      <c r="D18" s="4">
        <v>1.2315114149753664E-3</v>
      </c>
      <c r="E18" s="4">
        <v>1.0238357677875916E-3</v>
      </c>
      <c r="F18" s="4">
        <v>6.2315146684127837E-4</v>
      </c>
      <c r="G18" s="4">
        <v>0</v>
      </c>
      <c r="H18" s="4">
        <v>8.2986218666272012E-4</v>
      </c>
      <c r="I18" s="4">
        <v>0</v>
      </c>
      <c r="J18" s="4">
        <v>0</v>
      </c>
      <c r="K18" s="4">
        <v>2.3706642536415013E-2</v>
      </c>
      <c r="L18" s="4">
        <v>0</v>
      </c>
      <c r="M18" s="4">
        <v>3.2200236872090907E-2</v>
      </c>
      <c r="N18" s="4">
        <v>2.7192077787647293E-3</v>
      </c>
      <c r="O18" s="4">
        <v>7.6359509957995182E-3</v>
      </c>
      <c r="P18" s="4">
        <v>0</v>
      </c>
      <c r="Q18" s="4">
        <v>0</v>
      </c>
      <c r="R18" s="4">
        <v>0</v>
      </c>
      <c r="S18" s="4">
        <f t="shared" si="1"/>
        <v>0.15895504464948235</v>
      </c>
      <c r="T18" s="4"/>
      <c r="U18" s="4"/>
      <c r="V18" s="4"/>
      <c r="W18" s="5"/>
    </row>
    <row r="19" spans="1:23" x14ac:dyDescent="0.15">
      <c r="A19" s="1" t="s">
        <v>33</v>
      </c>
      <c r="B19" s="4">
        <v>3.1981647655911244E-2</v>
      </c>
      <c r="C19" s="4">
        <v>4.2626612396843227E-4</v>
      </c>
      <c r="D19" s="4">
        <v>6.5092487697173216E-3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2.6048039330135012E-2</v>
      </c>
      <c r="L19" s="4">
        <v>0</v>
      </c>
      <c r="M19" s="4">
        <v>9.2000676777402579E-4</v>
      </c>
      <c r="N19" s="4">
        <v>0</v>
      </c>
      <c r="O19" s="4">
        <v>4.2829853341824211E-5</v>
      </c>
      <c r="P19" s="4">
        <v>0</v>
      </c>
      <c r="Q19" s="4">
        <v>0</v>
      </c>
      <c r="R19" s="4">
        <v>0</v>
      </c>
      <c r="S19" s="4">
        <f t="shared" si="1"/>
        <v>6.5928038500847858E-2</v>
      </c>
      <c r="T19" s="4"/>
      <c r="U19" s="4"/>
      <c r="V19" s="4"/>
      <c r="W19" s="5"/>
    </row>
    <row r="20" spans="1:23" x14ac:dyDescent="0.15">
      <c r="A20" s="1" t="s">
        <v>34</v>
      </c>
      <c r="B20" s="4">
        <v>4.9021935329278128E-2</v>
      </c>
      <c r="C20" s="4">
        <v>2.1518414746254191E-3</v>
      </c>
      <c r="D20" s="4">
        <v>2.9086174698428257E-3</v>
      </c>
      <c r="E20" s="4">
        <v>4.9262889168592719E-4</v>
      </c>
      <c r="F20" s="4">
        <v>6.2315146684127837E-4</v>
      </c>
      <c r="G20" s="4">
        <v>0</v>
      </c>
      <c r="H20" s="4">
        <v>0</v>
      </c>
      <c r="I20" s="4">
        <v>0</v>
      </c>
      <c r="J20" s="4">
        <v>0</v>
      </c>
      <c r="K20" s="4">
        <v>1.9901872746620006E-2</v>
      </c>
      <c r="L20" s="4">
        <v>3.0351439918592597E-4</v>
      </c>
      <c r="M20" s="4">
        <v>2.7293534110629434E-2</v>
      </c>
      <c r="N20" s="4">
        <v>0</v>
      </c>
      <c r="O20" s="4">
        <v>6.730405525143806E-5</v>
      </c>
      <c r="P20" s="4">
        <v>0</v>
      </c>
      <c r="Q20" s="4">
        <v>0</v>
      </c>
      <c r="R20" s="4">
        <v>0</v>
      </c>
      <c r="S20" s="4">
        <f t="shared" si="1"/>
        <v>0.10276439994396037</v>
      </c>
      <c r="T20" s="4"/>
      <c r="U20" s="4"/>
      <c r="V20" s="4"/>
      <c r="W20" s="5"/>
    </row>
    <row r="21" spans="1:23" x14ac:dyDescent="0.15">
      <c r="A21" s="1" t="s">
        <v>35</v>
      </c>
      <c r="B21" s="4">
        <v>5.4096471603597956E-2</v>
      </c>
      <c r="C21" s="4">
        <v>1.2385637085090268E-4</v>
      </c>
      <c r="D21" s="4">
        <v>4.653972743201497E-3</v>
      </c>
      <c r="E21" s="4">
        <v>2.0345973737922841E-4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1.609710295682501E-2</v>
      </c>
      <c r="L21" s="4">
        <v>0</v>
      </c>
      <c r="M21" s="4">
        <v>2.1773493503985279E-2</v>
      </c>
      <c r="N21" s="4">
        <v>2.2660064823039417E-4</v>
      </c>
      <c r="O21" s="4">
        <v>2.7043993110123293E-4</v>
      </c>
      <c r="P21" s="4">
        <v>0</v>
      </c>
      <c r="Q21" s="4">
        <v>0</v>
      </c>
      <c r="R21" s="4">
        <v>0</v>
      </c>
      <c r="S21" s="4">
        <f t="shared" si="1"/>
        <v>9.7445397495171504E-2</v>
      </c>
      <c r="T21" s="4"/>
      <c r="U21" s="4"/>
      <c r="V21" s="4"/>
      <c r="W21" s="5"/>
    </row>
    <row r="22" spans="1:23" x14ac:dyDescent="0.15">
      <c r="A22" s="1" t="s">
        <v>36</v>
      </c>
      <c r="B22" s="4">
        <v>0.33418534168806724</v>
      </c>
      <c r="C22" s="4">
        <v>1.7863022117062424E-3</v>
      </c>
      <c r="D22" s="4">
        <v>1.8843415449282735E-2</v>
      </c>
      <c r="E22" s="4">
        <v>1.4514529296502439E-3</v>
      </c>
      <c r="F22" s="4">
        <v>3.1157573342063913E-2</v>
      </c>
      <c r="G22" s="4">
        <v>0</v>
      </c>
      <c r="H22" s="4">
        <v>0</v>
      </c>
      <c r="I22" s="4">
        <v>0</v>
      </c>
      <c r="J22" s="4">
        <v>0</v>
      </c>
      <c r="K22" s="4">
        <v>2.1950594941125008E-2</v>
      </c>
      <c r="L22" s="4">
        <v>0</v>
      </c>
      <c r="M22" s="4">
        <v>2.8826878723586146E-2</v>
      </c>
      <c r="N22" s="4">
        <v>2.2660064823039417E-4</v>
      </c>
      <c r="O22" s="4">
        <v>1.6520086288989344E-4</v>
      </c>
      <c r="P22" s="4">
        <v>0</v>
      </c>
      <c r="Q22" s="4">
        <v>0</v>
      </c>
      <c r="R22" s="4">
        <v>2.1529899945002674E-3</v>
      </c>
      <c r="S22" s="4">
        <f t="shared" si="1"/>
        <v>0.44074635079110208</v>
      </c>
      <c r="T22" s="4"/>
      <c r="U22" s="4"/>
      <c r="V22" s="4"/>
      <c r="W22" s="5"/>
    </row>
    <row r="23" spans="1:23" x14ac:dyDescent="0.15">
      <c r="A23" s="1" t="s">
        <v>37</v>
      </c>
      <c r="B23" s="4">
        <v>1.2032076574959543E-2</v>
      </c>
      <c r="C23" s="4">
        <v>2.3141585080037081E-4</v>
      </c>
      <c r="D23" s="4">
        <v>4.876184465405181E-4</v>
      </c>
      <c r="E23" s="4">
        <v>1.0293140257177501E-3</v>
      </c>
      <c r="F23" s="4">
        <v>4.1543431122751892E-4</v>
      </c>
      <c r="G23" s="4">
        <v>0</v>
      </c>
      <c r="H23" s="4">
        <v>0</v>
      </c>
      <c r="I23" s="4">
        <v>0</v>
      </c>
      <c r="J23" s="4">
        <v>0</v>
      </c>
      <c r="K23" s="4">
        <v>1.7853150552115001E-2</v>
      </c>
      <c r="L23" s="4">
        <v>6.0702879837185187E-3</v>
      </c>
      <c r="M23" s="4">
        <v>7.6667230647835486E-3</v>
      </c>
      <c r="N23" s="4">
        <v>2.7192077787647293E-3</v>
      </c>
      <c r="O23" s="4">
        <v>3.4141511663911316E-4</v>
      </c>
      <c r="P23" s="4">
        <v>0</v>
      </c>
      <c r="Q23" s="4">
        <v>0</v>
      </c>
      <c r="R23" s="4">
        <v>0</v>
      </c>
      <c r="S23" s="4">
        <f t="shared" si="1"/>
        <v>4.8846643705266604E-2</v>
      </c>
      <c r="T23" s="4"/>
      <c r="U23" s="4"/>
      <c r="V23" s="4"/>
      <c r="W23" s="5"/>
    </row>
    <row r="24" spans="1:23" x14ac:dyDescent="0.15">
      <c r="A24" s="1" t="s">
        <v>38</v>
      </c>
      <c r="B24" s="4">
        <v>9.0320362618396561E-3</v>
      </c>
      <c r="C24" s="4">
        <v>4.8890672704303687E-5</v>
      </c>
      <c r="D24" s="4">
        <v>3.8944798714699843E-4</v>
      </c>
      <c r="E24" s="4">
        <v>1.2495952374472297E-4</v>
      </c>
      <c r="F24" s="4">
        <v>1.0385857780687974E-3</v>
      </c>
      <c r="G24" s="4">
        <v>0</v>
      </c>
      <c r="H24" s="4">
        <v>0</v>
      </c>
      <c r="I24" s="4">
        <v>0</v>
      </c>
      <c r="J24" s="4">
        <v>0</v>
      </c>
      <c r="K24" s="4">
        <v>4.6827935874400014E-3</v>
      </c>
      <c r="L24" s="4">
        <v>0</v>
      </c>
      <c r="M24" s="4">
        <v>1.8400135355480516E-3</v>
      </c>
      <c r="N24" s="4">
        <v>0</v>
      </c>
      <c r="O24" s="4">
        <v>5.8738084583073224E-5</v>
      </c>
      <c r="P24" s="4">
        <v>0</v>
      </c>
      <c r="Q24" s="4">
        <v>0</v>
      </c>
      <c r="R24" s="4">
        <v>0</v>
      </c>
      <c r="S24" s="4">
        <f t="shared" si="1"/>
        <v>1.7215465431075605E-2</v>
      </c>
      <c r="T24" s="4"/>
      <c r="U24" s="4"/>
      <c r="V24" s="4"/>
      <c r="W24" s="5"/>
    </row>
    <row r="25" spans="1:23" x14ac:dyDescent="0.15">
      <c r="A25" s="1" t="s">
        <v>39</v>
      </c>
      <c r="B25" s="4">
        <v>0.99798255935281821</v>
      </c>
      <c r="C25" s="4">
        <v>0.61283000749568384</v>
      </c>
      <c r="D25" s="4">
        <v>2.1770103983297845E-2</v>
      </c>
      <c r="E25" s="4">
        <v>1.6322704285389755E-3</v>
      </c>
      <c r="F25" s="4">
        <v>6.2315146684127831E-3</v>
      </c>
      <c r="G25" s="4">
        <v>1.2444904450514285E-2</v>
      </c>
      <c r="H25" s="4">
        <v>0</v>
      </c>
      <c r="I25" s="4">
        <v>0</v>
      </c>
      <c r="J25" s="4">
        <v>5.3363343237964012</v>
      </c>
      <c r="K25" s="4">
        <v>1.4048380762320003E-2</v>
      </c>
      <c r="L25" s="4">
        <v>0</v>
      </c>
      <c r="M25" s="4">
        <v>2.7906871955812124E-2</v>
      </c>
      <c r="N25" s="4">
        <v>1.2741754449995064</v>
      </c>
      <c r="O25" s="4">
        <v>6.6930823672316453E-2</v>
      </c>
      <c r="P25" s="4">
        <v>3.562309974768354</v>
      </c>
      <c r="Q25" s="4">
        <v>0</v>
      </c>
      <c r="R25" s="4">
        <v>8.6119599780010696E-3</v>
      </c>
      <c r="S25" s="4">
        <f t="shared" si="1"/>
        <v>11.943209140311978</v>
      </c>
      <c r="T25" s="4"/>
      <c r="U25" s="4"/>
      <c r="V25" s="4"/>
      <c r="W25" s="5"/>
    </row>
    <row r="26" spans="1:23" x14ac:dyDescent="0.15">
      <c r="A26" s="1" t="s">
        <v>40</v>
      </c>
      <c r="B26" s="4">
        <v>1.9481978026664364</v>
      </c>
      <c r="C26" s="4">
        <v>3.1694074851179595E-2</v>
      </c>
      <c r="D26" s="4">
        <v>0</v>
      </c>
      <c r="E26" s="4">
        <v>7.2095430370280201E-3</v>
      </c>
      <c r="F26" s="4">
        <v>0</v>
      </c>
      <c r="G26" s="4">
        <v>0.14423460084084419</v>
      </c>
      <c r="H26" s="4">
        <v>0</v>
      </c>
      <c r="I26" s="4">
        <v>6.9523542153379692E-2</v>
      </c>
      <c r="J26" s="4">
        <v>0</v>
      </c>
      <c r="K26" s="4">
        <v>5.2269144233778431E-2</v>
      </c>
      <c r="L26" s="4">
        <v>1.6086263156854078E-2</v>
      </c>
      <c r="M26" s="4">
        <v>0.10429002528420053</v>
      </c>
      <c r="N26" s="4">
        <v>0.49832823380651164</v>
      </c>
      <c r="O26" s="4">
        <v>7.9758976603240536E-2</v>
      </c>
      <c r="P26" s="4">
        <v>0.38829624987186051</v>
      </c>
      <c r="Q26" s="4">
        <v>0</v>
      </c>
      <c r="R26" s="4">
        <v>9.5302114904846885E-2</v>
      </c>
      <c r="S26" s="4">
        <f t="shared" si="1"/>
        <v>3.4351905714101609</v>
      </c>
      <c r="T26" s="4"/>
      <c r="U26" s="4"/>
      <c r="V26" s="4"/>
      <c r="W26" s="5"/>
    </row>
    <row r="27" spans="1:23" x14ac:dyDescent="0.15">
      <c r="A27" s="1" t="s">
        <v>41</v>
      </c>
      <c r="B27" s="4">
        <v>0.24021530745505942</v>
      </c>
      <c r="C27" s="4">
        <v>9.6356266593540215E-4</v>
      </c>
      <c r="D27" s="4">
        <v>0</v>
      </c>
      <c r="E27" s="4">
        <v>2.889962439135418E-3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1.898041550388602E-2</v>
      </c>
      <c r="L27" s="4">
        <v>0</v>
      </c>
      <c r="M27" s="4">
        <v>1.718072670866887E-2</v>
      </c>
      <c r="N27" s="4">
        <v>9.6399855730434567E-3</v>
      </c>
      <c r="O27" s="4">
        <v>1.5908231241248996E-5</v>
      </c>
      <c r="P27" s="4">
        <v>0</v>
      </c>
      <c r="Q27" s="4">
        <v>0</v>
      </c>
      <c r="R27" s="4">
        <v>1.3291787294957697E-4</v>
      </c>
      <c r="S27" s="4">
        <f t="shared" si="1"/>
        <v>0.29001878644991941</v>
      </c>
      <c r="T27" s="4"/>
      <c r="U27" s="4"/>
      <c r="V27" s="4"/>
      <c r="W27" s="5"/>
    </row>
    <row r="28" spans="1:23" x14ac:dyDescent="0.15">
      <c r="A28" s="1" t="s">
        <v>42</v>
      </c>
      <c r="B28" s="4">
        <v>0.47244382978675453</v>
      </c>
      <c r="C28" s="4">
        <v>8.6823091181780702E-6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4.9641086702471139E-3</v>
      </c>
      <c r="L28" s="4">
        <v>0</v>
      </c>
      <c r="M28" s="4">
        <v>1.1152401547732425E-2</v>
      </c>
      <c r="N28" s="4">
        <v>2.0853846341685838E-2</v>
      </c>
      <c r="O28" s="4">
        <v>1.4684521145768306E-5</v>
      </c>
      <c r="P28" s="4">
        <v>0.14082197828334977</v>
      </c>
      <c r="Q28" s="4">
        <v>0</v>
      </c>
      <c r="R28" s="4">
        <v>0</v>
      </c>
      <c r="S28" s="4">
        <f t="shared" si="1"/>
        <v>0.65025953146003357</v>
      </c>
      <c r="T28" s="4"/>
      <c r="U28" s="4"/>
      <c r="V28" s="4"/>
      <c r="W28" s="5"/>
    </row>
    <row r="29" spans="1:23" x14ac:dyDescent="0.15">
      <c r="A29" s="1" t="s">
        <v>43</v>
      </c>
      <c r="B29" s="4">
        <v>0.16255656700021923</v>
      </c>
      <c r="C29" s="4">
        <v>3.4642413381530483E-4</v>
      </c>
      <c r="D29" s="4">
        <v>0</v>
      </c>
      <c r="E29" s="4">
        <v>3.7810199661458647E-4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1.8104396326783592E-2</v>
      </c>
      <c r="L29" s="4">
        <v>0</v>
      </c>
      <c r="M29" s="4">
        <v>1.1152401547732425E-2</v>
      </c>
      <c r="N29" s="4">
        <v>3.93468798899733E-4</v>
      </c>
      <c r="O29" s="4">
        <v>1.2848956002547266E-4</v>
      </c>
      <c r="P29" s="4">
        <v>0</v>
      </c>
      <c r="Q29" s="4">
        <v>0</v>
      </c>
      <c r="R29" s="4">
        <v>5.3167149179830786E-4</v>
      </c>
      <c r="S29" s="4">
        <f t="shared" si="1"/>
        <v>0.19359152085588865</v>
      </c>
      <c r="T29" s="4"/>
      <c r="U29" s="4"/>
      <c r="V29" s="4"/>
      <c r="W29" s="5"/>
    </row>
    <row r="30" spans="1:23" x14ac:dyDescent="0.15">
      <c r="A30" s="1" t="s">
        <v>44</v>
      </c>
      <c r="B30" s="4">
        <v>5.6315331699636879E-2</v>
      </c>
      <c r="C30" s="4">
        <v>1.4707831646193652E-4</v>
      </c>
      <c r="D30" s="4">
        <v>0</v>
      </c>
      <c r="E30" s="4">
        <v>1.3143952026782465E-3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3.3580735122259883E-2</v>
      </c>
      <c r="L30" s="4">
        <v>0</v>
      </c>
      <c r="M30" s="4">
        <v>3.3758620901244089E-2</v>
      </c>
      <c r="N30" s="4">
        <v>1.9673439944986638E-2</v>
      </c>
      <c r="O30" s="4">
        <v>8.0153011253985315E-4</v>
      </c>
      <c r="P30" s="4">
        <v>9.1877514025859652E-5</v>
      </c>
      <c r="Q30" s="4">
        <v>0</v>
      </c>
      <c r="R30" s="4">
        <v>0</v>
      </c>
      <c r="S30" s="4">
        <f t="shared" si="1"/>
        <v>0.14568300881383339</v>
      </c>
      <c r="T30" s="4"/>
      <c r="U30" s="4"/>
      <c r="V30" s="4"/>
      <c r="W30" s="5"/>
    </row>
    <row r="31" spans="1:23" x14ac:dyDescent="0.15">
      <c r="A31" s="1" t="s">
        <v>45</v>
      </c>
      <c r="B31" s="4">
        <v>3.5295213825476592</v>
      </c>
      <c r="C31" s="4">
        <v>0.24806910412926172</v>
      </c>
      <c r="D31" s="4">
        <v>6.7112581132234089E-2</v>
      </c>
      <c r="E31" s="4">
        <v>1.2387694632047421E-2</v>
      </c>
      <c r="F31" s="4">
        <v>1.4218239301761835</v>
      </c>
      <c r="G31" s="4">
        <v>5.7532468777571309E-3</v>
      </c>
      <c r="H31" s="4">
        <v>1.4915389701617952</v>
      </c>
      <c r="I31" s="4">
        <v>3.4289389600031146E-2</v>
      </c>
      <c r="J31" s="4">
        <v>8.4899616333333002E-4</v>
      </c>
      <c r="K31" s="4">
        <v>0.11677716508678505</v>
      </c>
      <c r="L31" s="4">
        <v>1.3354633564180741E-2</v>
      </c>
      <c r="M31" s="4">
        <v>0.41584305903385965</v>
      </c>
      <c r="N31" s="4">
        <v>0.62609759106057905</v>
      </c>
      <c r="O31" s="4">
        <v>2.4967357078092559E-2</v>
      </c>
      <c r="P31" s="4">
        <v>1.1156555274568674E-2</v>
      </c>
      <c r="Q31" s="4">
        <v>0</v>
      </c>
      <c r="R31" s="4">
        <v>0.10334351973601287</v>
      </c>
      <c r="S31" s="4">
        <f t="shared" si="1"/>
        <v>8.1228851762543819</v>
      </c>
      <c r="T31" s="4"/>
      <c r="U31" s="4"/>
      <c r="V31" s="4"/>
      <c r="W31" s="5"/>
    </row>
    <row r="32" spans="1:23" x14ac:dyDescent="0.15">
      <c r="A32" s="1" t="s">
        <v>46</v>
      </c>
      <c r="B32" s="4">
        <v>10.761340460525078</v>
      </c>
      <c r="C32" s="4">
        <v>3.4707737509335566</v>
      </c>
      <c r="D32" s="4">
        <v>5.2836146787644533E-2</v>
      </c>
      <c r="E32" s="4">
        <v>1.3708049626924308E-2</v>
      </c>
      <c r="F32" s="4">
        <v>42.938044105542659</v>
      </c>
      <c r="G32" s="4">
        <v>5.0331087563754338</v>
      </c>
      <c r="H32" s="4">
        <v>23.50363347139044</v>
      </c>
      <c r="I32" s="4">
        <v>0.38874145133881249</v>
      </c>
      <c r="J32" s="4">
        <v>0</v>
      </c>
      <c r="K32" s="4">
        <v>8.4582959173135033E-2</v>
      </c>
      <c r="L32" s="4">
        <v>1.2140575967437039E-3</v>
      </c>
      <c r="M32" s="4">
        <v>0.66332487956507247</v>
      </c>
      <c r="N32" s="4">
        <v>8.8600853458084106E-2</v>
      </c>
      <c r="O32" s="4">
        <v>2.2401237007869546E-2</v>
      </c>
      <c r="P32" s="4">
        <v>0</v>
      </c>
      <c r="Q32" s="4">
        <v>0</v>
      </c>
      <c r="R32" s="4">
        <v>4.7365779879005886E-2</v>
      </c>
      <c r="S32" s="4">
        <f t="shared" si="1"/>
        <v>87.069675959200453</v>
      </c>
      <c r="T32" s="4"/>
      <c r="U32" s="4"/>
      <c r="V32" s="4"/>
      <c r="W32" s="5"/>
    </row>
    <row r="33" spans="1:23" x14ac:dyDescent="0.15">
      <c r="A33" s="1" t="s">
        <v>47</v>
      </c>
      <c r="B33" s="4">
        <v>0.58594195284723771</v>
      </c>
      <c r="C33" s="4">
        <v>3.5010189064914869E-2</v>
      </c>
      <c r="D33" s="4">
        <v>5.2900485542865614E-3</v>
      </c>
      <c r="E33" s="4">
        <v>6.055933323526495E-4</v>
      </c>
      <c r="F33" s="4">
        <v>0.66116370631859622</v>
      </c>
      <c r="G33" s="4">
        <v>0</v>
      </c>
      <c r="H33" s="4">
        <v>3.0013349084301696E-2</v>
      </c>
      <c r="I33" s="4">
        <v>0</v>
      </c>
      <c r="J33" s="4">
        <v>0</v>
      </c>
      <c r="K33" s="4">
        <v>7.697341959354502E-2</v>
      </c>
      <c r="L33" s="4">
        <v>2.4281151934874077E-3</v>
      </c>
      <c r="M33" s="4">
        <v>0.12144089334617139</v>
      </c>
      <c r="N33" s="4">
        <v>5.8236366595211295E-2</v>
      </c>
      <c r="O33" s="4">
        <v>5.4087986220246586E-4</v>
      </c>
      <c r="P33" s="4">
        <v>0</v>
      </c>
      <c r="Q33" s="4">
        <v>0</v>
      </c>
      <c r="R33" s="4">
        <v>0</v>
      </c>
      <c r="S33" s="4">
        <f t="shared" si="1"/>
        <v>1.5776445137923074</v>
      </c>
      <c r="T33" s="4"/>
      <c r="U33" s="4"/>
      <c r="V33" s="4"/>
      <c r="W33" s="5"/>
    </row>
    <row r="34" spans="1:23" x14ac:dyDescent="0.15">
      <c r="A34" s="1" t="s">
        <v>48</v>
      </c>
      <c r="B34" s="4">
        <v>9.893691273953685E-2</v>
      </c>
      <c r="C34" s="4">
        <v>2.0065294039601457E-3</v>
      </c>
      <c r="D34" s="4">
        <v>3.5958388291233473E-3</v>
      </c>
      <c r="E34" s="4">
        <v>1.3092852309954937E-3</v>
      </c>
      <c r="F34" s="4">
        <v>8.9318376913916545E-2</v>
      </c>
      <c r="G34" s="4">
        <v>0</v>
      </c>
      <c r="H34" s="4">
        <v>0</v>
      </c>
      <c r="I34" s="4">
        <v>0</v>
      </c>
      <c r="J34" s="4">
        <v>0</v>
      </c>
      <c r="K34" s="4">
        <v>0.19755535447012507</v>
      </c>
      <c r="L34" s="4">
        <v>2.1246007943014826E-3</v>
      </c>
      <c r="M34" s="4">
        <v>0.16805456958005544</v>
      </c>
      <c r="N34" s="4">
        <v>4.3054123163774891E-3</v>
      </c>
      <c r="O34" s="4">
        <v>2.4760550071956322E-2</v>
      </c>
      <c r="P34" s="4">
        <v>0</v>
      </c>
      <c r="Q34" s="4">
        <v>0</v>
      </c>
      <c r="R34" s="4">
        <v>8.6119599780010696E-3</v>
      </c>
      <c r="S34" s="4">
        <f t="shared" si="1"/>
        <v>0.60057939032834917</v>
      </c>
      <c r="T34" s="4"/>
      <c r="U34" s="4"/>
      <c r="V34" s="4"/>
      <c r="W34" s="5"/>
    </row>
    <row r="35" spans="1:23" x14ac:dyDescent="0.15">
      <c r="A35" s="1" t="s">
        <v>49</v>
      </c>
      <c r="B35" s="4">
        <v>0.35121953977116782</v>
      </c>
      <c r="C35" s="4">
        <v>1.2133279167519797E-2</v>
      </c>
      <c r="D35" s="4">
        <v>2.4199106122644771E-2</v>
      </c>
      <c r="E35" s="4">
        <v>1.4226750422779696E-2</v>
      </c>
      <c r="F35" s="4">
        <v>1.6922716667852982</v>
      </c>
      <c r="G35" s="4">
        <v>1.2804482380374101E-3</v>
      </c>
      <c r="H35" s="4">
        <v>0.32323132170512936</v>
      </c>
      <c r="I35" s="4">
        <v>6.9121879683288118E-5</v>
      </c>
      <c r="J35" s="4">
        <v>0</v>
      </c>
      <c r="K35" s="4">
        <v>0.13404496644047006</v>
      </c>
      <c r="L35" s="4">
        <v>1.7300320753597779E-2</v>
      </c>
      <c r="M35" s="4">
        <v>0.18277467786443982</v>
      </c>
      <c r="N35" s="4">
        <v>1.5182243431436409E-2</v>
      </c>
      <c r="O35" s="4">
        <v>6.2218316094620307E-2</v>
      </c>
      <c r="P35" s="4">
        <v>0</v>
      </c>
      <c r="Q35" s="4">
        <v>0</v>
      </c>
      <c r="R35" s="4">
        <v>2.5835879934003218E-2</v>
      </c>
      <c r="S35" s="4">
        <f t="shared" si="1"/>
        <v>2.8559876386108285</v>
      </c>
      <c r="T35" s="4"/>
      <c r="U35" s="4"/>
      <c r="V35" s="4"/>
      <c r="W35" s="5"/>
    </row>
    <row r="36" spans="1:23" x14ac:dyDescent="0.15">
      <c r="A36" s="1" t="s">
        <v>50</v>
      </c>
      <c r="B36" s="4">
        <v>0.10816755768632674</v>
      </c>
      <c r="C36" s="4">
        <v>1.066165830524398E-2</v>
      </c>
      <c r="D36" s="4">
        <v>2.1707706865857811E-3</v>
      </c>
      <c r="E36" s="4">
        <v>2.6365170508270632E-3</v>
      </c>
      <c r="F36" s="4">
        <v>5.6706783482556332E-2</v>
      </c>
      <c r="G36" s="4">
        <v>1.7452684888318126E-3</v>
      </c>
      <c r="H36" s="4">
        <v>1.7669149057693745</v>
      </c>
      <c r="I36" s="4">
        <v>1.2343192800587168E-5</v>
      </c>
      <c r="J36" s="4">
        <v>6.2121670487804638E-5</v>
      </c>
      <c r="K36" s="4">
        <v>5.0632705664195019E-2</v>
      </c>
      <c r="L36" s="4">
        <v>8.19488877802E-3</v>
      </c>
      <c r="M36" s="4">
        <v>5.5813743911624247E-2</v>
      </c>
      <c r="N36" s="4">
        <v>4.5320129646078825E-3</v>
      </c>
      <c r="O36" s="4">
        <v>3.5119256030200385E-2</v>
      </c>
      <c r="P36" s="4">
        <v>0</v>
      </c>
      <c r="Q36" s="4">
        <v>0</v>
      </c>
      <c r="R36" s="4">
        <v>0</v>
      </c>
      <c r="S36" s="4">
        <f t="shared" si="1"/>
        <v>2.1033705336816824</v>
      </c>
      <c r="T36" s="4"/>
      <c r="U36" s="4"/>
      <c r="V36" s="4"/>
      <c r="W36" s="5"/>
    </row>
    <row r="37" spans="1:23" x14ac:dyDescent="0.15">
      <c r="A37" s="1" t="s">
        <v>51</v>
      </c>
      <c r="B37" s="4">
        <v>0.21503502453507739</v>
      </c>
      <c r="C37" s="4">
        <v>9.3040561113321536E-4</v>
      </c>
      <c r="D37" s="4">
        <v>4.6234263443176118E-2</v>
      </c>
      <c r="E37" s="4">
        <v>5.5716000795633771E-3</v>
      </c>
      <c r="F37" s="4">
        <v>0.11362128412072642</v>
      </c>
      <c r="G37" s="4">
        <v>0</v>
      </c>
      <c r="H37" s="4">
        <v>1.4245967537710022E-2</v>
      </c>
      <c r="I37" s="4">
        <v>0</v>
      </c>
      <c r="J37" s="4">
        <v>0</v>
      </c>
      <c r="K37" s="4">
        <v>5.970561823986003E-2</v>
      </c>
      <c r="L37" s="4">
        <v>7.4057513401365932E-2</v>
      </c>
      <c r="M37" s="4">
        <v>0.24533513807307356</v>
      </c>
      <c r="N37" s="4">
        <v>8.7241249568701745E-2</v>
      </c>
      <c r="O37" s="4">
        <v>3.8595816411461027E-3</v>
      </c>
      <c r="P37" s="4">
        <v>4.6595024970257385E-4</v>
      </c>
      <c r="Q37" s="4">
        <v>0</v>
      </c>
      <c r="R37" s="4">
        <v>5.5977739857006971E-2</v>
      </c>
      <c r="S37" s="4">
        <f t="shared" si="1"/>
        <v>0.92228133635824328</v>
      </c>
      <c r="T37" s="4"/>
      <c r="U37" s="4"/>
      <c r="V37" s="4"/>
      <c r="W37" s="5"/>
    </row>
    <row r="38" spans="1:23" x14ac:dyDescent="0.15">
      <c r="A38" s="1" t="s">
        <v>52</v>
      </c>
      <c r="B38" s="4">
        <v>0.12077843881081435</v>
      </c>
      <c r="C38" s="4">
        <v>1.6306163270395717E-3</v>
      </c>
      <c r="D38" s="4">
        <v>1.0814098313072711E-2</v>
      </c>
      <c r="E38" s="4">
        <v>6.183415608065946E-3</v>
      </c>
      <c r="F38" s="4">
        <v>3.0949856186450155E-2</v>
      </c>
      <c r="G38" s="4">
        <v>0</v>
      </c>
      <c r="H38" s="4">
        <v>0.15656733255036648</v>
      </c>
      <c r="I38" s="4">
        <v>0</v>
      </c>
      <c r="J38" s="4">
        <v>0</v>
      </c>
      <c r="K38" s="4">
        <v>5.648619764849501E-2</v>
      </c>
      <c r="L38" s="4">
        <v>3.0351439918592597E-4</v>
      </c>
      <c r="M38" s="4">
        <v>5.1520378995345444E-2</v>
      </c>
      <c r="N38" s="4">
        <v>6.7980194469118242E-3</v>
      </c>
      <c r="O38" s="4">
        <v>1.4032283664877094E-2</v>
      </c>
      <c r="P38" s="4">
        <v>6.8689379533618889E-4</v>
      </c>
      <c r="Q38" s="4">
        <v>0</v>
      </c>
      <c r="R38" s="4">
        <v>4.0906809895505082E-2</v>
      </c>
      <c r="S38" s="4">
        <f t="shared" si="1"/>
        <v>0.49765785564146581</v>
      </c>
      <c r="T38" s="4"/>
      <c r="U38" s="4"/>
      <c r="V38" s="4"/>
      <c r="W38" s="5"/>
    </row>
    <row r="39" spans="1:23" x14ac:dyDescent="0.15">
      <c r="A39" s="1" t="s">
        <v>53</v>
      </c>
      <c r="B39" s="4">
        <v>1.0953265306578157E-2</v>
      </c>
      <c r="C39" s="4">
        <v>3.2529343521603681E-4</v>
      </c>
      <c r="D39" s="4">
        <v>2.4135356788437492E-4</v>
      </c>
      <c r="E39" s="4">
        <v>2.6756732446512271E-4</v>
      </c>
      <c r="F39" s="4">
        <v>4.1543431122751892E-4</v>
      </c>
      <c r="G39" s="4">
        <v>0</v>
      </c>
      <c r="H39" s="4">
        <v>2.6278969244319466E-3</v>
      </c>
      <c r="I39" s="4">
        <v>0</v>
      </c>
      <c r="J39" s="4">
        <v>0</v>
      </c>
      <c r="K39" s="4">
        <v>4.6242586675970018E-2</v>
      </c>
      <c r="L39" s="4">
        <v>2.7316295926733329E-3</v>
      </c>
      <c r="M39" s="4">
        <v>2.5760189497672722E-2</v>
      </c>
      <c r="N39" s="4">
        <v>3.6256103716863068E-3</v>
      </c>
      <c r="O39" s="4">
        <v>3.4529427764178687E-2</v>
      </c>
      <c r="P39" s="4">
        <v>0</v>
      </c>
      <c r="Q39" s="4">
        <v>0</v>
      </c>
      <c r="R39" s="4">
        <v>0</v>
      </c>
      <c r="S39" s="4">
        <f t="shared" si="1"/>
        <v>0.12772025477198423</v>
      </c>
      <c r="T39" s="4"/>
      <c r="U39" s="4"/>
      <c r="V39" s="4"/>
      <c r="W39" s="5"/>
    </row>
    <row r="40" spans="1:23" x14ac:dyDescent="0.15">
      <c r="A40" s="1" t="s">
        <v>54</v>
      </c>
      <c r="B40" s="4">
        <v>1.2415867498851202E-2</v>
      </c>
      <c r="C40" s="4">
        <v>2.3235245372574059E-5</v>
      </c>
      <c r="D40" s="4">
        <v>3.4744563329943648E-4</v>
      </c>
      <c r="E40" s="4">
        <v>7.7170331995123802E-4</v>
      </c>
      <c r="F40" s="4">
        <v>6.2315146684127837E-4</v>
      </c>
      <c r="G40" s="4">
        <v>0</v>
      </c>
      <c r="H40" s="4">
        <v>0</v>
      </c>
      <c r="I40" s="4">
        <v>0</v>
      </c>
      <c r="J40" s="4">
        <v>0</v>
      </c>
      <c r="K40" s="4">
        <v>1.1121634770170004E-2</v>
      </c>
      <c r="L40" s="4">
        <v>0</v>
      </c>
      <c r="M40" s="4">
        <v>3.06668922591342E-3</v>
      </c>
      <c r="N40" s="4">
        <v>0</v>
      </c>
      <c r="O40" s="4">
        <v>3.6833673873968832E-4</v>
      </c>
      <c r="P40" s="4">
        <v>0</v>
      </c>
      <c r="Q40" s="4">
        <v>0</v>
      </c>
      <c r="R40" s="4">
        <v>0</v>
      </c>
      <c r="S40" s="4">
        <f t="shared" si="1"/>
        <v>2.8738063899138841E-2</v>
      </c>
      <c r="T40" s="4"/>
      <c r="U40" s="4"/>
      <c r="V40" s="4"/>
      <c r="W40" s="5"/>
    </row>
    <row r="41" spans="1:23" x14ac:dyDescent="0.15">
      <c r="A41" s="1" t="s">
        <v>55</v>
      </c>
      <c r="B41" s="4">
        <v>0.11223034155375186</v>
      </c>
      <c r="C41" s="4">
        <v>8.7298136185528244E-5</v>
      </c>
      <c r="D41" s="4">
        <v>4.7202735800856406E-3</v>
      </c>
      <c r="E41" s="4">
        <v>4.3698312307767356E-2</v>
      </c>
      <c r="F41" s="4">
        <v>0</v>
      </c>
      <c r="G41" s="4">
        <v>4.3850967056075696E-5</v>
      </c>
      <c r="H41" s="4">
        <v>0</v>
      </c>
      <c r="I41" s="4">
        <v>2.12549780026111E-2</v>
      </c>
      <c r="J41" s="4">
        <v>0</v>
      </c>
      <c r="K41" s="4">
        <v>9.658261774095003E-3</v>
      </c>
      <c r="L41" s="4">
        <v>3.0351439918592597E-4</v>
      </c>
      <c r="M41" s="4">
        <v>7.97339198737489E-3</v>
      </c>
      <c r="N41" s="4">
        <v>1.1556633059750103E-2</v>
      </c>
      <c r="O41" s="4">
        <v>6.1919730831323024E-4</v>
      </c>
      <c r="P41" s="4">
        <v>0</v>
      </c>
      <c r="Q41" s="4">
        <v>0</v>
      </c>
      <c r="R41" s="4">
        <v>0</v>
      </c>
      <c r="S41" s="4">
        <f t="shared" si="1"/>
        <v>0.21214605307617673</v>
      </c>
      <c r="T41" s="4"/>
      <c r="U41" s="4"/>
      <c r="V41" s="4"/>
      <c r="W41" s="5"/>
    </row>
    <row r="42" spans="1:23" x14ac:dyDescent="0.15">
      <c r="A42" s="1" t="s">
        <v>56</v>
      </c>
      <c r="B42" s="4">
        <v>1.6968679961319813E-3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8.780237976450002E-4</v>
      </c>
      <c r="L42" s="4">
        <v>0</v>
      </c>
      <c r="M42" s="4">
        <v>1.53334461295671E-3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4.1082364067336914E-3</v>
      </c>
      <c r="T42" s="4"/>
      <c r="U42" s="4"/>
      <c r="V42" s="4"/>
      <c r="W42" s="5"/>
    </row>
    <row r="43" spans="1:23" x14ac:dyDescent="0.15">
      <c r="A43" s="1" t="s">
        <v>57</v>
      </c>
      <c r="B43" s="4">
        <v>143.8841181781512</v>
      </c>
      <c r="C43" s="4">
        <v>6.6238986556934991E-3</v>
      </c>
      <c r="D43" s="4">
        <v>12.527841891845032</v>
      </c>
      <c r="E43" s="4">
        <v>5.9372015202254014E-3</v>
      </c>
      <c r="F43" s="4">
        <v>0.16717700000438857</v>
      </c>
      <c r="G43" s="4">
        <v>1.0699564024469805</v>
      </c>
      <c r="H43" s="4">
        <v>7.1171626174113261</v>
      </c>
      <c r="I43" s="4">
        <v>1.1659066329916605E-2</v>
      </c>
      <c r="J43" s="4">
        <v>2.5226439602128104E-2</v>
      </c>
      <c r="K43" s="4">
        <v>2.5462690131705008E-2</v>
      </c>
      <c r="L43" s="4">
        <v>3.0351439918592594E-3</v>
      </c>
      <c r="M43" s="4">
        <v>0.10211522741830174</v>
      </c>
      <c r="N43" s="4">
        <v>1.6375796940762146</v>
      </c>
      <c r="O43" s="4">
        <v>0.11117003252374325</v>
      </c>
      <c r="P43" s="4">
        <v>1.4454375110586191</v>
      </c>
      <c r="Q43" s="4">
        <v>3.0331790473987362E-4</v>
      </c>
      <c r="R43" s="4">
        <v>1.0803644975997029E-2</v>
      </c>
      <c r="S43" s="4">
        <f t="shared" si="1"/>
        <v>168.15160995804814</v>
      </c>
      <c r="T43" s="4"/>
      <c r="U43" s="4"/>
      <c r="V43" s="4"/>
      <c r="W43" s="5"/>
    </row>
    <row r="44" spans="1:23" x14ac:dyDescent="0.15">
      <c r="A44" s="1" t="s">
        <v>58</v>
      </c>
      <c r="B44" s="4">
        <v>0.11822347417760344</v>
      </c>
      <c r="C44" s="4">
        <v>0</v>
      </c>
      <c r="D44" s="4">
        <v>0</v>
      </c>
      <c r="E44" s="4">
        <v>0</v>
      </c>
      <c r="F44" s="4">
        <v>5.0059834502916026E-2</v>
      </c>
      <c r="G44" s="4">
        <v>0</v>
      </c>
      <c r="H44" s="4">
        <v>0.92916902833335857</v>
      </c>
      <c r="I44" s="4">
        <v>0</v>
      </c>
      <c r="J44" s="4">
        <v>0</v>
      </c>
      <c r="K44" s="4">
        <v>5.8534919843000023E-3</v>
      </c>
      <c r="L44" s="4">
        <v>0</v>
      </c>
      <c r="M44" s="4">
        <v>2.1466824581393936E-3</v>
      </c>
      <c r="N44" s="4">
        <v>0</v>
      </c>
      <c r="O44" s="4">
        <v>0.1081233529063875</v>
      </c>
      <c r="P44" s="4">
        <v>0.11133367140076432</v>
      </c>
      <c r="Q44" s="4">
        <v>0</v>
      </c>
      <c r="R44" s="4">
        <v>0.16793321957102086</v>
      </c>
      <c r="S44" s="4">
        <f t="shared" si="1"/>
        <v>1.4928427553344898</v>
      </c>
      <c r="T44" s="4"/>
      <c r="U44" s="4"/>
      <c r="V44" s="4"/>
      <c r="W44" s="5"/>
    </row>
    <row r="45" spans="1:23" x14ac:dyDescent="0.15">
      <c r="A45" s="1" t="s">
        <v>59</v>
      </c>
      <c r="B45" s="4">
        <v>1.5903324486370229E-2</v>
      </c>
      <c r="C45" s="4">
        <v>0</v>
      </c>
      <c r="D45" s="4">
        <v>0</v>
      </c>
      <c r="E45" s="4">
        <v>7.8345073052785849E-5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9.658261774095003E-3</v>
      </c>
      <c r="L45" s="4">
        <v>3.0351439918592597E-4</v>
      </c>
      <c r="M45" s="4">
        <v>5.5200406066441554E-3</v>
      </c>
      <c r="N45" s="4">
        <v>0</v>
      </c>
      <c r="O45" s="4">
        <v>1.1013390859326226E-4</v>
      </c>
      <c r="P45" s="4">
        <v>0</v>
      </c>
      <c r="Q45" s="4">
        <v>0</v>
      </c>
      <c r="R45" s="4">
        <v>0</v>
      </c>
      <c r="S45" s="4">
        <f t="shared" si="1"/>
        <v>3.1573620247941359E-2</v>
      </c>
      <c r="T45" s="4"/>
      <c r="U45" s="4"/>
      <c r="V45" s="4"/>
      <c r="W45" s="5"/>
    </row>
    <row r="46" spans="1:23" x14ac:dyDescent="0.15">
      <c r="A46" s="1" t="s">
        <v>60</v>
      </c>
      <c r="B46" s="4">
        <v>1.2538814101054527</v>
      </c>
      <c r="C46" s="4">
        <v>0</v>
      </c>
      <c r="D46" s="4">
        <v>2.8443390086481318E-2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0.26926063127780003</v>
      </c>
      <c r="L46" s="4">
        <v>0</v>
      </c>
      <c r="M46" s="4">
        <v>0.30597874031381472</v>
      </c>
      <c r="N46" s="4">
        <v>0</v>
      </c>
      <c r="O46" s="4">
        <v>0.12648677623104451</v>
      </c>
      <c r="P46" s="4">
        <v>0</v>
      </c>
      <c r="Q46" s="4">
        <v>0</v>
      </c>
      <c r="R46" s="4">
        <v>0</v>
      </c>
      <c r="S46" s="4">
        <f t="shared" si="1"/>
        <v>1.9840509480145934</v>
      </c>
      <c r="T46" s="4"/>
      <c r="U46" s="4"/>
      <c r="V46" s="4"/>
      <c r="W46" s="5"/>
    </row>
    <row r="47" spans="1:23" x14ac:dyDescent="0.15">
      <c r="A47" s="1" t="s">
        <v>61</v>
      </c>
      <c r="B47" s="4">
        <v>0.95706966745065702</v>
      </c>
      <c r="C47" s="4">
        <v>0.35613065696123042</v>
      </c>
      <c r="D47" s="4">
        <v>0</v>
      </c>
      <c r="E47" s="4">
        <v>0</v>
      </c>
      <c r="F47" s="4">
        <v>5.7531780825618235E-4</v>
      </c>
      <c r="G47" s="4">
        <v>0</v>
      </c>
      <c r="H47" s="4">
        <v>0</v>
      </c>
      <c r="I47" s="4">
        <v>0</v>
      </c>
      <c r="J47" s="4">
        <v>0</v>
      </c>
      <c r="K47" s="4">
        <v>8.9049173557155896</v>
      </c>
      <c r="L47" s="4">
        <v>0.98490422535832978</v>
      </c>
      <c r="M47" s="4">
        <v>15.316262404424377</v>
      </c>
      <c r="N47" s="4">
        <v>1.3531897658979408</v>
      </c>
      <c r="O47" s="4">
        <v>5.0093772764770094E-3</v>
      </c>
      <c r="P47" s="4">
        <v>0</v>
      </c>
      <c r="Q47" s="4">
        <v>0</v>
      </c>
      <c r="R47" s="4">
        <v>0</v>
      </c>
      <c r="S47" s="4">
        <f t="shared" si="1"/>
        <v>27.878058770892856</v>
      </c>
      <c r="T47" s="4"/>
      <c r="U47" s="4"/>
      <c r="V47" s="4"/>
      <c r="W47" s="5"/>
    </row>
    <row r="48" spans="1:23" x14ac:dyDescent="0.15">
      <c r="A48" s="1" t="s">
        <v>62</v>
      </c>
      <c r="B48" s="4">
        <v>0.44503300647889005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7.0319449791052202E-2</v>
      </c>
      <c r="I48" s="4">
        <v>0</v>
      </c>
      <c r="J48" s="4">
        <v>0</v>
      </c>
      <c r="K48" s="4">
        <v>0</v>
      </c>
      <c r="L48" s="4">
        <v>0</v>
      </c>
      <c r="M48" s="4">
        <v>0.18562916500332535</v>
      </c>
      <c r="N48" s="4">
        <v>0</v>
      </c>
      <c r="O48" s="4">
        <v>0.80964060231059642</v>
      </c>
      <c r="P48" s="4">
        <v>0</v>
      </c>
      <c r="Q48" s="4">
        <v>0</v>
      </c>
      <c r="R48" s="4">
        <v>6.0500411865583352E-2</v>
      </c>
      <c r="S48" s="4">
        <f t="shared" si="1"/>
        <v>1.5711226354494474</v>
      </c>
      <c r="T48" s="4"/>
      <c r="U48" s="4"/>
      <c r="V48" s="4"/>
      <c r="W48" s="5"/>
    </row>
    <row r="49" spans="1:23" x14ac:dyDescent="0.15">
      <c r="A49" s="1" t="s">
        <v>63</v>
      </c>
      <c r="B49" s="4">
        <v>0.76030129344864927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0.11918550812042746</v>
      </c>
      <c r="I49" s="4">
        <v>0</v>
      </c>
      <c r="J49" s="4">
        <v>0.33034623288501097</v>
      </c>
      <c r="K49" s="4">
        <v>1.1279679053746101</v>
      </c>
      <c r="L49" s="4">
        <v>0</v>
      </c>
      <c r="M49" s="4">
        <v>4.3622853775781456E-2</v>
      </c>
      <c r="N49" s="4">
        <v>0.15271305716759717</v>
      </c>
      <c r="O49" s="4">
        <v>0.10050063160932</v>
      </c>
      <c r="P49" s="4">
        <v>0</v>
      </c>
      <c r="Q49" s="4">
        <v>0</v>
      </c>
      <c r="R49" s="4">
        <v>0</v>
      </c>
      <c r="S49" s="4">
        <f t="shared" si="1"/>
        <v>2.6346374823813972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115.45186283923364</v>
      </c>
      <c r="C4" s="3">
        <f t="shared" ref="C4:R4" si="0">SUM(C5:C49)</f>
        <v>1.0317417558469337</v>
      </c>
      <c r="D4" s="3">
        <f t="shared" si="0"/>
        <v>1.0296541088247393</v>
      </c>
      <c r="E4" s="3">
        <f t="shared" si="0"/>
        <v>0.10846503156554953</v>
      </c>
      <c r="F4" s="3">
        <f t="shared" si="0"/>
        <v>11.742811784316944</v>
      </c>
      <c r="G4" s="3">
        <f t="shared" si="0"/>
        <v>0.9627301681500311</v>
      </c>
      <c r="H4" s="3">
        <f t="shared" si="0"/>
        <v>3.1888082697620375</v>
      </c>
      <c r="I4" s="3">
        <f t="shared" si="0"/>
        <v>0.10566345373328799</v>
      </c>
      <c r="J4" s="3">
        <f t="shared" si="0"/>
        <v>3.7401500172483786</v>
      </c>
      <c r="K4" s="3">
        <f t="shared" si="0"/>
        <v>4.9947847102031897</v>
      </c>
      <c r="L4" s="3">
        <f t="shared" si="0"/>
        <v>0.22642174179270075</v>
      </c>
      <c r="M4" s="3">
        <f t="shared" si="0"/>
        <v>11.66462734686729</v>
      </c>
      <c r="N4" s="3">
        <f t="shared" si="0"/>
        <v>0.52150558526527968</v>
      </c>
      <c r="O4" s="3">
        <f t="shared" si="0"/>
        <v>0.40826424803287625</v>
      </c>
      <c r="P4" s="3">
        <f t="shared" si="0"/>
        <v>0.88545392196603878</v>
      </c>
      <c r="Q4" s="3">
        <f t="shared" si="0"/>
        <v>2.6085339807629129E-2</v>
      </c>
      <c r="R4" s="3">
        <f t="shared" si="0"/>
        <v>1.3137232290812391</v>
      </c>
      <c r="S4" s="3">
        <f>SUM(S5:S49)</f>
        <v>157.40275355169777</v>
      </c>
      <c r="T4" s="3"/>
      <c r="U4" s="3"/>
      <c r="V4" s="3"/>
      <c r="W4" s="3"/>
    </row>
    <row r="5" spans="1:23" x14ac:dyDescent="0.15">
      <c r="A5" s="1" t="s">
        <v>20</v>
      </c>
      <c r="B5" s="4">
        <v>1.2611150251630956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0.22916421118534505</v>
      </c>
      <c r="L5" s="4">
        <v>0</v>
      </c>
      <c r="M5" s="4">
        <v>2.6037584211133105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4.094037657461751</v>
      </c>
      <c r="T5" s="4"/>
      <c r="U5" s="4"/>
      <c r="V5" s="4"/>
      <c r="W5" s="5"/>
    </row>
    <row r="6" spans="1:23" x14ac:dyDescent="0.15">
      <c r="A6" s="1" t="s">
        <v>21</v>
      </c>
      <c r="B6" s="4">
        <v>4.8333912140913124</v>
      </c>
      <c r="C6" s="4">
        <v>0</v>
      </c>
      <c r="D6" s="4">
        <v>0</v>
      </c>
      <c r="E6" s="4">
        <v>0</v>
      </c>
      <c r="F6" s="4">
        <v>5.7531780825618257E-4</v>
      </c>
      <c r="G6" s="4">
        <v>0</v>
      </c>
      <c r="H6" s="4">
        <v>0</v>
      </c>
      <c r="I6" s="4">
        <v>0</v>
      </c>
      <c r="J6" s="4">
        <v>0</v>
      </c>
      <c r="K6" s="4">
        <v>4.2437816886174991E-2</v>
      </c>
      <c r="L6" s="4">
        <v>4.8562303869748155E-3</v>
      </c>
      <c r="M6" s="4">
        <v>5.928519744544266E-2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ref="S6:S49" si="1">SUM(B6:R6)</f>
        <v>4.9405457766181611</v>
      </c>
      <c r="T6" s="4"/>
      <c r="U6" s="4"/>
      <c r="V6" s="4"/>
      <c r="W6" s="5"/>
    </row>
    <row r="7" spans="1:23" x14ac:dyDescent="0.15">
      <c r="A7" s="1" t="s">
        <v>22</v>
      </c>
      <c r="B7" s="4">
        <v>0.42087083102629413</v>
      </c>
      <c r="C7" s="4">
        <v>0</v>
      </c>
      <c r="D7" s="4">
        <v>0</v>
      </c>
      <c r="E7" s="4">
        <v>2.7666306662952056E-3</v>
      </c>
      <c r="F7" s="4">
        <v>0</v>
      </c>
      <c r="G7" s="4">
        <v>0</v>
      </c>
      <c r="H7" s="4">
        <v>0</v>
      </c>
      <c r="I7" s="4">
        <v>0</v>
      </c>
      <c r="J7" s="4">
        <v>0.4389258203703178</v>
      </c>
      <c r="K7" s="4">
        <v>0.112679720697775</v>
      </c>
      <c r="L7" s="4">
        <v>0</v>
      </c>
      <c r="M7" s="4">
        <v>0.69084149769326697</v>
      </c>
      <c r="N7" s="4">
        <v>9.3454348954571833E-4</v>
      </c>
      <c r="O7" s="4">
        <v>1.095801279229346E-2</v>
      </c>
      <c r="P7" s="4">
        <v>0</v>
      </c>
      <c r="Q7" s="4">
        <v>0</v>
      </c>
      <c r="R7" s="4">
        <v>0.70103651844247405</v>
      </c>
      <c r="S7" s="4">
        <f t="shared" si="1"/>
        <v>2.3790135751782624</v>
      </c>
      <c r="T7" s="4"/>
      <c r="U7" s="4"/>
      <c r="V7" s="4"/>
      <c r="W7" s="5"/>
    </row>
    <row r="8" spans="1:23" x14ac:dyDescent="0.15">
      <c r="A8" s="1" t="s">
        <v>23</v>
      </c>
      <c r="B8" s="4">
        <v>6.2990462629767943E-2</v>
      </c>
      <c r="C8" s="4">
        <v>0</v>
      </c>
      <c r="D8" s="4">
        <v>0</v>
      </c>
      <c r="E8" s="4">
        <v>0</v>
      </c>
      <c r="F8" s="4">
        <v>0.25400281234510458</v>
      </c>
      <c r="G8" s="4">
        <v>0</v>
      </c>
      <c r="H8" s="4">
        <v>0</v>
      </c>
      <c r="I8" s="4">
        <v>8.1306250698789273E-2</v>
      </c>
      <c r="J8" s="4">
        <v>0</v>
      </c>
      <c r="K8" s="4">
        <v>2.6926063127779995E-2</v>
      </c>
      <c r="L8" s="4">
        <v>0</v>
      </c>
      <c r="M8" s="4">
        <v>6.1742614956134576E-2</v>
      </c>
      <c r="N8" s="4">
        <v>3.1151449651523944E-4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0.48727971825409161</v>
      </c>
      <c r="T8" s="4"/>
      <c r="U8" s="4"/>
      <c r="V8" s="4"/>
      <c r="W8" s="5"/>
    </row>
    <row r="9" spans="1:23" x14ac:dyDescent="0.15">
      <c r="A9" s="1" t="s">
        <v>24</v>
      </c>
      <c r="B9" s="4">
        <v>3.1330334815853164E-2</v>
      </c>
      <c r="C9" s="4">
        <v>8.9375964736287483E-5</v>
      </c>
      <c r="D9" s="4">
        <v>0</v>
      </c>
      <c r="E9" s="4">
        <v>0</v>
      </c>
      <c r="F9" s="4">
        <v>2.8765890412809129E-4</v>
      </c>
      <c r="G9" s="4">
        <v>0</v>
      </c>
      <c r="H9" s="4">
        <v>0</v>
      </c>
      <c r="I9" s="4">
        <v>0</v>
      </c>
      <c r="J9" s="4">
        <v>0</v>
      </c>
      <c r="K9" s="4">
        <v>1.1121634770169999E-2</v>
      </c>
      <c r="L9" s="4">
        <v>1.2140575967437039E-3</v>
      </c>
      <c r="M9" s="4">
        <v>1.5973213819497501E-2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6.0016275871128733E-2</v>
      </c>
      <c r="T9" s="4"/>
      <c r="U9" s="4"/>
      <c r="V9" s="4"/>
      <c r="W9" s="5"/>
    </row>
    <row r="10" spans="1:23" x14ac:dyDescent="0.15">
      <c r="A10" s="1" t="s">
        <v>25</v>
      </c>
      <c r="B10" s="4">
        <v>0.18429932041676433</v>
      </c>
      <c r="C10" s="4">
        <v>1.8590200665147797E-3</v>
      </c>
      <c r="D10" s="4">
        <v>0</v>
      </c>
      <c r="E10" s="4">
        <v>0</v>
      </c>
      <c r="F10" s="4">
        <v>2.8765890412809129E-4</v>
      </c>
      <c r="G10" s="4">
        <v>0</v>
      </c>
      <c r="H10" s="4">
        <v>0</v>
      </c>
      <c r="I10" s="4">
        <v>0</v>
      </c>
      <c r="J10" s="4">
        <v>0</v>
      </c>
      <c r="K10" s="4">
        <v>1.6975126754469997E-2</v>
      </c>
      <c r="L10" s="4">
        <v>3.3386583910451854E-3</v>
      </c>
      <c r="M10" s="4">
        <v>5.2220122102203372E-2</v>
      </c>
      <c r="N10" s="4">
        <v>0</v>
      </c>
      <c r="O10" s="4">
        <v>3.1308607977981309E-4</v>
      </c>
      <c r="P10" s="4">
        <v>0</v>
      </c>
      <c r="Q10" s="4">
        <v>0</v>
      </c>
      <c r="R10" s="4">
        <v>0</v>
      </c>
      <c r="S10" s="4">
        <f t="shared" si="1"/>
        <v>0.25929299271490558</v>
      </c>
      <c r="T10" s="4"/>
      <c r="U10" s="4"/>
      <c r="V10" s="4"/>
      <c r="W10" s="5"/>
    </row>
    <row r="11" spans="1:23" x14ac:dyDescent="0.15">
      <c r="A11" s="1" t="s">
        <v>26</v>
      </c>
      <c r="B11" s="4">
        <v>5.496549967693538E-5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8.7802379764499987E-4</v>
      </c>
      <c r="L11" s="4">
        <v>0</v>
      </c>
      <c r="M11" s="4">
        <v>6.14354377672981E-4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1.5473436749949164E-3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2.1840124314861487</v>
      </c>
      <c r="C13" s="4">
        <v>3.1252151563475756E-4</v>
      </c>
      <c r="D13" s="4">
        <v>0</v>
      </c>
      <c r="E13" s="4">
        <v>3.8389267447277146E-4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3.9511070894024988E-2</v>
      </c>
      <c r="L13" s="4">
        <v>6.0702879837185194E-4</v>
      </c>
      <c r="M13" s="4">
        <v>2.3038289162736786E-2</v>
      </c>
      <c r="N13" s="4">
        <v>0</v>
      </c>
      <c r="O13" s="4">
        <v>1.2523443191192524E-3</v>
      </c>
      <c r="P13" s="4">
        <v>0</v>
      </c>
      <c r="Q13" s="4">
        <v>0</v>
      </c>
      <c r="R13" s="4">
        <v>0</v>
      </c>
      <c r="S13" s="4">
        <f t="shared" si="1"/>
        <v>2.2491175788505093</v>
      </c>
      <c r="T13" s="4"/>
      <c r="U13" s="4"/>
      <c r="V13" s="4"/>
      <c r="W13" s="5"/>
    </row>
    <row r="14" spans="1:23" x14ac:dyDescent="0.15">
      <c r="A14" s="1" t="s">
        <v>28</v>
      </c>
      <c r="B14" s="4">
        <v>0.21942630031798355</v>
      </c>
      <c r="C14" s="4">
        <v>0</v>
      </c>
      <c r="D14" s="4">
        <v>0</v>
      </c>
      <c r="E14" s="4">
        <v>0</v>
      </c>
      <c r="F14" s="4">
        <v>2.8765890412809133E-3</v>
      </c>
      <c r="G14" s="4">
        <v>0</v>
      </c>
      <c r="H14" s="4">
        <v>4.348871971723034E-4</v>
      </c>
      <c r="I14" s="4">
        <v>0</v>
      </c>
      <c r="J14" s="4">
        <v>0</v>
      </c>
      <c r="K14" s="4">
        <v>8.19488877802E-3</v>
      </c>
      <c r="L14" s="4">
        <v>0</v>
      </c>
      <c r="M14" s="4">
        <v>9.2153156650947119E-3</v>
      </c>
      <c r="N14" s="4">
        <v>0</v>
      </c>
      <c r="O14" s="4">
        <v>3.1308607977981309E-4</v>
      </c>
      <c r="P14" s="4">
        <v>0</v>
      </c>
      <c r="Q14" s="4">
        <v>0</v>
      </c>
      <c r="R14" s="4">
        <v>0</v>
      </c>
      <c r="S14" s="4">
        <f t="shared" si="1"/>
        <v>0.24046106707933126</v>
      </c>
      <c r="T14" s="4"/>
      <c r="U14" s="4"/>
      <c r="V14" s="4"/>
      <c r="W14" s="5"/>
    </row>
    <row r="15" spans="1:23" x14ac:dyDescent="0.15">
      <c r="A15" s="1" t="s">
        <v>29</v>
      </c>
      <c r="B15" s="4">
        <v>0.9299190508366515</v>
      </c>
      <c r="C15" s="4">
        <v>3.4724612848306396E-3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2.3706642536414999E-2</v>
      </c>
      <c r="L15" s="4">
        <v>0</v>
      </c>
      <c r="M15" s="4">
        <v>2.3652643540409763E-2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0.98075079819830679</v>
      </c>
      <c r="T15" s="4"/>
      <c r="U15" s="4"/>
      <c r="V15" s="4"/>
      <c r="W15" s="5"/>
    </row>
    <row r="16" spans="1:23" x14ac:dyDescent="0.15">
      <c r="A16" s="1" t="s">
        <v>30</v>
      </c>
      <c r="B16" s="4">
        <v>2.365105864741282E-2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2.6340713929349996E-3</v>
      </c>
      <c r="L16" s="4">
        <v>0</v>
      </c>
      <c r="M16" s="4">
        <v>4.914835021383848E-3</v>
      </c>
      <c r="N16" s="4">
        <v>0</v>
      </c>
      <c r="O16" s="4">
        <v>0</v>
      </c>
      <c r="P16" s="4">
        <v>0</v>
      </c>
      <c r="Q16" s="4">
        <v>0</v>
      </c>
      <c r="R16" s="4">
        <v>7.682591982931225E-3</v>
      </c>
      <c r="S16" s="4">
        <f t="shared" si="1"/>
        <v>3.8882557044662897E-2</v>
      </c>
      <c r="T16" s="4"/>
      <c r="U16" s="4"/>
      <c r="V16" s="4"/>
      <c r="W16" s="5"/>
    </row>
    <row r="17" spans="1:23" x14ac:dyDescent="0.15">
      <c r="A17" s="1" t="s">
        <v>31</v>
      </c>
      <c r="B17" s="4">
        <v>9.2095299163513569E-2</v>
      </c>
      <c r="C17" s="4">
        <v>0</v>
      </c>
      <c r="D17" s="4">
        <v>0</v>
      </c>
      <c r="E17" s="4">
        <v>2.0935535522512024E-3</v>
      </c>
      <c r="F17" s="4">
        <v>5.7531780825618257E-4</v>
      </c>
      <c r="G17" s="4">
        <v>0</v>
      </c>
      <c r="H17" s="4">
        <v>0</v>
      </c>
      <c r="I17" s="4">
        <v>0</v>
      </c>
      <c r="J17" s="4">
        <v>0</v>
      </c>
      <c r="K17" s="4">
        <v>3.8047697897949989E-3</v>
      </c>
      <c r="L17" s="4">
        <v>0</v>
      </c>
      <c r="M17" s="4">
        <v>1.5358859441824523E-3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si="1"/>
        <v>0.10010482625799839</v>
      </c>
      <c r="T17" s="4"/>
      <c r="U17" s="4"/>
      <c r="V17" s="4"/>
      <c r="W17" s="5"/>
    </row>
    <row r="18" spans="1:23" x14ac:dyDescent="0.15">
      <c r="A18" s="1" t="s">
        <v>32</v>
      </c>
      <c r="B18" s="4">
        <v>2.9915959657146073E-2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9.6582617740950012E-3</v>
      </c>
      <c r="L18" s="4">
        <v>0</v>
      </c>
      <c r="M18" s="4">
        <v>1.8430631330189427E-3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4.1417284564260019E-2</v>
      </c>
      <c r="T18" s="4"/>
      <c r="U18" s="4"/>
      <c r="V18" s="4"/>
      <c r="W18" s="5"/>
    </row>
    <row r="19" spans="1:23" x14ac:dyDescent="0.15">
      <c r="A19" s="1" t="s">
        <v>33</v>
      </c>
      <c r="B19" s="4">
        <v>7.20603407799869E-3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2.3413967937199994E-3</v>
      </c>
      <c r="L19" s="4">
        <v>0</v>
      </c>
      <c r="M19" s="4">
        <v>6.14354377672981E-4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1.016178524939167E-2</v>
      </c>
      <c r="T19" s="4"/>
      <c r="U19" s="4"/>
      <c r="V19" s="4"/>
      <c r="W19" s="5"/>
    </row>
    <row r="20" spans="1:23" x14ac:dyDescent="0.15">
      <c r="A20" s="1" t="s">
        <v>34</v>
      </c>
      <c r="B20" s="4">
        <v>0.6145004176788299</v>
      </c>
      <c r="C20" s="4">
        <v>0</v>
      </c>
      <c r="D20" s="4">
        <v>1.3413315279622169E-5</v>
      </c>
      <c r="E20" s="4">
        <v>0</v>
      </c>
      <c r="F20" s="4">
        <v>8.6297671238427364E-4</v>
      </c>
      <c r="G20" s="4">
        <v>0</v>
      </c>
      <c r="H20" s="4">
        <v>0</v>
      </c>
      <c r="I20" s="4">
        <v>0</v>
      </c>
      <c r="J20" s="4">
        <v>1.8083462500951524E-3</v>
      </c>
      <c r="K20" s="4">
        <v>0.15541021218316498</v>
      </c>
      <c r="L20" s="4">
        <v>3.0351439918592597E-4</v>
      </c>
      <c r="M20" s="4">
        <v>0.15143835409638975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0.92433723463532957</v>
      </c>
      <c r="T20" s="4"/>
      <c r="U20" s="4"/>
      <c r="V20" s="4"/>
      <c r="W20" s="5"/>
    </row>
    <row r="21" spans="1:23" x14ac:dyDescent="0.15">
      <c r="A21" s="1" t="s">
        <v>35</v>
      </c>
      <c r="B21" s="4">
        <v>2.3490893464698966E-3</v>
      </c>
      <c r="C21" s="4">
        <v>0</v>
      </c>
      <c r="D21" s="4">
        <v>0</v>
      </c>
      <c r="E21" s="4">
        <v>2.5592844964851427E-4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7.024190381159999E-3</v>
      </c>
      <c r="L21" s="4">
        <v>0</v>
      </c>
      <c r="M21" s="4">
        <v>3.3789490772013955E-3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1.3008157254479806E-2</v>
      </c>
      <c r="T21" s="4"/>
      <c r="U21" s="4"/>
      <c r="V21" s="4"/>
      <c r="W21" s="5"/>
    </row>
    <row r="22" spans="1:23" x14ac:dyDescent="0.15">
      <c r="A22" s="1" t="s">
        <v>36</v>
      </c>
      <c r="B22" s="4">
        <v>0.59560092611859472</v>
      </c>
      <c r="C22" s="4">
        <v>0</v>
      </c>
      <c r="D22" s="4">
        <v>0</v>
      </c>
      <c r="E22" s="4">
        <v>1.2796422482425714E-4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7.024190381159999E-3</v>
      </c>
      <c r="L22" s="4">
        <v>9.1054319755777763E-4</v>
      </c>
      <c r="M22" s="4">
        <v>1.5051682252988032E-2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0.61871530617512482</v>
      </c>
      <c r="T22" s="4"/>
      <c r="U22" s="4"/>
      <c r="V22" s="4"/>
      <c r="W22" s="5"/>
    </row>
    <row r="23" spans="1:23" x14ac:dyDescent="0.15">
      <c r="A23" s="1" t="s">
        <v>37</v>
      </c>
      <c r="B23" s="4">
        <v>1.4147924473057334E-2</v>
      </c>
      <c r="C23" s="4">
        <v>0</v>
      </c>
      <c r="D23" s="4">
        <v>0</v>
      </c>
      <c r="E23" s="4">
        <v>2.5592844964851427E-4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6.4388411827299985E-3</v>
      </c>
      <c r="L23" s="4">
        <v>0</v>
      </c>
      <c r="M23" s="4">
        <v>6.14354377672981E-4</v>
      </c>
      <c r="N23" s="4">
        <v>0</v>
      </c>
      <c r="O23" s="4">
        <v>1.2523443191192524E-3</v>
      </c>
      <c r="P23" s="4">
        <v>0</v>
      </c>
      <c r="Q23" s="4">
        <v>0</v>
      </c>
      <c r="R23" s="4">
        <v>0</v>
      </c>
      <c r="S23" s="4">
        <f t="shared" si="1"/>
        <v>2.2709392802228077E-2</v>
      </c>
      <c r="T23" s="4"/>
      <c r="U23" s="4"/>
      <c r="V23" s="4"/>
      <c r="W23" s="5"/>
    </row>
    <row r="24" spans="1:23" x14ac:dyDescent="0.15">
      <c r="A24" s="1" t="s">
        <v>38</v>
      </c>
      <c r="B24" s="4">
        <v>1.1211562789969964E-3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1.1706983968599997E-3</v>
      </c>
      <c r="L24" s="4">
        <v>0</v>
      </c>
      <c r="M24" s="4">
        <v>9.2153156650947134E-4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3.2133862423664675E-3</v>
      </c>
      <c r="T24" s="4"/>
      <c r="U24" s="4"/>
      <c r="V24" s="4"/>
      <c r="W24" s="5"/>
    </row>
    <row r="25" spans="1:23" x14ac:dyDescent="0.15">
      <c r="A25" s="1" t="s">
        <v>39</v>
      </c>
      <c r="B25" s="4">
        <v>1.5998722139973012E-2</v>
      </c>
      <c r="C25" s="4">
        <v>0.24511062471234041</v>
      </c>
      <c r="D25" s="4">
        <v>0</v>
      </c>
      <c r="E25" s="4">
        <v>0</v>
      </c>
      <c r="F25" s="4">
        <v>0</v>
      </c>
      <c r="G25" s="4">
        <v>0</v>
      </c>
      <c r="H25" s="4">
        <v>2.5875788231752059E-2</v>
      </c>
      <c r="I25" s="4">
        <v>0</v>
      </c>
      <c r="J25" s="4">
        <v>1.383284417642231</v>
      </c>
      <c r="K25" s="4">
        <v>4.3901189882249994E-3</v>
      </c>
      <c r="L25" s="4">
        <v>0</v>
      </c>
      <c r="M25" s="4">
        <v>3.071771888364905E-4</v>
      </c>
      <c r="N25" s="4">
        <v>2.8970848175917264E-2</v>
      </c>
      <c r="O25" s="4">
        <v>9.3925823933943911E-4</v>
      </c>
      <c r="P25" s="4">
        <v>1.3365342218355303E-2</v>
      </c>
      <c r="Q25" s="4">
        <v>0</v>
      </c>
      <c r="R25" s="4">
        <v>0</v>
      </c>
      <c r="S25" s="4">
        <f t="shared" si="1"/>
        <v>1.71824229753697</v>
      </c>
      <c r="T25" s="4"/>
      <c r="U25" s="4"/>
      <c r="V25" s="4"/>
      <c r="W25" s="5"/>
    </row>
    <row r="26" spans="1:23" x14ac:dyDescent="0.15">
      <c r="A26" s="1" t="s">
        <v>40</v>
      </c>
      <c r="B26" s="4">
        <v>0.62039285964074586</v>
      </c>
      <c r="C26" s="4">
        <v>6.9410055086046987E-2</v>
      </c>
      <c r="D26" s="4">
        <v>0.30235027860836294</v>
      </c>
      <c r="E26" s="4">
        <v>3.8177464592395616E-3</v>
      </c>
      <c r="F26" s="4">
        <v>0</v>
      </c>
      <c r="G26" s="4">
        <v>5.4344809814272838E-2</v>
      </c>
      <c r="H26" s="4">
        <v>0</v>
      </c>
      <c r="I26" s="4">
        <v>0</v>
      </c>
      <c r="J26" s="4">
        <v>1.8235039195086384</v>
      </c>
      <c r="K26" s="4">
        <v>0.13932933672887068</v>
      </c>
      <c r="L26" s="4">
        <v>1.0406207972088891E-3</v>
      </c>
      <c r="M26" s="4">
        <v>0.13289561045095444</v>
      </c>
      <c r="N26" s="4">
        <v>0.35761937461565502</v>
      </c>
      <c r="O26" s="4">
        <v>0</v>
      </c>
      <c r="P26" s="4">
        <v>0.8720885797476835</v>
      </c>
      <c r="Q26" s="4">
        <v>0</v>
      </c>
      <c r="R26" s="4">
        <v>6.3381383859182613E-2</v>
      </c>
      <c r="S26" s="4">
        <f t="shared" si="1"/>
        <v>4.4401745753168615</v>
      </c>
      <c r="T26" s="4"/>
      <c r="U26" s="4"/>
      <c r="V26" s="4"/>
      <c r="W26" s="5"/>
    </row>
    <row r="27" spans="1:23" x14ac:dyDescent="0.15">
      <c r="A27" s="1" t="s">
        <v>41</v>
      </c>
      <c r="B27" s="4">
        <v>0.21503719882204095</v>
      </c>
      <c r="C27" s="4">
        <v>3.3036675433625412E-5</v>
      </c>
      <c r="D27" s="4">
        <v>2.4504423403657054E-4</v>
      </c>
      <c r="E27" s="4">
        <v>2.4542655809397184E-3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0.14575542773104089</v>
      </c>
      <c r="L27" s="4">
        <v>7.8046559790666671E-4</v>
      </c>
      <c r="M27" s="4">
        <v>1.1277838501571819E-2</v>
      </c>
      <c r="N27" s="4">
        <v>0</v>
      </c>
      <c r="O27" s="4">
        <v>0</v>
      </c>
      <c r="P27" s="4">
        <v>0</v>
      </c>
      <c r="Q27" s="4">
        <v>0</v>
      </c>
      <c r="R27" s="4">
        <v>3.8412959914656125E-3</v>
      </c>
      <c r="S27" s="4">
        <f t="shared" si="1"/>
        <v>0.37942457313443584</v>
      </c>
      <c r="T27" s="4"/>
      <c r="U27" s="4"/>
      <c r="V27" s="4"/>
      <c r="W27" s="5"/>
    </row>
    <row r="28" spans="1:23" x14ac:dyDescent="0.15">
      <c r="A28" s="1" t="s">
        <v>42</v>
      </c>
      <c r="B28" s="4">
        <v>0.32977641005625252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1.1683801822127522E-3</v>
      </c>
      <c r="L28" s="4">
        <v>0</v>
      </c>
      <c r="M28" s="4">
        <v>8.8393869336643987E-3</v>
      </c>
      <c r="N28" s="4">
        <v>6.078516282419067E-4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0.34039202880037156</v>
      </c>
      <c r="T28" s="4"/>
      <c r="U28" s="4"/>
      <c r="V28" s="4"/>
      <c r="W28" s="5"/>
    </row>
    <row r="29" spans="1:23" x14ac:dyDescent="0.15">
      <c r="A29" s="1" t="s">
        <v>43</v>
      </c>
      <c r="B29" s="4">
        <v>4.1900630652824164E-2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2.0446653188723168E-3</v>
      </c>
      <c r="L29" s="4">
        <v>0</v>
      </c>
      <c r="M29" s="4">
        <v>1.5240322299421381E-3</v>
      </c>
      <c r="N29" s="4">
        <v>0</v>
      </c>
      <c r="O29" s="4">
        <v>9.3925823933943911E-4</v>
      </c>
      <c r="P29" s="4">
        <v>0</v>
      </c>
      <c r="Q29" s="4">
        <v>0</v>
      </c>
      <c r="R29" s="4">
        <v>0</v>
      </c>
      <c r="S29" s="4">
        <f t="shared" si="1"/>
        <v>4.6408586440978061E-2</v>
      </c>
      <c r="T29" s="4"/>
      <c r="U29" s="4"/>
      <c r="V29" s="4"/>
      <c r="W29" s="5"/>
    </row>
    <row r="30" spans="1:23" x14ac:dyDescent="0.15">
      <c r="A30" s="1" t="s">
        <v>44</v>
      </c>
      <c r="B30" s="4">
        <v>2.1292899099045227E-2</v>
      </c>
      <c r="C30" s="4">
        <v>0</v>
      </c>
      <c r="D30" s="4">
        <v>3.8117991961244299E-4</v>
      </c>
      <c r="E30" s="4">
        <v>8.1808852697990602E-4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6.7181860477233271E-3</v>
      </c>
      <c r="L30" s="4">
        <v>0</v>
      </c>
      <c r="M30" s="4">
        <v>4.5720966898264125E-3</v>
      </c>
      <c r="N30" s="4">
        <v>0</v>
      </c>
      <c r="O30" s="4">
        <v>0</v>
      </c>
      <c r="P30" s="4">
        <v>0</v>
      </c>
      <c r="Q30" s="4">
        <v>0</v>
      </c>
      <c r="R30" s="4">
        <v>1.9206479957328063E-3</v>
      </c>
      <c r="S30" s="4">
        <f t="shared" si="1"/>
        <v>3.5703098278920119E-2</v>
      </c>
      <c r="T30" s="4"/>
      <c r="U30" s="4"/>
      <c r="V30" s="4"/>
      <c r="W30" s="5"/>
    </row>
    <row r="31" spans="1:23" x14ac:dyDescent="0.15">
      <c r="A31" s="1" t="s">
        <v>45</v>
      </c>
      <c r="B31" s="4">
        <v>3.9822611906387868</v>
      </c>
      <c r="C31" s="4">
        <v>4.5881990176600149E-2</v>
      </c>
      <c r="D31" s="4">
        <v>2.3500930085294067E-2</v>
      </c>
      <c r="E31" s="4">
        <v>4.3243082871645522E-2</v>
      </c>
      <c r="F31" s="4">
        <v>0.45421340961825607</v>
      </c>
      <c r="G31" s="4">
        <v>2.860253148119623E-3</v>
      </c>
      <c r="H31" s="4">
        <v>0.90760958049859741</v>
      </c>
      <c r="I31" s="4">
        <v>2.4357203034498714E-2</v>
      </c>
      <c r="J31" s="4">
        <v>9.2125195074291927E-2</v>
      </c>
      <c r="K31" s="4">
        <v>9.5411919344089977E-2</v>
      </c>
      <c r="L31" s="4">
        <v>3.3386583910451854E-3</v>
      </c>
      <c r="M31" s="4">
        <v>0.1351579630880558</v>
      </c>
      <c r="N31" s="4">
        <v>1.2460579860609578E-3</v>
      </c>
      <c r="O31" s="4">
        <v>2.7238488940843738E-2</v>
      </c>
      <c r="P31" s="4">
        <v>0</v>
      </c>
      <c r="Q31" s="4">
        <v>0</v>
      </c>
      <c r="R31" s="4">
        <v>6.3381383859182613E-2</v>
      </c>
      <c r="S31" s="4">
        <f t="shared" si="1"/>
        <v>5.9018273067553695</v>
      </c>
      <c r="T31" s="4"/>
      <c r="U31" s="4"/>
      <c r="V31" s="4"/>
      <c r="W31" s="5"/>
    </row>
    <row r="32" spans="1:23" x14ac:dyDescent="0.15">
      <c r="A32" s="1" t="s">
        <v>46</v>
      </c>
      <c r="B32" s="4">
        <v>0.47177722336251221</v>
      </c>
      <c r="C32" s="4">
        <v>0.40564398670394053</v>
      </c>
      <c r="D32" s="4">
        <v>0</v>
      </c>
      <c r="E32" s="4">
        <v>1.4203440614228983E-2</v>
      </c>
      <c r="F32" s="4">
        <v>10.800728873297444</v>
      </c>
      <c r="G32" s="4">
        <v>0.58921214851264225</v>
      </c>
      <c r="H32" s="4">
        <v>1.7149776620489789</v>
      </c>
      <c r="I32" s="4">
        <v>0</v>
      </c>
      <c r="J32" s="4">
        <v>0</v>
      </c>
      <c r="K32" s="4">
        <v>2.5755364730919994E-2</v>
      </c>
      <c r="L32" s="4">
        <v>0</v>
      </c>
      <c r="M32" s="4">
        <v>6.0821083389625094E-2</v>
      </c>
      <c r="N32" s="4">
        <v>1.2460579860609578E-3</v>
      </c>
      <c r="O32" s="4">
        <v>0</v>
      </c>
      <c r="P32" s="4">
        <v>0</v>
      </c>
      <c r="Q32" s="4">
        <v>0</v>
      </c>
      <c r="R32" s="4">
        <v>9.6032399786640313E-3</v>
      </c>
      <c r="S32" s="4">
        <f t="shared" si="1"/>
        <v>14.093969080625016</v>
      </c>
      <c r="T32" s="4"/>
      <c r="U32" s="4"/>
      <c r="V32" s="4"/>
      <c r="W32" s="5"/>
    </row>
    <row r="33" spans="1:23" x14ac:dyDescent="0.15">
      <c r="A33" s="1" t="s">
        <v>47</v>
      </c>
      <c r="B33" s="4">
        <v>0.19896375612598421</v>
      </c>
      <c r="C33" s="4">
        <v>3.6361060120467959E-3</v>
      </c>
      <c r="D33" s="4">
        <v>2.0506338069901451E-4</v>
      </c>
      <c r="E33" s="4">
        <v>4.0198416832723532E-4</v>
      </c>
      <c r="F33" s="4">
        <v>4.0272246577932776E-3</v>
      </c>
      <c r="G33" s="4">
        <v>0</v>
      </c>
      <c r="H33" s="4">
        <v>0</v>
      </c>
      <c r="I33" s="4">
        <v>0</v>
      </c>
      <c r="J33" s="4">
        <v>0</v>
      </c>
      <c r="K33" s="4">
        <v>1.4926404559964994E-2</v>
      </c>
      <c r="L33" s="4">
        <v>0</v>
      </c>
      <c r="M33" s="4">
        <v>2.8567478561793615E-2</v>
      </c>
      <c r="N33" s="4">
        <v>0</v>
      </c>
      <c r="O33" s="4">
        <v>0</v>
      </c>
      <c r="P33" s="4">
        <v>0</v>
      </c>
      <c r="Q33" s="4">
        <v>0</v>
      </c>
      <c r="R33" s="4">
        <v>9.6032399786640313E-3</v>
      </c>
      <c r="S33" s="4">
        <f t="shared" si="1"/>
        <v>0.26033125744527319</v>
      </c>
      <c r="T33" s="4"/>
      <c r="U33" s="4"/>
      <c r="V33" s="4"/>
      <c r="W33" s="5"/>
    </row>
    <row r="34" spans="1:23" x14ac:dyDescent="0.15">
      <c r="A34" s="1" t="s">
        <v>48</v>
      </c>
      <c r="B34" s="4">
        <v>2.5336536390102013E-2</v>
      </c>
      <c r="C34" s="4">
        <v>0</v>
      </c>
      <c r="D34" s="4">
        <v>0</v>
      </c>
      <c r="E34" s="4">
        <v>2.6063517975699271E-4</v>
      </c>
      <c r="F34" s="4">
        <v>4.0272246577932776E-3</v>
      </c>
      <c r="G34" s="4">
        <v>0</v>
      </c>
      <c r="H34" s="4">
        <v>0</v>
      </c>
      <c r="I34" s="4">
        <v>0</v>
      </c>
      <c r="J34" s="4">
        <v>0</v>
      </c>
      <c r="K34" s="4">
        <v>8.19488877802E-3</v>
      </c>
      <c r="L34" s="4">
        <v>3.0351439918592597E-4</v>
      </c>
      <c r="M34" s="4">
        <v>7.9866069097487506E-3</v>
      </c>
      <c r="N34" s="4">
        <v>0</v>
      </c>
      <c r="O34" s="4">
        <v>0</v>
      </c>
      <c r="P34" s="4">
        <v>0</v>
      </c>
      <c r="Q34" s="4">
        <v>0</v>
      </c>
      <c r="R34" s="4">
        <v>1.9206479957328063E-2</v>
      </c>
      <c r="S34" s="4">
        <f t="shared" si="1"/>
        <v>6.531588627193502E-2</v>
      </c>
      <c r="T34" s="4"/>
      <c r="U34" s="4"/>
      <c r="V34" s="4"/>
      <c r="W34" s="5"/>
    </row>
    <row r="35" spans="1:23" x14ac:dyDescent="0.15">
      <c r="A35" s="1" t="s">
        <v>49</v>
      </c>
      <c r="B35" s="4">
        <v>3.7461102087511342E-2</v>
      </c>
      <c r="C35" s="4">
        <v>7.0726452835860837E-5</v>
      </c>
      <c r="D35" s="4">
        <v>0</v>
      </c>
      <c r="E35" s="4">
        <v>3.3882573368409054E-3</v>
      </c>
      <c r="F35" s="4">
        <v>2.9053549316937217E-2</v>
      </c>
      <c r="G35" s="4">
        <v>9.5341771603987423E-4</v>
      </c>
      <c r="H35" s="4">
        <v>0</v>
      </c>
      <c r="I35" s="4">
        <v>0</v>
      </c>
      <c r="J35" s="4">
        <v>0</v>
      </c>
      <c r="K35" s="4">
        <v>2.9267459921499992E-4</v>
      </c>
      <c r="L35" s="4">
        <v>3.0351439918592597E-4</v>
      </c>
      <c r="M35" s="4">
        <v>1.8430631330189427E-3</v>
      </c>
      <c r="N35" s="4">
        <v>0</v>
      </c>
      <c r="O35" s="4">
        <v>9.3925823933943911E-4</v>
      </c>
      <c r="P35" s="4">
        <v>0</v>
      </c>
      <c r="Q35" s="4">
        <v>0</v>
      </c>
      <c r="R35" s="4">
        <v>3.8412959914656125E-3</v>
      </c>
      <c r="S35" s="4">
        <f t="shared" si="1"/>
        <v>7.8146859272390137E-2</v>
      </c>
      <c r="T35" s="4"/>
      <c r="U35" s="4"/>
      <c r="V35" s="4"/>
      <c r="W35" s="5"/>
    </row>
    <row r="36" spans="1:23" x14ac:dyDescent="0.15">
      <c r="A36" s="1" t="s">
        <v>50</v>
      </c>
      <c r="B36" s="4">
        <v>0.20644383835454369</v>
      </c>
      <c r="C36" s="4">
        <v>0</v>
      </c>
      <c r="D36" s="4">
        <v>2.9232393451465305E-3</v>
      </c>
      <c r="E36" s="4">
        <v>2.6063517975699271E-4</v>
      </c>
      <c r="F36" s="4">
        <v>8.9174260279708296E-3</v>
      </c>
      <c r="G36" s="4">
        <v>0</v>
      </c>
      <c r="H36" s="4">
        <v>0</v>
      </c>
      <c r="I36" s="4">
        <v>0</v>
      </c>
      <c r="J36" s="4">
        <v>0</v>
      </c>
      <c r="K36" s="4">
        <v>1.9316523548190002E-2</v>
      </c>
      <c r="L36" s="4">
        <v>6.0702879837185194E-4</v>
      </c>
      <c r="M36" s="4">
        <v>1.4130150686478563E-2</v>
      </c>
      <c r="N36" s="4">
        <v>6.2302899303047889E-4</v>
      </c>
      <c r="O36" s="4">
        <v>0</v>
      </c>
      <c r="P36" s="4">
        <v>0</v>
      </c>
      <c r="Q36" s="4">
        <v>0</v>
      </c>
      <c r="R36" s="4">
        <v>3.8412959914656125E-3</v>
      </c>
      <c r="S36" s="4">
        <f t="shared" si="1"/>
        <v>0.25706316692495451</v>
      </c>
      <c r="T36" s="4"/>
      <c r="U36" s="4"/>
      <c r="V36" s="4"/>
      <c r="W36" s="5"/>
    </row>
    <row r="37" spans="1:23" x14ac:dyDescent="0.15">
      <c r="A37" s="1" t="s">
        <v>51</v>
      </c>
      <c r="B37" s="4">
        <v>0.77744020137782999</v>
      </c>
      <c r="C37" s="4">
        <v>7.0726452835860837E-5</v>
      </c>
      <c r="D37" s="4">
        <v>0</v>
      </c>
      <c r="E37" s="4">
        <v>8.3403257522237668E-3</v>
      </c>
      <c r="F37" s="4">
        <v>0.17978681508005703</v>
      </c>
      <c r="G37" s="4">
        <v>0</v>
      </c>
      <c r="H37" s="4">
        <v>0</v>
      </c>
      <c r="I37" s="4">
        <v>0</v>
      </c>
      <c r="J37" s="4">
        <v>2.009273611216836E-4</v>
      </c>
      <c r="K37" s="4">
        <v>0.13960578382555494</v>
      </c>
      <c r="L37" s="4">
        <v>2.5798723930803704E-2</v>
      </c>
      <c r="M37" s="4">
        <v>8.9388561951418713E-2</v>
      </c>
      <c r="N37" s="4">
        <v>6.2302899303047889E-3</v>
      </c>
      <c r="O37" s="4">
        <v>3.1308607977981309E-4</v>
      </c>
      <c r="P37" s="4">
        <v>0</v>
      </c>
      <c r="Q37" s="4">
        <v>0</v>
      </c>
      <c r="R37" s="4">
        <v>0.25544618343246323</v>
      </c>
      <c r="S37" s="4">
        <f t="shared" si="1"/>
        <v>1.4826216251743936</v>
      </c>
      <c r="T37" s="4"/>
      <c r="U37" s="4"/>
      <c r="V37" s="4"/>
      <c r="W37" s="5"/>
    </row>
    <row r="38" spans="1:23" x14ac:dyDescent="0.15">
      <c r="A38" s="1" t="s">
        <v>52</v>
      </c>
      <c r="B38" s="4">
        <v>4.066894682359723E-2</v>
      </c>
      <c r="C38" s="4">
        <v>0</v>
      </c>
      <c r="D38" s="4">
        <v>0</v>
      </c>
      <c r="E38" s="4">
        <v>4.1701628761118834E-3</v>
      </c>
      <c r="F38" s="4">
        <v>2.5889301371528205E-3</v>
      </c>
      <c r="G38" s="4">
        <v>0</v>
      </c>
      <c r="H38" s="4">
        <v>0</v>
      </c>
      <c r="I38" s="4">
        <v>0</v>
      </c>
      <c r="J38" s="4">
        <v>0</v>
      </c>
      <c r="K38" s="4">
        <v>1.4633729960749995E-2</v>
      </c>
      <c r="L38" s="4">
        <v>6.0702879837185194E-4</v>
      </c>
      <c r="M38" s="4">
        <v>5.8363665878933182E-3</v>
      </c>
      <c r="N38" s="4">
        <v>0</v>
      </c>
      <c r="O38" s="4">
        <v>3.1308607977981309E-4</v>
      </c>
      <c r="P38" s="4">
        <v>0</v>
      </c>
      <c r="Q38" s="4">
        <v>0</v>
      </c>
      <c r="R38" s="4">
        <v>1.9206479957328063E-3</v>
      </c>
      <c r="S38" s="4">
        <f t="shared" si="1"/>
        <v>7.0738899259389698E-2</v>
      </c>
      <c r="T38" s="4"/>
      <c r="U38" s="4"/>
      <c r="V38" s="4"/>
      <c r="W38" s="5"/>
    </row>
    <row r="39" spans="1:23" x14ac:dyDescent="0.15">
      <c r="A39" s="1" t="s">
        <v>53</v>
      </c>
      <c r="B39" s="4">
        <v>4.1267019571003066E-2</v>
      </c>
      <c r="C39" s="4">
        <v>0</v>
      </c>
      <c r="D39" s="4">
        <v>0</v>
      </c>
      <c r="E39" s="4">
        <v>2.0850814380559417E-3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2.6340713929349996E-3</v>
      </c>
      <c r="L39" s="4">
        <v>0</v>
      </c>
      <c r="M39" s="4">
        <v>9.2153156650947134E-4</v>
      </c>
      <c r="N39" s="4">
        <v>0</v>
      </c>
      <c r="O39" s="4">
        <v>0</v>
      </c>
      <c r="P39" s="4">
        <v>0</v>
      </c>
      <c r="Q39" s="4">
        <v>0</v>
      </c>
      <c r="R39" s="4">
        <v>1.9206479957328063E-3</v>
      </c>
      <c r="S39" s="4">
        <f t="shared" si="1"/>
        <v>4.8828351964236287E-2</v>
      </c>
      <c r="T39" s="4"/>
      <c r="U39" s="4"/>
      <c r="V39" s="4"/>
      <c r="W39" s="5"/>
    </row>
    <row r="40" spans="1:23" x14ac:dyDescent="0.15">
      <c r="A40" s="1" t="s">
        <v>54</v>
      </c>
      <c r="B40" s="4">
        <v>7.6118349669834393E-4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1.4633729960749997E-3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f t="shared" si="1"/>
        <v>2.2245564927733438E-3</v>
      </c>
      <c r="T40" s="4"/>
      <c r="U40" s="4"/>
      <c r="V40" s="4"/>
      <c r="W40" s="5"/>
    </row>
    <row r="41" spans="1:23" x14ac:dyDescent="0.15">
      <c r="A41" s="1" t="s">
        <v>55</v>
      </c>
      <c r="B41" s="4">
        <v>9.30818675962546E-2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5.8534919842999984E-4</v>
      </c>
      <c r="L41" s="4">
        <v>0</v>
      </c>
      <c r="M41" s="4">
        <v>6.14354377672981E-4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9.4281571172357581E-2</v>
      </c>
      <c r="T41" s="4"/>
      <c r="U41" s="4"/>
      <c r="V41" s="4"/>
      <c r="W41" s="5"/>
    </row>
    <row r="42" spans="1:23" x14ac:dyDescent="0.15">
      <c r="A42" s="1" t="s">
        <v>56</v>
      </c>
      <c r="B42" s="4">
        <v>2.5488969460546931E-3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1.7560475952899997E-3</v>
      </c>
      <c r="L42" s="4">
        <v>0</v>
      </c>
      <c r="M42" s="4">
        <v>1.5358859441824523E-3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5.8408304855271454E-3</v>
      </c>
      <c r="T42" s="4"/>
      <c r="U42" s="4"/>
      <c r="V42" s="4"/>
      <c r="W42" s="5"/>
    </row>
    <row r="43" spans="1:23" x14ac:dyDescent="0.15">
      <c r="A43" s="1" t="s">
        <v>57</v>
      </c>
      <c r="B43" s="4">
        <v>87.520190486698397</v>
      </c>
      <c r="C43" s="4">
        <v>0</v>
      </c>
      <c r="D43" s="4">
        <v>0.70003495993630793</v>
      </c>
      <c r="E43" s="4">
        <v>1.2550211692170203E-2</v>
      </c>
      <c r="F43" s="4">
        <v>0</v>
      </c>
      <c r="G43" s="4">
        <v>0.16602771762108318</v>
      </c>
      <c r="H43" s="4">
        <v>0.53991035178553637</v>
      </c>
      <c r="I43" s="4">
        <v>0</v>
      </c>
      <c r="J43" s="4">
        <v>3.0139104168252535E-4</v>
      </c>
      <c r="K43" s="4">
        <v>3.5413626505014999E-2</v>
      </c>
      <c r="L43" s="4">
        <v>3.0351439918592597E-4</v>
      </c>
      <c r="M43" s="4">
        <v>7.7804018889060828E-2</v>
      </c>
      <c r="N43" s="4">
        <v>3.0261669009375575E-2</v>
      </c>
      <c r="O43" s="4">
        <v>0</v>
      </c>
      <c r="P43" s="4">
        <v>0</v>
      </c>
      <c r="Q43" s="4">
        <v>2.6085339807629129E-2</v>
      </c>
      <c r="R43" s="4">
        <v>0.14476884267836018</v>
      </c>
      <c r="S43" s="4">
        <f t="shared" si="1"/>
        <v>89.253652130063799</v>
      </c>
      <c r="T43" s="4"/>
      <c r="U43" s="4"/>
      <c r="V43" s="4"/>
      <c r="W43" s="5"/>
    </row>
    <row r="44" spans="1:23" x14ac:dyDescent="0.15">
      <c r="A44" s="1" t="s">
        <v>58</v>
      </c>
      <c r="B44" s="4">
        <v>0.29862755974478994</v>
      </c>
      <c r="C44" s="4">
        <v>0.2036163228622101</v>
      </c>
      <c r="D44" s="4">
        <v>0</v>
      </c>
      <c r="E44" s="4">
        <v>6.5872158721314421E-3</v>
      </c>
      <c r="F44" s="4">
        <v>0</v>
      </c>
      <c r="G44" s="4">
        <v>0.14587291055410076</v>
      </c>
      <c r="H44" s="4">
        <v>0</v>
      </c>
      <c r="I44" s="4">
        <v>0</v>
      </c>
      <c r="J44" s="4">
        <v>0</v>
      </c>
      <c r="K44" s="4">
        <v>6.8778530815524985E-2</v>
      </c>
      <c r="L44" s="4">
        <v>0</v>
      </c>
      <c r="M44" s="4">
        <v>3.4096667960850445E-2</v>
      </c>
      <c r="N44" s="4">
        <v>9.3454348954571817E-2</v>
      </c>
      <c r="O44" s="4">
        <v>0.34721246247581272</v>
      </c>
      <c r="P44" s="4">
        <v>0</v>
      </c>
      <c r="Q44" s="4">
        <v>0</v>
      </c>
      <c r="R44" s="4">
        <v>1.1523887974396836E-2</v>
      </c>
      <c r="S44" s="4">
        <f t="shared" si="1"/>
        <v>1.209769907214389</v>
      </c>
      <c r="T44" s="4"/>
      <c r="U44" s="4"/>
      <c r="V44" s="4"/>
      <c r="W44" s="5"/>
    </row>
    <row r="45" spans="1:23" x14ac:dyDescent="0.15">
      <c r="A45" s="1" t="s">
        <v>59</v>
      </c>
      <c r="B45" s="4">
        <v>5.7164119664012804E-3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4.09744438901E-3</v>
      </c>
      <c r="L45" s="4">
        <v>0</v>
      </c>
      <c r="M45" s="4">
        <v>3.071771888364905E-4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1.012103354424777E-2</v>
      </c>
      <c r="T45" s="4"/>
      <c r="U45" s="4"/>
      <c r="V45" s="4"/>
      <c r="W45" s="5"/>
    </row>
    <row r="46" spans="1:23" x14ac:dyDescent="0.15">
      <c r="A46" s="1" t="s">
        <v>60</v>
      </c>
      <c r="B46" s="4">
        <v>1.317833143228702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0.3354050907003901</v>
      </c>
      <c r="L46" s="4">
        <v>0</v>
      </c>
      <c r="M46" s="4">
        <v>0.34805468438123505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2.0012929183103272</v>
      </c>
      <c r="T46" s="4"/>
      <c r="U46" s="4"/>
      <c r="V46" s="4"/>
      <c r="W46" s="5"/>
    </row>
    <row r="47" spans="1:23" x14ac:dyDescent="0.15">
      <c r="A47" s="1" t="s">
        <v>61</v>
      </c>
      <c r="B47" s="4">
        <v>1.2692657344545859</v>
      </c>
      <c r="C47" s="4">
        <v>5.2534801880926851E-2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0.99187421673963516</v>
      </c>
      <c r="L47" s="4">
        <v>0.18210863951155556</v>
      </c>
      <c r="M47" s="4">
        <v>5.0092030176147349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7.5049864102014379</v>
      </c>
      <c r="T47" s="4"/>
      <c r="U47" s="4"/>
      <c r="V47" s="4"/>
      <c r="W47" s="5"/>
    </row>
    <row r="48" spans="1:23" x14ac:dyDescent="0.15">
      <c r="A48" s="1" t="s">
        <v>62</v>
      </c>
      <c r="B48" s="4">
        <v>2.5364833222652847</v>
      </c>
      <c r="C48" s="4">
        <v>0</v>
      </c>
      <c r="D48" s="4">
        <v>0</v>
      </c>
      <c r="E48" s="4">
        <v>0</v>
      </c>
      <c r="F48" s="4">
        <v>0</v>
      </c>
      <c r="G48" s="4">
        <v>3.4589107837725663E-3</v>
      </c>
      <c r="H48" s="4">
        <v>0</v>
      </c>
      <c r="I48" s="4">
        <v>0</v>
      </c>
      <c r="J48" s="4">
        <v>0</v>
      </c>
      <c r="K48" s="4">
        <v>0.54554545293676004</v>
      </c>
      <c r="L48" s="4">
        <v>0</v>
      </c>
      <c r="M48" s="4">
        <v>0.96496227607561957</v>
      </c>
      <c r="N48" s="4">
        <v>0</v>
      </c>
      <c r="O48" s="4">
        <v>1.6280476148550278E-2</v>
      </c>
      <c r="P48" s="4">
        <v>0</v>
      </c>
      <c r="Q48" s="4">
        <v>0</v>
      </c>
      <c r="R48" s="4">
        <v>1.0803644975997029E-2</v>
      </c>
      <c r="S48" s="4">
        <f t="shared" si="1"/>
        <v>4.0775340831859843</v>
      </c>
      <c r="T48" s="4"/>
      <c r="U48" s="4"/>
      <c r="V48" s="4"/>
      <c r="W48" s="5"/>
    </row>
    <row r="49" spans="1:23" x14ac:dyDescent="0.15">
      <c r="A49" s="1" t="s">
        <v>63</v>
      </c>
      <c r="B49" s="4">
        <v>3.873337895968143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1.6825862708870354</v>
      </c>
      <c r="L49" s="4">
        <v>0</v>
      </c>
      <c r="M49" s="4">
        <v>1.0033256368429735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6.5592498036981519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B1" workbookViewId="0">
      <selection activeCell="S1" sqref="S1:T1048576"/>
    </sheetView>
  </sheetViews>
  <sheetFormatPr defaultRowHeight="12.75" x14ac:dyDescent="0.15"/>
  <cols>
    <col min="1" max="1" width="48.5" style="1" customWidth="1"/>
    <col min="2" max="23" width="9.875" style="1" customWidth="1"/>
    <col min="24" max="16384" width="9" style="1"/>
  </cols>
  <sheetData>
    <row r="1" spans="1:23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W1" s="2"/>
    </row>
    <row r="2" spans="1:23" x14ac:dyDescent="0.15">
      <c r="B2" s="1" t="s">
        <v>18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18</v>
      </c>
      <c r="M2" s="1" t="s">
        <v>18</v>
      </c>
      <c r="N2" s="1" t="s">
        <v>18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W2" s="2"/>
    </row>
    <row r="3" spans="1:23" x14ac:dyDescent="0.15">
      <c r="W3" s="2"/>
    </row>
    <row r="4" spans="1:23" s="2" customFormat="1" x14ac:dyDescent="0.15">
      <c r="A4" s="2" t="s">
        <v>19</v>
      </c>
      <c r="B4" s="3">
        <f>SUM(B5:B49)</f>
        <v>102.03563914024897</v>
      </c>
      <c r="C4" s="3">
        <f t="shared" ref="C4:R4" si="0">SUM(C5:C49)</f>
        <v>10.934774789623903</v>
      </c>
      <c r="D4" s="3">
        <f t="shared" si="0"/>
        <v>9.0792822704247786</v>
      </c>
      <c r="E4" s="3">
        <f t="shared" si="0"/>
        <v>0.23062495253443521</v>
      </c>
      <c r="F4" s="3">
        <f t="shared" si="0"/>
        <v>6.449600289455935</v>
      </c>
      <c r="G4" s="3">
        <f t="shared" si="0"/>
        <v>0.6512875311420192</v>
      </c>
      <c r="H4" s="3">
        <f t="shared" si="0"/>
        <v>1.6487302021381076</v>
      </c>
      <c r="I4" s="3">
        <f t="shared" si="0"/>
        <v>0.40982325269410985</v>
      </c>
      <c r="J4" s="3">
        <f t="shared" si="0"/>
        <v>8.1298207913001175</v>
      </c>
      <c r="K4" s="3">
        <f t="shared" si="0"/>
        <v>9.4001227775873701</v>
      </c>
      <c r="L4" s="3">
        <f t="shared" si="0"/>
        <v>0.11685304368658148</v>
      </c>
      <c r="M4" s="3">
        <f t="shared" si="0"/>
        <v>13.097993882634636</v>
      </c>
      <c r="N4" s="3">
        <f t="shared" si="0"/>
        <v>1.4178235079356791</v>
      </c>
      <c r="O4" s="3">
        <f t="shared" si="0"/>
        <v>1.48566164240882</v>
      </c>
      <c r="P4" s="3">
        <f t="shared" si="0"/>
        <v>1.761886237934688</v>
      </c>
      <c r="Q4" s="3">
        <f t="shared" si="0"/>
        <v>0.9675841161201969</v>
      </c>
      <c r="R4" s="3">
        <f t="shared" si="0"/>
        <v>5.7692939757806609</v>
      </c>
      <c r="S4" s="3">
        <f>SUM(S5:S49)</f>
        <v>173.58680240365098</v>
      </c>
      <c r="T4" s="3"/>
      <c r="U4" s="3"/>
      <c r="V4" s="3"/>
      <c r="W4" s="3"/>
    </row>
    <row r="5" spans="1:23" x14ac:dyDescent="0.15">
      <c r="A5" s="1" t="s">
        <v>20</v>
      </c>
      <c r="B5" s="4">
        <v>0.73454072903515988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5.0667480587657652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f>SUM(B5:R5)</f>
        <v>5.8012887878009254</v>
      </c>
      <c r="T5" s="4"/>
      <c r="U5" s="4"/>
      <c r="V5" s="4"/>
      <c r="W5" s="5"/>
    </row>
    <row r="6" spans="1:23" x14ac:dyDescent="0.15">
      <c r="A6" s="1" t="s">
        <v>21</v>
      </c>
      <c r="B6" s="4">
        <v>0.9318400571649742</v>
      </c>
      <c r="C6" s="4">
        <v>1.7010711934037142</v>
      </c>
      <c r="D6" s="4">
        <v>1.5237855537529235</v>
      </c>
      <c r="E6" s="4">
        <v>4.8089077634301438E-4</v>
      </c>
      <c r="F6" s="4">
        <v>1.0700848583561522E-3</v>
      </c>
      <c r="G6" s="4">
        <v>3.0259450615051895E-2</v>
      </c>
      <c r="H6" s="4">
        <v>0</v>
      </c>
      <c r="I6" s="4">
        <v>0</v>
      </c>
      <c r="J6" s="4">
        <v>0</v>
      </c>
      <c r="K6" s="4">
        <v>4.8266918265243548E-2</v>
      </c>
      <c r="L6" s="4">
        <v>1.4646278512904721E-2</v>
      </c>
      <c r="M6" s="4">
        <v>0.19482179938486741</v>
      </c>
      <c r="N6" s="4">
        <v>0</v>
      </c>
      <c r="O6" s="4">
        <v>0</v>
      </c>
      <c r="P6" s="4">
        <v>0</v>
      </c>
      <c r="Q6" s="4">
        <v>0</v>
      </c>
      <c r="R6" s="4">
        <v>2.0161814188522528E-2</v>
      </c>
      <c r="S6" s="4">
        <f t="shared" ref="S6:S49" si="1">SUM(B6:R6)</f>
        <v>4.4664040409229022</v>
      </c>
      <c r="T6" s="4"/>
      <c r="U6" s="4"/>
      <c r="V6" s="4"/>
      <c r="W6" s="5"/>
    </row>
    <row r="7" spans="1:23" x14ac:dyDescent="0.15">
      <c r="A7" s="1" t="s">
        <v>22</v>
      </c>
      <c r="B7" s="4">
        <v>2.0900440310465684E-2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2.1664402510540115</v>
      </c>
      <c r="K7" s="4">
        <v>0.1231937254853773</v>
      </c>
      <c r="L7" s="4">
        <v>0</v>
      </c>
      <c r="M7" s="4">
        <v>0.39094374343815519</v>
      </c>
      <c r="N7" s="4">
        <v>2.0929840228885475E-2</v>
      </c>
      <c r="O7" s="4">
        <v>0</v>
      </c>
      <c r="P7" s="4">
        <v>0</v>
      </c>
      <c r="Q7" s="4">
        <v>0</v>
      </c>
      <c r="R7" s="4">
        <v>2.7758690692247172</v>
      </c>
      <c r="S7" s="4">
        <f t="shared" si="1"/>
        <v>5.4982770697416115</v>
      </c>
      <c r="T7" s="4"/>
      <c r="U7" s="4"/>
      <c r="V7" s="4"/>
      <c r="W7" s="5"/>
    </row>
    <row r="8" spans="1:23" x14ac:dyDescent="0.15">
      <c r="A8" s="1" t="s">
        <v>23</v>
      </c>
      <c r="B8" s="4">
        <v>1.1453492001627845E-2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1.8730011714132672E-4</v>
      </c>
      <c r="L8" s="4">
        <v>0</v>
      </c>
      <c r="M8" s="4">
        <v>5.06224763725956E-3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1.6703039756028732E-2</v>
      </c>
      <c r="T8" s="4"/>
      <c r="U8" s="4"/>
      <c r="V8" s="4"/>
      <c r="W8" s="5"/>
    </row>
    <row r="9" spans="1:23" x14ac:dyDescent="0.15">
      <c r="A9" s="1" t="s">
        <v>24</v>
      </c>
      <c r="B9" s="4">
        <v>6.5060093286329362E-2</v>
      </c>
      <c r="C9" s="4">
        <v>0</v>
      </c>
      <c r="D9" s="4">
        <v>0</v>
      </c>
      <c r="E9" s="4">
        <v>0</v>
      </c>
      <c r="F9" s="4">
        <v>8.629716599646392E-5</v>
      </c>
      <c r="G9" s="4">
        <v>0</v>
      </c>
      <c r="H9" s="4">
        <v>0</v>
      </c>
      <c r="I9" s="4">
        <v>0</v>
      </c>
      <c r="J9" s="4">
        <v>0</v>
      </c>
      <c r="K9" s="4">
        <v>1.261349226373622E-3</v>
      </c>
      <c r="L9" s="4">
        <v>8.460272681367325E-3</v>
      </c>
      <c r="M9" s="4">
        <v>8.4743616362932539E-3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8.3342373996360034E-2</v>
      </c>
      <c r="T9" s="4"/>
      <c r="U9" s="4"/>
      <c r="V9" s="4"/>
      <c r="W9" s="5"/>
    </row>
    <row r="10" spans="1:23" x14ac:dyDescent="0.15">
      <c r="A10" s="1" t="s">
        <v>25</v>
      </c>
      <c r="B10" s="4">
        <v>0.11512868345576219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5.1214875780831526E-4</v>
      </c>
      <c r="L10" s="4">
        <v>0</v>
      </c>
      <c r="M10" s="4">
        <v>1.5239340264030225E-2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0.13088017247760073</v>
      </c>
      <c r="T10" s="4"/>
      <c r="U10" s="4"/>
      <c r="V10" s="4"/>
      <c r="W10" s="5"/>
    </row>
    <row r="11" spans="1:23" x14ac:dyDescent="0.15">
      <c r="A11" s="1" t="s">
        <v>26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0</v>
      </c>
      <c r="T11" s="4"/>
      <c r="U11" s="4"/>
      <c r="V11" s="4"/>
      <c r="W11" s="5"/>
    </row>
    <row r="12" spans="1:23" x14ac:dyDescent="0.15">
      <c r="A12" s="1" t="s">
        <v>64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f t="shared" si="1"/>
        <v>0</v>
      </c>
      <c r="T12" s="4"/>
      <c r="U12" s="4"/>
      <c r="V12" s="4"/>
      <c r="W12" s="5"/>
    </row>
    <row r="13" spans="1:23" x14ac:dyDescent="0.15">
      <c r="A13" s="1" t="s">
        <v>27</v>
      </c>
      <c r="B13" s="4">
        <v>1.1028607335048772</v>
      </c>
      <c r="C13" s="4">
        <v>1.8255329370734735E-2</v>
      </c>
      <c r="D13" s="4">
        <v>1.3336506856381056</v>
      </c>
      <c r="E13" s="4">
        <v>4.0616760796115016E-5</v>
      </c>
      <c r="F13" s="4">
        <v>3.1590515899105553E-2</v>
      </c>
      <c r="G13" s="4">
        <v>0</v>
      </c>
      <c r="H13" s="4">
        <v>4.8265945648451645E-4</v>
      </c>
      <c r="I13" s="4">
        <v>0</v>
      </c>
      <c r="J13" s="4">
        <v>6.9371639073618802E-4</v>
      </c>
      <c r="K13" s="4">
        <v>1.2475329161701187E-2</v>
      </c>
      <c r="L13" s="4">
        <v>1.5404367462848029E-3</v>
      </c>
      <c r="M13" s="4">
        <v>1.6127492966226044E-2</v>
      </c>
      <c r="N13" s="4">
        <v>5.0193591101520977E-3</v>
      </c>
      <c r="O13" s="4">
        <v>6.5310979983384612E-5</v>
      </c>
      <c r="P13" s="4">
        <v>0</v>
      </c>
      <c r="Q13" s="4">
        <v>0</v>
      </c>
      <c r="R13" s="4">
        <v>3.3979896144266206E-2</v>
      </c>
      <c r="S13" s="4">
        <f t="shared" si="1"/>
        <v>2.556782082129454</v>
      </c>
      <c r="T13" s="4"/>
      <c r="U13" s="4"/>
      <c r="V13" s="4"/>
      <c r="W13" s="5"/>
    </row>
    <row r="14" spans="1:23" x14ac:dyDescent="0.15">
      <c r="A14" s="1" t="s">
        <v>28</v>
      </c>
      <c r="B14" s="4">
        <v>0.75968840197429155</v>
      </c>
      <c r="C14" s="4">
        <v>8.7210307166571285E-2</v>
      </c>
      <c r="D14" s="4">
        <v>0</v>
      </c>
      <c r="E14" s="4">
        <v>2.531778089624504E-4</v>
      </c>
      <c r="F14" s="4">
        <v>1.5245832659375292E-4</v>
      </c>
      <c r="G14" s="4">
        <v>0</v>
      </c>
      <c r="H14" s="4">
        <v>2.3239159015921163E-4</v>
      </c>
      <c r="I14" s="4">
        <v>0</v>
      </c>
      <c r="J14" s="4">
        <v>0</v>
      </c>
      <c r="K14" s="4">
        <v>6.9713103600001795E-3</v>
      </c>
      <c r="L14" s="4">
        <v>6.0647115995464682E-5</v>
      </c>
      <c r="M14" s="4">
        <v>1.0037895281017896E-2</v>
      </c>
      <c r="N14" s="4">
        <v>2.6018912660011915E-2</v>
      </c>
      <c r="O14" s="4">
        <v>2.8491367106845637E-4</v>
      </c>
      <c r="P14" s="4">
        <v>0</v>
      </c>
      <c r="Q14" s="4">
        <v>0</v>
      </c>
      <c r="R14" s="4">
        <v>1.4910666441672611E-3</v>
      </c>
      <c r="S14" s="4">
        <f t="shared" si="1"/>
        <v>0.89240148259883956</v>
      </c>
      <c r="T14" s="4"/>
      <c r="U14" s="4"/>
      <c r="V14" s="4"/>
      <c r="W14" s="5"/>
    </row>
    <row r="15" spans="1:23" x14ac:dyDescent="0.15">
      <c r="A15" s="1" t="s">
        <v>29</v>
      </c>
      <c r="B15" s="4">
        <v>0.57640860321525822</v>
      </c>
      <c r="C15" s="4">
        <v>0</v>
      </c>
      <c r="D15" s="4">
        <v>0</v>
      </c>
      <c r="E15" s="4">
        <v>0</v>
      </c>
      <c r="F15" s="4">
        <v>2.8765721998821304E-5</v>
      </c>
      <c r="G15" s="4">
        <v>0</v>
      </c>
      <c r="H15" s="4">
        <v>0</v>
      </c>
      <c r="I15" s="4">
        <v>0</v>
      </c>
      <c r="J15" s="4">
        <v>0</v>
      </c>
      <c r="K15" s="4">
        <v>5.0523328629573771E-3</v>
      </c>
      <c r="L15" s="4">
        <v>0</v>
      </c>
      <c r="M15" s="4">
        <v>4.1348016189699409E-3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f t="shared" si="1"/>
        <v>0.58562450341918437</v>
      </c>
      <c r="T15" s="4"/>
      <c r="U15" s="4"/>
      <c r="V15" s="4"/>
      <c r="W15" s="5"/>
    </row>
    <row r="16" spans="1:23" x14ac:dyDescent="0.15">
      <c r="A16" s="1" t="s">
        <v>30</v>
      </c>
      <c r="B16" s="4">
        <v>7.6936516169644489E-2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3.5118771963998761E-4</v>
      </c>
      <c r="L16" s="4">
        <v>0</v>
      </c>
      <c r="M16" s="4">
        <v>1.3597962537973296E-2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9.0885666427257775E-2</v>
      </c>
      <c r="T16" s="4"/>
      <c r="U16" s="4"/>
      <c r="V16" s="4"/>
      <c r="W16" s="5"/>
    </row>
    <row r="17" spans="1:23" x14ac:dyDescent="0.15">
      <c r="A17" s="1" t="s">
        <v>31</v>
      </c>
      <c r="B17" s="4">
        <v>0.57947080077889535</v>
      </c>
      <c r="C17" s="4">
        <v>1.0228329505905787E-2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2.3655009763077248E-2</v>
      </c>
      <c r="L17" s="4">
        <v>1.9407077118548696E-4</v>
      </c>
      <c r="M17" s="4">
        <v>6.5146461706385827E-4</v>
      </c>
      <c r="N17" s="4">
        <v>0</v>
      </c>
      <c r="O17" s="4">
        <v>0</v>
      </c>
      <c r="P17" s="4">
        <v>0</v>
      </c>
      <c r="Q17" s="4">
        <v>0</v>
      </c>
      <c r="R17" s="4">
        <v>5.8346086076110221E-4</v>
      </c>
      <c r="S17" s="4">
        <f t="shared" si="1"/>
        <v>0.61478313629688885</v>
      </c>
      <c r="T17" s="4"/>
      <c r="U17" s="4"/>
      <c r="V17" s="4"/>
      <c r="W17" s="5"/>
    </row>
    <row r="18" spans="1:23" x14ac:dyDescent="0.15">
      <c r="A18" s="1" t="s">
        <v>32</v>
      </c>
      <c r="B18" s="4">
        <v>3.3365935216100916E-3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3.6582054129165374E-4</v>
      </c>
      <c r="L18" s="4">
        <v>0</v>
      </c>
      <c r="M18" s="4">
        <v>9.7459799760218151E-5</v>
      </c>
      <c r="N18" s="4">
        <v>0</v>
      </c>
      <c r="O18" s="4">
        <v>0</v>
      </c>
      <c r="P18" s="4">
        <v>0</v>
      </c>
      <c r="Q18" s="4">
        <v>0</v>
      </c>
      <c r="R18" s="4">
        <v>3.889739071740681E-4</v>
      </c>
      <c r="S18" s="4">
        <f t="shared" si="1"/>
        <v>4.1888477698360316E-3</v>
      </c>
      <c r="T18" s="4"/>
      <c r="U18" s="4"/>
      <c r="V18" s="4"/>
      <c r="W18" s="5"/>
    </row>
    <row r="19" spans="1:23" x14ac:dyDescent="0.15">
      <c r="A19" s="1" t="s">
        <v>33</v>
      </c>
      <c r="B19" s="4">
        <v>9.5705410471146595E-3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2.0193293879299288E-4</v>
      </c>
      <c r="L19" s="4">
        <v>0</v>
      </c>
      <c r="M19" s="4">
        <v>3.7127542765797387E-5</v>
      </c>
      <c r="N19" s="4">
        <v>0</v>
      </c>
      <c r="O19" s="4">
        <v>1.2836769795391995E-4</v>
      </c>
      <c r="P19" s="4">
        <v>0</v>
      </c>
      <c r="Q19" s="4">
        <v>0</v>
      </c>
      <c r="R19" s="4">
        <v>0</v>
      </c>
      <c r="S19" s="4">
        <f t="shared" si="1"/>
        <v>9.9379692266273693E-3</v>
      </c>
      <c r="T19" s="4"/>
      <c r="U19" s="4"/>
      <c r="V19" s="4"/>
      <c r="W19" s="5"/>
    </row>
    <row r="20" spans="1:23" x14ac:dyDescent="0.15">
      <c r="A20" s="1" t="s">
        <v>34</v>
      </c>
      <c r="B20" s="4">
        <v>0.32092715960853163</v>
      </c>
      <c r="C20" s="4">
        <v>0</v>
      </c>
      <c r="D20" s="4">
        <v>0</v>
      </c>
      <c r="E20" s="4">
        <v>0</v>
      </c>
      <c r="F20" s="4">
        <v>2.8765721998821304E-5</v>
      </c>
      <c r="G20" s="4">
        <v>0</v>
      </c>
      <c r="H20" s="4">
        <v>0</v>
      </c>
      <c r="I20" s="4">
        <v>0</v>
      </c>
      <c r="J20" s="4">
        <v>0</v>
      </c>
      <c r="K20" s="4">
        <v>4.4815942872557905E-3</v>
      </c>
      <c r="L20" s="4">
        <v>0</v>
      </c>
      <c r="M20" s="4">
        <v>7.930907229058896E-3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f t="shared" si="1"/>
        <v>0.33336842684684515</v>
      </c>
      <c r="T20" s="4"/>
      <c r="U20" s="4"/>
      <c r="V20" s="4"/>
      <c r="W20" s="5"/>
    </row>
    <row r="21" spans="1:23" x14ac:dyDescent="0.15">
      <c r="A21" s="1" t="s">
        <v>35</v>
      </c>
      <c r="B21" s="4">
        <v>5.6777758838654505E-2</v>
      </c>
      <c r="C21" s="4">
        <v>0</v>
      </c>
      <c r="D21" s="4">
        <v>0</v>
      </c>
      <c r="E21" s="4">
        <v>2.0308380398057508E-5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3.1008412362045728E-3</v>
      </c>
      <c r="L21" s="4">
        <v>1.8194134798639401E-4</v>
      </c>
      <c r="M21" s="4">
        <v>2.4206848487110183E-3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6.2501534651954543E-2</v>
      </c>
      <c r="T21" s="4"/>
      <c r="U21" s="4"/>
      <c r="V21" s="4"/>
      <c r="W21" s="5"/>
    </row>
    <row r="22" spans="1:23" x14ac:dyDescent="0.15">
      <c r="A22" s="1" t="s">
        <v>36</v>
      </c>
      <c r="B22" s="4">
        <v>0.75984749902182547</v>
      </c>
      <c r="C22" s="4">
        <v>0</v>
      </c>
      <c r="D22" s="4">
        <v>0</v>
      </c>
      <c r="E22" s="4">
        <v>2.9392995896121901E-3</v>
      </c>
      <c r="F22" s="4">
        <v>0</v>
      </c>
      <c r="G22" s="4">
        <v>8.1130411069342042E-3</v>
      </c>
      <c r="H22" s="4">
        <v>0</v>
      </c>
      <c r="I22" s="4">
        <v>0</v>
      </c>
      <c r="J22" s="4">
        <v>4.5947449256552713E-4</v>
      </c>
      <c r="K22" s="4">
        <v>2.7573503807533624E-3</v>
      </c>
      <c r="L22" s="4">
        <v>0</v>
      </c>
      <c r="M22" s="4">
        <v>5.5954610306143534E-3</v>
      </c>
      <c r="N22" s="4">
        <v>5.7957120028208232E-3</v>
      </c>
      <c r="O22" s="4">
        <v>1.0018942279330332E-4</v>
      </c>
      <c r="P22" s="4">
        <v>0</v>
      </c>
      <c r="Q22" s="4">
        <v>0</v>
      </c>
      <c r="R22" s="4">
        <v>3.8400368502684388E-3</v>
      </c>
      <c r="S22" s="4">
        <f t="shared" si="1"/>
        <v>0.78944806389818767</v>
      </c>
      <c r="T22" s="4"/>
      <c r="U22" s="4"/>
      <c r="V22" s="4"/>
      <c r="W22" s="5"/>
    </row>
    <row r="23" spans="1:23" x14ac:dyDescent="0.15">
      <c r="A23" s="1" t="s">
        <v>37</v>
      </c>
      <c r="B23" s="4">
        <v>2.8892023832153165E-2</v>
      </c>
      <c r="C23" s="4">
        <v>0</v>
      </c>
      <c r="D23" s="4">
        <v>0</v>
      </c>
      <c r="E23" s="4">
        <v>9.7886393518637209E-4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1.4204079977272333E-3</v>
      </c>
      <c r="L23" s="4">
        <v>0</v>
      </c>
      <c r="M23" s="4">
        <v>2.0618162082606145E-4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3.1497477385892834E-2</v>
      </c>
      <c r="T23" s="4"/>
      <c r="U23" s="4"/>
      <c r="V23" s="4"/>
      <c r="W23" s="5"/>
    </row>
    <row r="24" spans="1:23" x14ac:dyDescent="0.15">
      <c r="A24" s="1" t="s">
        <v>38</v>
      </c>
      <c r="B24" s="4">
        <v>8.2671598810031641E-3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1.5343976783937125E-4</v>
      </c>
      <c r="L24" s="4">
        <v>9.0970673993197006E-5</v>
      </c>
      <c r="M24" s="4">
        <v>1.8718469477756183E-4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f t="shared" si="1"/>
        <v>8.6987550176132952E-3</v>
      </c>
      <c r="T24" s="4"/>
      <c r="U24" s="4"/>
      <c r="V24" s="4"/>
      <c r="W24" s="5"/>
    </row>
    <row r="25" spans="1:23" x14ac:dyDescent="0.15">
      <c r="A25" s="1" t="s">
        <v>39</v>
      </c>
      <c r="B25" s="4">
        <v>1.0072805305814385</v>
      </c>
      <c r="C25" s="4">
        <v>4.3698768600977367</v>
      </c>
      <c r="D25" s="4">
        <v>0.44723681744698845</v>
      </c>
      <c r="E25" s="4">
        <v>6.7687470828851945E-2</v>
      </c>
      <c r="F25" s="4">
        <v>7.1914304997053264E-5</v>
      </c>
      <c r="G25" s="4">
        <v>0.34913520304272683</v>
      </c>
      <c r="H25" s="4">
        <v>0.2932245579524268</v>
      </c>
      <c r="I25" s="4">
        <v>0.40982325269410985</v>
      </c>
      <c r="J25" s="4">
        <v>5.38876489842864</v>
      </c>
      <c r="K25" s="4">
        <v>7.1824619764337232E-3</v>
      </c>
      <c r="L25" s="4">
        <v>1.0640536501404277E-2</v>
      </c>
      <c r="M25" s="4">
        <v>0.46440368076218236</v>
      </c>
      <c r="N25" s="4">
        <v>0.35617169443250984</v>
      </c>
      <c r="O25" s="4">
        <v>1.4744188550208748</v>
      </c>
      <c r="P25" s="4">
        <v>0.74744346385575777</v>
      </c>
      <c r="Q25" s="4">
        <v>0</v>
      </c>
      <c r="R25" s="4">
        <v>1.4385119473757424</v>
      </c>
      <c r="S25" s="4">
        <f t="shared" si="1"/>
        <v>16.83187414530282</v>
      </c>
      <c r="T25" s="4"/>
      <c r="U25" s="4"/>
      <c r="V25" s="4"/>
      <c r="W25" s="5"/>
    </row>
    <row r="26" spans="1:23" x14ac:dyDescent="0.15">
      <c r="A26" s="1" t="s">
        <v>40</v>
      </c>
      <c r="B26" s="4">
        <v>0.80545020886091179</v>
      </c>
      <c r="C26" s="4">
        <v>7.3882121200829574E-3</v>
      </c>
      <c r="D26" s="4">
        <v>0.24444274092298934</v>
      </c>
      <c r="E26" s="4">
        <v>2.7409310647585211E-4</v>
      </c>
      <c r="F26" s="4">
        <v>0.51384900807760392</v>
      </c>
      <c r="G26" s="4">
        <v>0</v>
      </c>
      <c r="H26" s="4">
        <v>0</v>
      </c>
      <c r="I26" s="4">
        <v>0</v>
      </c>
      <c r="J26" s="4">
        <v>0.57306646200220701</v>
      </c>
      <c r="K26" s="4">
        <v>2.1151881798437168E-2</v>
      </c>
      <c r="L26" s="4">
        <v>0</v>
      </c>
      <c r="M26" s="4">
        <v>2.7961097886616212E-2</v>
      </c>
      <c r="N26" s="4">
        <v>1.249485506818987E-2</v>
      </c>
      <c r="O26" s="4">
        <v>0</v>
      </c>
      <c r="P26" s="4">
        <v>3.6887688158102655E-3</v>
      </c>
      <c r="Q26" s="4">
        <v>0</v>
      </c>
      <c r="R26" s="4">
        <v>0</v>
      </c>
      <c r="S26" s="4">
        <f t="shared" si="1"/>
        <v>2.209767328659324</v>
      </c>
      <c r="T26" s="4"/>
      <c r="U26" s="4"/>
      <c r="V26" s="4"/>
      <c r="W26" s="5"/>
    </row>
    <row r="27" spans="1:23" x14ac:dyDescent="0.15">
      <c r="A27" s="1" t="s">
        <v>41</v>
      </c>
      <c r="B27" s="4">
        <v>0.82024084073235715</v>
      </c>
      <c r="C27" s="4">
        <v>0</v>
      </c>
      <c r="D27" s="4">
        <v>1.5066688741807988E-2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5.9276182152011728E-3</v>
      </c>
      <c r="L27" s="4">
        <v>2.8655762307857067E-4</v>
      </c>
      <c r="M27" s="4">
        <v>5.5376406984949458E-3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f t="shared" si="1"/>
        <v>0.8470593460109398</v>
      </c>
      <c r="T27" s="4"/>
      <c r="U27" s="4"/>
      <c r="V27" s="4"/>
      <c r="W27" s="5"/>
    </row>
    <row r="28" spans="1:23" x14ac:dyDescent="0.15">
      <c r="A28" s="1" t="s">
        <v>42</v>
      </c>
      <c r="B28" s="4">
        <v>9.6834993401755026E-2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1.4372492205187747E-4</v>
      </c>
      <c r="L28" s="4">
        <v>0</v>
      </c>
      <c r="M28" s="4">
        <v>3.5077099286818657E-4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f t="shared" si="1"/>
        <v>9.7329489316675094E-2</v>
      </c>
      <c r="T28" s="4"/>
      <c r="U28" s="4"/>
      <c r="V28" s="4"/>
      <c r="W28" s="5"/>
    </row>
    <row r="29" spans="1:23" x14ac:dyDescent="0.15">
      <c r="A29" s="1" t="s">
        <v>43</v>
      </c>
      <c r="B29" s="4">
        <v>0.21984760714058565</v>
      </c>
      <c r="C29" s="4">
        <v>0</v>
      </c>
      <c r="D29" s="4">
        <v>0</v>
      </c>
      <c r="E29" s="4">
        <v>0</v>
      </c>
      <c r="F29" s="4">
        <v>1.8988043501326214E-5</v>
      </c>
      <c r="G29" s="4">
        <v>0</v>
      </c>
      <c r="H29" s="4">
        <v>0</v>
      </c>
      <c r="I29" s="4">
        <v>0</v>
      </c>
      <c r="J29" s="4">
        <v>0</v>
      </c>
      <c r="K29" s="4">
        <v>2.224861793363063E-3</v>
      </c>
      <c r="L29" s="4">
        <v>0</v>
      </c>
      <c r="M29" s="4">
        <v>7.5864424038933371E-4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f t="shared" si="1"/>
        <v>0.22285010121783938</v>
      </c>
      <c r="T29" s="4"/>
      <c r="U29" s="4"/>
      <c r="V29" s="4"/>
      <c r="W29" s="5"/>
    </row>
    <row r="30" spans="1:23" x14ac:dyDescent="0.15">
      <c r="A30" s="1" t="s">
        <v>44</v>
      </c>
      <c r="B30" s="4">
        <v>2.2946132598922517E-2</v>
      </c>
      <c r="C30" s="4">
        <v>0</v>
      </c>
      <c r="D30" s="4">
        <v>0</v>
      </c>
      <c r="E30" s="4">
        <v>6.6359383673101027E-5</v>
      </c>
      <c r="F30" s="4">
        <v>3.2550931716559223E-6</v>
      </c>
      <c r="G30" s="4">
        <v>0</v>
      </c>
      <c r="H30" s="4">
        <v>0</v>
      </c>
      <c r="I30" s="4">
        <v>0</v>
      </c>
      <c r="J30" s="4">
        <v>0</v>
      </c>
      <c r="K30" s="4">
        <v>2.86837575935814E-3</v>
      </c>
      <c r="L30" s="4">
        <v>0</v>
      </c>
      <c r="M30" s="4">
        <v>3.5484972534339811E-3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f t="shared" si="1"/>
        <v>2.9432620088559396E-2</v>
      </c>
      <c r="T30" s="4"/>
      <c r="U30" s="4"/>
      <c r="V30" s="4"/>
      <c r="W30" s="5"/>
    </row>
    <row r="31" spans="1:23" x14ac:dyDescent="0.15">
      <c r="A31" s="1" t="s">
        <v>45</v>
      </c>
      <c r="B31" s="4">
        <v>3.3984116852153146</v>
      </c>
      <c r="C31" s="4">
        <v>0.19494508887574993</v>
      </c>
      <c r="D31" s="4">
        <v>1.0786126204584459E-2</v>
      </c>
      <c r="E31" s="4">
        <v>4.1878525916938395E-3</v>
      </c>
      <c r="F31" s="4">
        <v>0.15054252950863142</v>
      </c>
      <c r="G31" s="4">
        <v>3.1682406473494264E-3</v>
      </c>
      <c r="H31" s="4">
        <v>8.1378767866778279E-2</v>
      </c>
      <c r="I31" s="4">
        <v>0</v>
      </c>
      <c r="J31" s="4">
        <v>0</v>
      </c>
      <c r="K31" s="4">
        <v>6.0286347235565417E-3</v>
      </c>
      <c r="L31" s="4">
        <v>1.0449498086018564E-3</v>
      </c>
      <c r="M31" s="4">
        <v>3.9812142564335289E-2</v>
      </c>
      <c r="N31" s="4">
        <v>4.4363022438212977E-4</v>
      </c>
      <c r="O31" s="4">
        <v>1.5935753879167353E-3</v>
      </c>
      <c r="P31" s="4">
        <v>0</v>
      </c>
      <c r="Q31" s="4">
        <v>0</v>
      </c>
      <c r="R31" s="4">
        <v>6.8869991231319733E-2</v>
      </c>
      <c r="S31" s="4">
        <f t="shared" si="1"/>
        <v>3.9612132148502135</v>
      </c>
      <c r="T31" s="4"/>
      <c r="U31" s="4"/>
      <c r="V31" s="4"/>
      <c r="W31" s="5"/>
    </row>
    <row r="32" spans="1:23" x14ac:dyDescent="0.15">
      <c r="A32" s="1" t="s">
        <v>46</v>
      </c>
      <c r="B32" s="4">
        <v>0.13294259014033016</v>
      </c>
      <c r="C32" s="4">
        <v>2.5795794345798351</v>
      </c>
      <c r="D32" s="4">
        <v>1.4030013775574381</v>
      </c>
      <c r="E32" s="4">
        <v>7.5899197901057716E-2</v>
      </c>
      <c r="F32" s="4">
        <v>5.6006860731705084</v>
      </c>
      <c r="G32" s="4">
        <v>4.270021635228529E-2</v>
      </c>
      <c r="H32" s="4">
        <v>0.39610848604701515</v>
      </c>
      <c r="I32" s="4">
        <v>0</v>
      </c>
      <c r="J32" s="4">
        <v>0</v>
      </c>
      <c r="K32" s="4">
        <v>2.3441487629536134E-3</v>
      </c>
      <c r="L32" s="4">
        <v>2.1226490598412636E-4</v>
      </c>
      <c r="M32" s="4">
        <v>1.7801264473346134E-2</v>
      </c>
      <c r="N32" s="4">
        <v>2.0942515378153538E-2</v>
      </c>
      <c r="O32" s="4">
        <v>0</v>
      </c>
      <c r="P32" s="4">
        <v>0</v>
      </c>
      <c r="Q32" s="4">
        <v>0</v>
      </c>
      <c r="R32" s="4">
        <v>9.724347679351702E-4</v>
      </c>
      <c r="S32" s="4">
        <f t="shared" si="1"/>
        <v>10.273190004036843</v>
      </c>
      <c r="T32" s="4"/>
      <c r="U32" s="4"/>
      <c r="V32" s="4"/>
      <c r="W32" s="5"/>
    </row>
    <row r="33" spans="1:23" x14ac:dyDescent="0.15">
      <c r="A33" s="1" t="s">
        <v>47</v>
      </c>
      <c r="B33" s="4">
        <v>5.6282128487948543E-2</v>
      </c>
      <c r="C33" s="4">
        <v>0</v>
      </c>
      <c r="D33" s="4">
        <v>0</v>
      </c>
      <c r="E33" s="4">
        <v>0</v>
      </c>
      <c r="F33" s="4">
        <v>6.9469218627153453E-2</v>
      </c>
      <c r="G33" s="4">
        <v>0</v>
      </c>
      <c r="H33" s="4">
        <v>5.2794602277195263E-2</v>
      </c>
      <c r="I33" s="4">
        <v>0</v>
      </c>
      <c r="J33" s="4">
        <v>0</v>
      </c>
      <c r="K33" s="4">
        <v>1.1158989791560604E-3</v>
      </c>
      <c r="L33" s="4">
        <v>0</v>
      </c>
      <c r="M33" s="4">
        <v>9.5560107155368164E-4</v>
      </c>
      <c r="N33" s="4">
        <v>7.1582905491373661E-3</v>
      </c>
      <c r="O33" s="4">
        <v>0</v>
      </c>
      <c r="P33" s="4">
        <v>0</v>
      </c>
      <c r="Q33" s="4">
        <v>0</v>
      </c>
      <c r="R33" s="4">
        <v>1.0804830754835228E-4</v>
      </c>
      <c r="S33" s="4">
        <f t="shared" si="1"/>
        <v>0.18788378829969271</v>
      </c>
      <c r="T33" s="4"/>
      <c r="U33" s="4"/>
      <c r="V33" s="4"/>
      <c r="W33" s="5"/>
    </row>
    <row r="34" spans="1:23" x14ac:dyDescent="0.15">
      <c r="A34" s="1" t="s">
        <v>48</v>
      </c>
      <c r="B34" s="4">
        <v>0.11981436626806487</v>
      </c>
      <c r="C34" s="4">
        <v>0</v>
      </c>
      <c r="D34" s="4">
        <v>0</v>
      </c>
      <c r="E34" s="4">
        <v>8.134868022437228E-5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2.8889579786884477E-3</v>
      </c>
      <c r="L34" s="4">
        <v>1.5768250158820811E-4</v>
      </c>
      <c r="M34" s="4">
        <v>3.2903975379998222E-3</v>
      </c>
      <c r="N34" s="4">
        <v>0</v>
      </c>
      <c r="O34" s="4">
        <v>0</v>
      </c>
      <c r="P34" s="4">
        <v>0</v>
      </c>
      <c r="Q34" s="4">
        <v>0</v>
      </c>
      <c r="R34" s="4">
        <v>6.4828984529011354E-4</v>
      </c>
      <c r="S34" s="4">
        <f t="shared" si="1"/>
        <v>0.12688104281185583</v>
      </c>
      <c r="T34" s="4"/>
      <c r="U34" s="4"/>
      <c r="V34" s="4"/>
      <c r="W34" s="5"/>
    </row>
    <row r="35" spans="1:23" x14ac:dyDescent="0.15">
      <c r="A35" s="1" t="s">
        <v>49</v>
      </c>
      <c r="B35" s="4">
        <v>0.39232148042322124</v>
      </c>
      <c r="C35" s="4">
        <v>6.1244115539301574E-6</v>
      </c>
      <c r="D35" s="4">
        <v>0</v>
      </c>
      <c r="E35" s="4">
        <v>1.5580340449752655E-3</v>
      </c>
      <c r="F35" s="4">
        <v>5.4065260793950631E-2</v>
      </c>
      <c r="G35" s="4">
        <v>0</v>
      </c>
      <c r="H35" s="4">
        <v>2.4347488138218944E-2</v>
      </c>
      <c r="I35" s="4">
        <v>0</v>
      </c>
      <c r="J35" s="4">
        <v>4.7629185961367718E-5</v>
      </c>
      <c r="K35" s="4">
        <v>7.6440689682571806E-3</v>
      </c>
      <c r="L35" s="4">
        <v>1.3969759933975312E-2</v>
      </c>
      <c r="M35" s="4">
        <v>6.9239773296314996E-3</v>
      </c>
      <c r="N35" s="4">
        <v>1.2168143297338417E-3</v>
      </c>
      <c r="O35" s="4">
        <v>5.5011820412179261E-3</v>
      </c>
      <c r="P35" s="4">
        <v>0</v>
      </c>
      <c r="Q35" s="4">
        <v>0</v>
      </c>
      <c r="R35" s="4">
        <v>2.7876463347474882E-4</v>
      </c>
      <c r="S35" s="4">
        <f t="shared" si="1"/>
        <v>0.50788058423417204</v>
      </c>
      <c r="T35" s="4"/>
      <c r="U35" s="4"/>
      <c r="V35" s="4"/>
      <c r="W35" s="5"/>
    </row>
    <row r="36" spans="1:23" x14ac:dyDescent="0.15">
      <c r="A36" s="1" t="s">
        <v>50</v>
      </c>
      <c r="B36" s="4">
        <v>0.42556010391429544</v>
      </c>
      <c r="C36" s="4">
        <v>0.6945919705069169</v>
      </c>
      <c r="D36" s="4">
        <v>0</v>
      </c>
      <c r="E36" s="4">
        <v>3.8220091793552536E-3</v>
      </c>
      <c r="F36" s="4">
        <v>1.0801528610557398E-2</v>
      </c>
      <c r="G36" s="4">
        <v>0</v>
      </c>
      <c r="H36" s="4">
        <v>0.46299555270181386</v>
      </c>
      <c r="I36" s="4">
        <v>0</v>
      </c>
      <c r="J36" s="4">
        <v>3.0031012585982168E-6</v>
      </c>
      <c r="K36" s="4">
        <v>8.0276244893906553E-3</v>
      </c>
      <c r="L36" s="4">
        <v>9.3578499981001987E-4</v>
      </c>
      <c r="M36" s="4">
        <v>1.3084210164951572E-2</v>
      </c>
      <c r="N36" s="4">
        <v>3.8713074651974842E-2</v>
      </c>
      <c r="O36" s="4">
        <v>1.4214374358799914E-3</v>
      </c>
      <c r="P36" s="4">
        <v>0</v>
      </c>
      <c r="Q36" s="4">
        <v>0</v>
      </c>
      <c r="R36" s="4">
        <v>4.037116963236634E-3</v>
      </c>
      <c r="S36" s="4">
        <f t="shared" si="1"/>
        <v>1.6639934167194412</v>
      </c>
      <c r="T36" s="4"/>
      <c r="U36" s="4"/>
      <c r="V36" s="4"/>
      <c r="W36" s="5"/>
    </row>
    <row r="37" spans="1:23" x14ac:dyDescent="0.15">
      <c r="A37" s="1" t="s">
        <v>51</v>
      </c>
      <c r="B37" s="4">
        <v>0.57501952140713475</v>
      </c>
      <c r="C37" s="4">
        <v>8.1658820719068782E-4</v>
      </c>
      <c r="D37" s="4">
        <v>0</v>
      </c>
      <c r="E37" s="4">
        <v>2.6197032614628363E-4</v>
      </c>
      <c r="F37" s="4">
        <v>8.8598423756369622E-3</v>
      </c>
      <c r="G37" s="4">
        <v>0</v>
      </c>
      <c r="H37" s="4">
        <v>4.3618113845267405E-3</v>
      </c>
      <c r="I37" s="4">
        <v>0</v>
      </c>
      <c r="J37" s="4">
        <v>0</v>
      </c>
      <c r="K37" s="4">
        <v>9.0536457513978513E-2</v>
      </c>
      <c r="L37" s="4">
        <v>5.7936189910467409E-2</v>
      </c>
      <c r="M37" s="4">
        <v>4.9336223593093524E-2</v>
      </c>
      <c r="N37" s="4">
        <v>8.4606621364306193E-4</v>
      </c>
      <c r="O37" s="4">
        <v>2.1446798316691498E-3</v>
      </c>
      <c r="P37" s="4">
        <v>0</v>
      </c>
      <c r="Q37" s="4">
        <v>0</v>
      </c>
      <c r="R37" s="4">
        <v>3.0426403405616004E-2</v>
      </c>
      <c r="S37" s="4">
        <f t="shared" si="1"/>
        <v>0.82054575416910303</v>
      </c>
      <c r="T37" s="4"/>
      <c r="U37" s="4"/>
      <c r="V37" s="4"/>
      <c r="W37" s="5"/>
    </row>
    <row r="38" spans="1:23" x14ac:dyDescent="0.15">
      <c r="A38" s="1" t="s">
        <v>52</v>
      </c>
      <c r="B38" s="4">
        <v>0.2291571879690564</v>
      </c>
      <c r="C38" s="4">
        <v>0</v>
      </c>
      <c r="D38" s="4">
        <v>1.1928487570694417E-4</v>
      </c>
      <c r="E38" s="4">
        <v>5.07395158009644E-4</v>
      </c>
      <c r="F38" s="4">
        <v>7.0647462600225168E-3</v>
      </c>
      <c r="G38" s="4">
        <v>0</v>
      </c>
      <c r="H38" s="4">
        <v>6.0195976485830048E-3</v>
      </c>
      <c r="I38" s="4">
        <v>0</v>
      </c>
      <c r="J38" s="4">
        <v>0</v>
      </c>
      <c r="K38" s="4">
        <v>9.1641264814322637E-3</v>
      </c>
      <c r="L38" s="4">
        <v>1.1274298863556882E-3</v>
      </c>
      <c r="M38" s="4">
        <v>1.712554319500862E-2</v>
      </c>
      <c r="N38" s="4">
        <v>0</v>
      </c>
      <c r="O38" s="4">
        <v>3.1309194622907289E-6</v>
      </c>
      <c r="P38" s="4">
        <v>0</v>
      </c>
      <c r="Q38" s="4">
        <v>0</v>
      </c>
      <c r="R38" s="4">
        <v>1.3397990135995679E-3</v>
      </c>
      <c r="S38" s="4">
        <f t="shared" si="1"/>
        <v>0.27162824140723696</v>
      </c>
      <c r="T38" s="4"/>
      <c r="U38" s="4"/>
      <c r="V38" s="4"/>
      <c r="W38" s="5"/>
    </row>
    <row r="39" spans="1:23" x14ac:dyDescent="0.15">
      <c r="A39" s="1" t="s">
        <v>53</v>
      </c>
      <c r="B39" s="4">
        <v>3.856146691882167E-3</v>
      </c>
      <c r="C39" s="4">
        <v>8.1658820719068782E-4</v>
      </c>
      <c r="D39" s="4">
        <v>0</v>
      </c>
      <c r="E39" s="4">
        <v>5.156679051511058E-4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9.2201409227148383E-4</v>
      </c>
      <c r="L39" s="4">
        <v>0</v>
      </c>
      <c r="M39" s="4">
        <v>6.1600781372252178E-4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1"/>
        <v>6.726424710217966E-3</v>
      </c>
      <c r="T39" s="4"/>
      <c r="U39" s="4"/>
      <c r="V39" s="4"/>
      <c r="W39" s="5"/>
    </row>
    <row r="40" spans="1:23" x14ac:dyDescent="0.15">
      <c r="A40" s="1" t="s">
        <v>54</v>
      </c>
      <c r="B40" s="4">
        <v>4.5154181578178194E-2</v>
      </c>
      <c r="C40" s="4">
        <v>0</v>
      </c>
      <c r="D40" s="4">
        <v>0</v>
      </c>
      <c r="E40" s="4">
        <v>0</v>
      </c>
      <c r="F40" s="4">
        <v>1.6396461539328145E-4</v>
      </c>
      <c r="G40" s="4">
        <v>0</v>
      </c>
      <c r="H40" s="4">
        <v>0</v>
      </c>
      <c r="I40" s="4">
        <v>0</v>
      </c>
      <c r="J40" s="4">
        <v>0</v>
      </c>
      <c r="K40" s="4">
        <v>2.1995764850351518E-3</v>
      </c>
      <c r="L40" s="4">
        <v>8.7938318193423793E-4</v>
      </c>
      <c r="M40" s="4">
        <v>2.0079812712502088E-3</v>
      </c>
      <c r="N40" s="4">
        <v>0</v>
      </c>
      <c r="O40" s="4">
        <v>0</v>
      </c>
      <c r="P40" s="4">
        <v>0</v>
      </c>
      <c r="Q40" s="4">
        <v>0</v>
      </c>
      <c r="R40" s="4">
        <v>2.1609661509670452E-5</v>
      </c>
      <c r="S40" s="4">
        <f t="shared" si="1"/>
        <v>5.0426696793300745E-2</v>
      </c>
      <c r="T40" s="4"/>
      <c r="U40" s="4"/>
      <c r="V40" s="4"/>
      <c r="W40" s="5"/>
    </row>
    <row r="41" spans="1:23" x14ac:dyDescent="0.15">
      <c r="A41" s="1" t="s">
        <v>55</v>
      </c>
      <c r="B41" s="4">
        <v>2.9808175951219398E-3</v>
      </c>
      <c r="C41" s="4">
        <v>0</v>
      </c>
      <c r="D41" s="4">
        <v>0</v>
      </c>
      <c r="E41" s="4">
        <v>0</v>
      </c>
      <c r="F41" s="4">
        <v>1.0326894197576848E-3</v>
      </c>
      <c r="G41" s="4">
        <v>0</v>
      </c>
      <c r="H41" s="4">
        <v>0</v>
      </c>
      <c r="I41" s="4">
        <v>0</v>
      </c>
      <c r="J41" s="4">
        <v>0</v>
      </c>
      <c r="K41" s="4">
        <v>1.5657119167282774E-4</v>
      </c>
      <c r="L41" s="4">
        <v>0</v>
      </c>
      <c r="M41" s="4">
        <v>1.5469809485748915E-4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f t="shared" si="1"/>
        <v>4.3247763014099419E-3</v>
      </c>
      <c r="T41" s="4"/>
      <c r="U41" s="4"/>
      <c r="V41" s="4"/>
      <c r="W41" s="5"/>
    </row>
    <row r="42" spans="1:23" x14ac:dyDescent="0.15">
      <c r="A42" s="1" t="s">
        <v>56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3.8195643408219142E-3</v>
      </c>
      <c r="I42" s="4">
        <v>0</v>
      </c>
      <c r="J42" s="4">
        <v>0</v>
      </c>
      <c r="K42" s="4">
        <v>1.462696852300548E-4</v>
      </c>
      <c r="L42" s="4">
        <v>0</v>
      </c>
      <c r="M42" s="4">
        <v>2.3173774609651868E-3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f t="shared" si="1"/>
        <v>6.2832114870171561E-3</v>
      </c>
      <c r="T42" s="4"/>
      <c r="U42" s="4"/>
      <c r="V42" s="4"/>
      <c r="W42" s="5"/>
    </row>
    <row r="43" spans="1:23" x14ac:dyDescent="0.15">
      <c r="A43" s="1" t="s">
        <v>57</v>
      </c>
      <c r="B43" s="4">
        <v>84.561870899014139</v>
      </c>
      <c r="C43" s="4">
        <v>3.2626662002878496E-4</v>
      </c>
      <c r="D43" s="4">
        <v>3.2406569307400059</v>
      </c>
      <c r="E43" s="4">
        <v>7.0969550771644657E-2</v>
      </c>
      <c r="F43" s="4">
        <v>0</v>
      </c>
      <c r="G43" s="4">
        <v>0.21791137937767163</v>
      </c>
      <c r="H43" s="4">
        <v>0</v>
      </c>
      <c r="I43" s="4">
        <v>0</v>
      </c>
      <c r="J43" s="4">
        <v>3.4535664473879491E-4</v>
      </c>
      <c r="K43" s="4">
        <v>4.3872213672955358E-2</v>
      </c>
      <c r="L43" s="4">
        <v>4.4878865836643859E-3</v>
      </c>
      <c r="M43" s="4">
        <v>0.29425330414395623</v>
      </c>
      <c r="N43" s="4">
        <v>0.92207274308608422</v>
      </c>
      <c r="O43" s="4">
        <v>0</v>
      </c>
      <c r="P43" s="4">
        <v>1.0107540052631199</v>
      </c>
      <c r="Q43" s="4">
        <v>0.9675841161201969</v>
      </c>
      <c r="R43" s="4">
        <v>1.3877652527555115</v>
      </c>
      <c r="S43" s="4">
        <f t="shared" si="1"/>
        <v>92.722869904793725</v>
      </c>
      <c r="T43" s="4"/>
      <c r="U43" s="4"/>
      <c r="V43" s="4"/>
      <c r="W43" s="5"/>
    </row>
    <row r="44" spans="1:23" x14ac:dyDescent="0.15">
      <c r="A44" s="1" t="s">
        <v>58</v>
      </c>
      <c r="B44" s="4">
        <v>0.87926128086862032</v>
      </c>
      <c r="C44" s="4">
        <v>1.2696624965506944</v>
      </c>
      <c r="D44" s="4">
        <v>0.8605360645442276</v>
      </c>
      <c r="E44" s="4">
        <v>0</v>
      </c>
      <c r="F44" s="4">
        <v>0</v>
      </c>
      <c r="G44" s="4">
        <v>0</v>
      </c>
      <c r="H44" s="4">
        <v>0.32296472273408383</v>
      </c>
      <c r="I44" s="4">
        <v>0</v>
      </c>
      <c r="J44" s="4">
        <v>0</v>
      </c>
      <c r="K44" s="4">
        <v>1.5347781317566556E-3</v>
      </c>
      <c r="L44" s="4">
        <v>0</v>
      </c>
      <c r="M44" s="4">
        <v>5.4213019154237922E-3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f t="shared" si="1"/>
        <v>3.3393806447448067</v>
      </c>
      <c r="T44" s="4"/>
      <c r="U44" s="4"/>
      <c r="V44" s="4"/>
      <c r="W44" s="5"/>
    </row>
    <row r="45" spans="1:23" x14ac:dyDescent="0.15">
      <c r="A45" s="1" t="s">
        <v>59</v>
      </c>
      <c r="B45" s="4">
        <v>0.15740873526727717</v>
      </c>
      <c r="C45" s="4">
        <v>0</v>
      </c>
      <c r="D45" s="4">
        <v>0</v>
      </c>
      <c r="E45" s="4">
        <v>8.084540587795603E-5</v>
      </c>
      <c r="F45" s="4">
        <v>1.4382860999410652E-5</v>
      </c>
      <c r="G45" s="4">
        <v>0</v>
      </c>
      <c r="H45" s="4">
        <v>0</v>
      </c>
      <c r="I45" s="4">
        <v>0</v>
      </c>
      <c r="J45" s="4">
        <v>0</v>
      </c>
      <c r="K45" s="4">
        <v>3.4500388920999346E-3</v>
      </c>
      <c r="L45" s="4">
        <v>0</v>
      </c>
      <c r="M45" s="4">
        <v>1.072645650122858E-3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f t="shared" si="1"/>
        <v>0.16202664807637734</v>
      </c>
      <c r="T45" s="4"/>
      <c r="U45" s="4"/>
      <c r="V45" s="4"/>
      <c r="W45" s="5"/>
    </row>
    <row r="46" spans="1:23" x14ac:dyDescent="0.15">
      <c r="A46" s="1" t="s">
        <v>60</v>
      </c>
      <c r="B46" s="4">
        <v>8.0391767345164081E-2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f t="shared" si="1"/>
        <v>8.0391767345164081E-2</v>
      </c>
      <c r="T46" s="4"/>
      <c r="U46" s="4"/>
      <c r="V46" s="4"/>
      <c r="W46" s="5"/>
    </row>
    <row r="47" spans="1:23" x14ac:dyDescent="0.15">
      <c r="A47" s="1" t="s">
        <v>61</v>
      </c>
      <c r="B47" s="4">
        <v>1.8406986480990775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4.68279358744</v>
      </c>
      <c r="L47" s="4">
        <v>0</v>
      </c>
      <c r="M47" s="4">
        <v>3.7744596884009489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 t="shared" si="1"/>
        <v>10.297951923940026</v>
      </c>
      <c r="T47" s="4"/>
      <c r="U47" s="4"/>
      <c r="V47" s="4"/>
      <c r="W47" s="5"/>
    </row>
    <row r="48" spans="1:23" x14ac:dyDescent="0.15">
      <c r="A48" s="1" t="s">
        <v>62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2.9176730795743357</v>
      </c>
      <c r="L48" s="4">
        <v>0</v>
      </c>
      <c r="M48" s="4">
        <v>2.6244870112053484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f t="shared" si="1"/>
        <v>5.5421600907796842</v>
      </c>
      <c r="T48" s="4"/>
      <c r="U48" s="4"/>
      <c r="V48" s="4"/>
      <c r="W48" s="5"/>
    </row>
    <row r="49" spans="1:23" x14ac:dyDescent="0.15">
      <c r="A49" s="1" t="s">
        <v>63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1.34571780719057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f t="shared" si="1"/>
        <v>1.34571780719057</v>
      </c>
      <c r="T49" s="4"/>
      <c r="U49" s="4"/>
      <c r="V49" s="4"/>
      <c r="W49" s="5"/>
    </row>
    <row r="50" spans="1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</row>
    <row r="51" spans="1:23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Sheet1</vt:lpstr>
      <vt:lpstr>Beijing</vt:lpstr>
      <vt:lpstr>Tianjin</vt:lpstr>
      <vt:lpstr>Hebei</vt:lpstr>
      <vt:lpstr>Shanxi</vt:lpstr>
      <vt:lpstr>InnerMongolia</vt:lpstr>
      <vt:lpstr>Liaoning</vt:lpstr>
      <vt:lpstr>Jilin</vt:lpstr>
      <vt:lpstr>Heilongjiang</vt:lpstr>
      <vt:lpstr>Shanghai</vt:lpstr>
      <vt:lpstr>Jiangsu</vt:lpstr>
      <vt:lpstr>Zhejiang</vt:lpstr>
      <vt:lpstr>Anhui</vt:lpstr>
      <vt:lpstr>Fujian</vt:lpstr>
      <vt:lpstr>Jiangxi</vt:lpstr>
      <vt:lpstr>Shandong</vt:lpstr>
      <vt:lpstr>Henan</vt:lpstr>
      <vt:lpstr>Hubei</vt:lpstr>
      <vt:lpstr>Hunan</vt:lpstr>
      <vt:lpstr>Guangdong</vt:lpstr>
      <vt:lpstr>Guangxi</vt:lpstr>
      <vt:lpstr>Hainan</vt:lpstr>
      <vt:lpstr>Chongqing</vt:lpstr>
      <vt:lpstr>Sichuan</vt:lpstr>
      <vt:lpstr>Guizhou</vt:lpstr>
      <vt:lpstr>Yunnan</vt:lpstr>
      <vt:lpstr>Shaanxi</vt:lpstr>
      <vt:lpstr>Gansu</vt:lpstr>
      <vt:lpstr>Qinghai</vt:lpstr>
      <vt:lpstr>Ningxia</vt:lpstr>
      <vt:lpstr>Xinjiang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SHAN</dc:creator>
  <cp:lastModifiedBy>Zhifu Mi</cp:lastModifiedBy>
  <dcterms:created xsi:type="dcterms:W3CDTF">2016-04-02T01:47:41Z</dcterms:created>
  <dcterms:modified xsi:type="dcterms:W3CDTF">2017-10-06T17:54:47Z</dcterms:modified>
</cp:coreProperties>
</file>