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1. 工作文件\我的文章\01 My papers\20160909 MRIO SDA\02 Nature communications\第3轮（Accept）\"/>
    </mc:Choice>
  </mc:AlternateContent>
  <bookViews>
    <workbookView xWindow="0" yWindow="0" windowWidth="14955" windowHeight="11910" tabRatio="834"/>
  </bookViews>
  <sheets>
    <sheet name="Sheet1" sheetId="32" r:id="rId1"/>
    <sheet name="Beijing" sheetId="2" r:id="rId2"/>
    <sheet name="Tianjin" sheetId="3" r:id="rId3"/>
    <sheet name="Hebei" sheetId="4" r:id="rId4"/>
    <sheet name="Shanxi" sheetId="5" r:id="rId5"/>
    <sheet name="InnerMongolia" sheetId="6" r:id="rId6"/>
    <sheet name="Liaoning" sheetId="7" r:id="rId7"/>
    <sheet name="Jilin" sheetId="8" r:id="rId8"/>
    <sheet name="Heilongjiang" sheetId="9" r:id="rId9"/>
    <sheet name="Shanghai" sheetId="10" r:id="rId10"/>
    <sheet name="Jiangsu" sheetId="11" r:id="rId11"/>
    <sheet name="Zhejiang" sheetId="12" r:id="rId12"/>
    <sheet name="Anhui" sheetId="13" r:id="rId13"/>
    <sheet name="Fujian" sheetId="14" r:id="rId14"/>
    <sheet name="Jiangxi" sheetId="15" r:id="rId15"/>
    <sheet name="Shandong" sheetId="16" r:id="rId16"/>
    <sheet name="Henan" sheetId="17" r:id="rId17"/>
    <sheet name="Hubei" sheetId="18" r:id="rId18"/>
    <sheet name="Hunan" sheetId="19" r:id="rId19"/>
    <sheet name="Guangdong" sheetId="20" r:id="rId20"/>
    <sheet name="Guangxi" sheetId="21" r:id="rId21"/>
    <sheet name="Hainan" sheetId="22" r:id="rId22"/>
    <sheet name="Chongqing" sheetId="23" r:id="rId23"/>
    <sheet name="Sichuan" sheetId="24" r:id="rId24"/>
    <sheet name="Guizhou" sheetId="25" r:id="rId25"/>
    <sheet name="Yunnan" sheetId="26" r:id="rId26"/>
    <sheet name="Shaanxi" sheetId="27" r:id="rId27"/>
    <sheet name="Gansu" sheetId="28" r:id="rId28"/>
    <sheet name="Qinghai" sheetId="29" r:id="rId29"/>
    <sheet name="Ningxia" sheetId="30" r:id="rId30"/>
    <sheet name="Xinjiang" sheetId="31" r:id="rId31"/>
  </sheets>
  <calcPr calcId="152511"/>
</workbook>
</file>

<file path=xl/calcChain.xml><?xml version="1.0" encoding="utf-8"?>
<calcChain xmlns="http://schemas.openxmlformats.org/spreadsheetml/2006/main">
  <c r="S49" i="31" l="1"/>
  <c r="S48" i="31"/>
  <c r="S47" i="31"/>
  <c r="S46" i="31"/>
  <c r="S45" i="31"/>
  <c r="S44" i="31"/>
  <c r="S43" i="31"/>
  <c r="S42" i="31"/>
  <c r="S41" i="31"/>
  <c r="S40" i="31"/>
  <c r="S39" i="31"/>
  <c r="S38" i="31"/>
  <c r="S37" i="31"/>
  <c r="S36" i="31"/>
  <c r="S35" i="31"/>
  <c r="S34" i="31"/>
  <c r="S33" i="31"/>
  <c r="S32" i="31"/>
  <c r="S31" i="31"/>
  <c r="S30" i="31"/>
  <c r="S29" i="31"/>
  <c r="S28" i="31"/>
  <c r="S27" i="31"/>
  <c r="S26" i="31"/>
  <c r="S25" i="31"/>
  <c r="S24" i="31"/>
  <c r="S23" i="31"/>
  <c r="S22" i="31"/>
  <c r="S21" i="31"/>
  <c r="S20" i="31"/>
  <c r="S19" i="31"/>
  <c r="S18" i="31"/>
  <c r="S17" i="31"/>
  <c r="S16" i="31"/>
  <c r="S15" i="31"/>
  <c r="S14" i="31"/>
  <c r="S13" i="31"/>
  <c r="S12" i="31"/>
  <c r="S11" i="31"/>
  <c r="S10" i="31"/>
  <c r="S9" i="31"/>
  <c r="S8" i="31"/>
  <c r="S7" i="31"/>
  <c r="S6" i="31"/>
  <c r="S5" i="31"/>
  <c r="S4" i="31" s="1"/>
  <c r="S49" i="30"/>
  <c r="S48" i="30"/>
  <c r="S47" i="30"/>
  <c r="S46" i="30"/>
  <c r="S45" i="30"/>
  <c r="S44" i="30"/>
  <c r="S43" i="30"/>
  <c r="S42" i="30"/>
  <c r="S41" i="30"/>
  <c r="S40" i="30"/>
  <c r="S39" i="30"/>
  <c r="S38" i="30"/>
  <c r="S37" i="30"/>
  <c r="S36" i="30"/>
  <c r="S35" i="30"/>
  <c r="S34" i="30"/>
  <c r="S33" i="30"/>
  <c r="S32" i="30"/>
  <c r="S31" i="30"/>
  <c r="S30" i="30"/>
  <c r="S29" i="30"/>
  <c r="S28" i="30"/>
  <c r="S27" i="30"/>
  <c r="S26" i="30"/>
  <c r="S25" i="30"/>
  <c r="S24" i="30"/>
  <c r="S23" i="30"/>
  <c r="S22" i="30"/>
  <c r="S21" i="30"/>
  <c r="S20" i="30"/>
  <c r="S19" i="30"/>
  <c r="S18" i="30"/>
  <c r="S17" i="30"/>
  <c r="S16" i="30"/>
  <c r="S15" i="30"/>
  <c r="S14" i="30"/>
  <c r="S13" i="30"/>
  <c r="S12" i="30"/>
  <c r="S11" i="30"/>
  <c r="S10" i="30"/>
  <c r="S9" i="30"/>
  <c r="S8" i="30"/>
  <c r="S7" i="30"/>
  <c r="S6" i="30"/>
  <c r="S5" i="30"/>
  <c r="S4" i="30" s="1"/>
  <c r="S49" i="29"/>
  <c r="S48" i="29"/>
  <c r="S47" i="29"/>
  <c r="S46" i="29"/>
  <c r="S45" i="29"/>
  <c r="S44" i="29"/>
  <c r="S43" i="29"/>
  <c r="S42" i="29"/>
  <c r="S41" i="29"/>
  <c r="S40" i="29"/>
  <c r="S39" i="29"/>
  <c r="S38" i="29"/>
  <c r="S37" i="29"/>
  <c r="S36" i="29"/>
  <c r="S35" i="29"/>
  <c r="S34" i="29"/>
  <c r="S33" i="29"/>
  <c r="S32" i="29"/>
  <c r="S31" i="29"/>
  <c r="S30" i="29"/>
  <c r="S29" i="29"/>
  <c r="S28" i="29"/>
  <c r="S27" i="29"/>
  <c r="S26" i="29"/>
  <c r="S25" i="29"/>
  <c r="S24" i="29"/>
  <c r="S23" i="29"/>
  <c r="S22" i="29"/>
  <c r="S21" i="29"/>
  <c r="S20" i="29"/>
  <c r="S19" i="29"/>
  <c r="S18" i="29"/>
  <c r="S17" i="29"/>
  <c r="S16" i="29"/>
  <c r="S15" i="29"/>
  <c r="S14" i="29"/>
  <c r="S13" i="29"/>
  <c r="S12" i="29"/>
  <c r="S11" i="29"/>
  <c r="S10" i="29"/>
  <c r="S9" i="29"/>
  <c r="S8" i="29"/>
  <c r="S7" i="29"/>
  <c r="S6" i="29"/>
  <c r="S5" i="29"/>
  <c r="S4" i="29" s="1"/>
  <c r="S49" i="28"/>
  <c r="S48" i="28"/>
  <c r="S47" i="28"/>
  <c r="S46" i="28"/>
  <c r="S45" i="28"/>
  <c r="S44" i="28"/>
  <c r="S43" i="28"/>
  <c r="S42" i="28"/>
  <c r="S41" i="28"/>
  <c r="S40" i="28"/>
  <c r="S39" i="28"/>
  <c r="S38" i="28"/>
  <c r="S37" i="28"/>
  <c r="S36" i="28"/>
  <c r="S35" i="28"/>
  <c r="S34" i="28"/>
  <c r="S33" i="28"/>
  <c r="S32" i="28"/>
  <c r="S31" i="28"/>
  <c r="S30" i="28"/>
  <c r="S29" i="28"/>
  <c r="S28" i="28"/>
  <c r="S27" i="28"/>
  <c r="S26" i="28"/>
  <c r="S25" i="28"/>
  <c r="S24" i="28"/>
  <c r="S23" i="28"/>
  <c r="S22" i="28"/>
  <c r="S21" i="28"/>
  <c r="S20" i="28"/>
  <c r="S19" i="28"/>
  <c r="S18" i="28"/>
  <c r="S17" i="28"/>
  <c r="S16" i="28"/>
  <c r="S15" i="28"/>
  <c r="S14" i="28"/>
  <c r="S13" i="28"/>
  <c r="S12" i="28"/>
  <c r="S11" i="28"/>
  <c r="S10" i="28"/>
  <c r="S9" i="28"/>
  <c r="S8" i="28"/>
  <c r="S7" i="28"/>
  <c r="S6" i="28"/>
  <c r="S5" i="28"/>
  <c r="S4" i="28" s="1"/>
  <c r="S49" i="27"/>
  <c r="S48" i="27"/>
  <c r="S47" i="27"/>
  <c r="S46" i="27"/>
  <c r="S45" i="27"/>
  <c r="S44" i="27"/>
  <c r="S43" i="27"/>
  <c r="S42" i="27"/>
  <c r="S41" i="27"/>
  <c r="S40" i="27"/>
  <c r="S39" i="27"/>
  <c r="S38" i="27"/>
  <c r="S37" i="27"/>
  <c r="S36" i="27"/>
  <c r="S35" i="27"/>
  <c r="S34" i="27"/>
  <c r="S33" i="27"/>
  <c r="S32" i="27"/>
  <c r="S31" i="27"/>
  <c r="S30" i="27"/>
  <c r="S29" i="27"/>
  <c r="S28" i="27"/>
  <c r="S27" i="27"/>
  <c r="S26" i="27"/>
  <c r="S25" i="27"/>
  <c r="S24" i="27"/>
  <c r="S23" i="27"/>
  <c r="S22" i="27"/>
  <c r="S21" i="27"/>
  <c r="S20" i="27"/>
  <c r="S19" i="27"/>
  <c r="S18" i="27"/>
  <c r="S17" i="27"/>
  <c r="S16" i="27"/>
  <c r="S15" i="27"/>
  <c r="S14" i="27"/>
  <c r="S13" i="27"/>
  <c r="S12" i="27"/>
  <c r="S11" i="27"/>
  <c r="S10" i="27"/>
  <c r="S9" i="27"/>
  <c r="S8" i="27"/>
  <c r="S7" i="27"/>
  <c r="S6" i="27"/>
  <c r="S5" i="27"/>
  <c r="S4" i="27" s="1"/>
  <c r="S49" i="26"/>
  <c r="S48" i="26"/>
  <c r="S47" i="26"/>
  <c r="S46" i="26"/>
  <c r="S45" i="26"/>
  <c r="S44" i="26"/>
  <c r="S43" i="26"/>
  <c r="S42" i="26"/>
  <c r="S41" i="26"/>
  <c r="S40" i="26"/>
  <c r="S39" i="26"/>
  <c r="S38" i="26"/>
  <c r="S37" i="26"/>
  <c r="S36" i="26"/>
  <c r="S35" i="26"/>
  <c r="S34" i="26"/>
  <c r="S33" i="26"/>
  <c r="S32" i="26"/>
  <c r="S31" i="26"/>
  <c r="S30" i="26"/>
  <c r="S29" i="26"/>
  <c r="S28" i="26"/>
  <c r="S27" i="26"/>
  <c r="S26" i="26"/>
  <c r="S25" i="26"/>
  <c r="S24" i="26"/>
  <c r="S23" i="26"/>
  <c r="S22" i="26"/>
  <c r="S21" i="26"/>
  <c r="S20" i="26"/>
  <c r="S19" i="26"/>
  <c r="S18" i="26"/>
  <c r="S17" i="26"/>
  <c r="S16" i="26"/>
  <c r="S15" i="26"/>
  <c r="S14" i="26"/>
  <c r="S13" i="26"/>
  <c r="S12" i="26"/>
  <c r="S11" i="26"/>
  <c r="S10" i="26"/>
  <c r="S9" i="26"/>
  <c r="S8" i="26"/>
  <c r="S7" i="26"/>
  <c r="S6" i="26"/>
  <c r="S5" i="26"/>
  <c r="S4" i="26" s="1"/>
  <c r="S49" i="25"/>
  <c r="S48" i="25"/>
  <c r="S47" i="25"/>
  <c r="S46" i="25"/>
  <c r="S45" i="25"/>
  <c r="S44" i="25"/>
  <c r="S43" i="25"/>
  <c r="S42" i="25"/>
  <c r="S41" i="25"/>
  <c r="S40" i="25"/>
  <c r="S39" i="25"/>
  <c r="S38" i="25"/>
  <c r="S37" i="25"/>
  <c r="S36" i="25"/>
  <c r="S35" i="25"/>
  <c r="S34" i="25"/>
  <c r="S33" i="25"/>
  <c r="S32" i="25"/>
  <c r="S31" i="25"/>
  <c r="S30" i="25"/>
  <c r="S29" i="25"/>
  <c r="S28" i="25"/>
  <c r="S27" i="25"/>
  <c r="S26" i="25"/>
  <c r="S25" i="25"/>
  <c r="S24" i="25"/>
  <c r="S23" i="25"/>
  <c r="S22" i="25"/>
  <c r="S21" i="25"/>
  <c r="S20" i="25"/>
  <c r="S19" i="25"/>
  <c r="S18" i="25"/>
  <c r="S17" i="25"/>
  <c r="S16" i="25"/>
  <c r="S15" i="25"/>
  <c r="S14" i="25"/>
  <c r="S13" i="25"/>
  <c r="S12" i="25"/>
  <c r="S11" i="25"/>
  <c r="S10" i="25"/>
  <c r="S9" i="25"/>
  <c r="S8" i="25"/>
  <c r="S7" i="25"/>
  <c r="S6" i="25"/>
  <c r="S4" i="25" s="1"/>
  <c r="S5" i="25"/>
  <c r="S49" i="24"/>
  <c r="S48" i="24"/>
  <c r="S47" i="24"/>
  <c r="S46" i="24"/>
  <c r="S45" i="24"/>
  <c r="S44" i="24"/>
  <c r="S43" i="24"/>
  <c r="S42" i="24"/>
  <c r="S41" i="24"/>
  <c r="S40" i="24"/>
  <c r="S39" i="24"/>
  <c r="S38" i="24"/>
  <c r="S37" i="24"/>
  <c r="S36" i="24"/>
  <c r="S35" i="24"/>
  <c r="S34" i="24"/>
  <c r="S33" i="24"/>
  <c r="S32" i="24"/>
  <c r="S31" i="24"/>
  <c r="S30" i="24"/>
  <c r="S29" i="24"/>
  <c r="S28" i="24"/>
  <c r="S27" i="24"/>
  <c r="S26" i="24"/>
  <c r="S25" i="24"/>
  <c r="S24" i="24"/>
  <c r="S23" i="24"/>
  <c r="S22" i="24"/>
  <c r="S21" i="24"/>
  <c r="S20" i="24"/>
  <c r="S19" i="24"/>
  <c r="S18" i="24"/>
  <c r="S17" i="24"/>
  <c r="S16" i="24"/>
  <c r="S15" i="24"/>
  <c r="S14" i="24"/>
  <c r="S13" i="24"/>
  <c r="S12" i="24"/>
  <c r="S11" i="24"/>
  <c r="S10" i="24"/>
  <c r="S9" i="24"/>
  <c r="S8" i="24"/>
  <c r="S7" i="24"/>
  <c r="S6" i="24"/>
  <c r="S5" i="24"/>
  <c r="S4" i="24" s="1"/>
  <c r="S49" i="23"/>
  <c r="S48" i="23"/>
  <c r="S47" i="23"/>
  <c r="S46" i="23"/>
  <c r="S45" i="23"/>
  <c r="S44" i="23"/>
  <c r="S43" i="23"/>
  <c r="S42" i="23"/>
  <c r="S41" i="23"/>
  <c r="S40" i="23"/>
  <c r="S39" i="23"/>
  <c r="S38" i="23"/>
  <c r="S37" i="23"/>
  <c r="S36" i="23"/>
  <c r="S35" i="23"/>
  <c r="S34" i="23"/>
  <c r="S33" i="23"/>
  <c r="S32" i="23"/>
  <c r="S31" i="23"/>
  <c r="S30" i="23"/>
  <c r="S29" i="23"/>
  <c r="S28" i="23"/>
  <c r="S27" i="23"/>
  <c r="S26" i="23"/>
  <c r="S25" i="23"/>
  <c r="S24" i="23"/>
  <c r="S23" i="23"/>
  <c r="S22" i="23"/>
  <c r="S21" i="23"/>
  <c r="S20" i="23"/>
  <c r="S19" i="23"/>
  <c r="S18" i="23"/>
  <c r="S17" i="23"/>
  <c r="S16" i="23"/>
  <c r="S15" i="23"/>
  <c r="S14" i="23"/>
  <c r="S13" i="23"/>
  <c r="S12" i="23"/>
  <c r="S11" i="23"/>
  <c r="S10" i="23"/>
  <c r="S9" i="23"/>
  <c r="S8" i="23"/>
  <c r="S7" i="23"/>
  <c r="S6" i="23"/>
  <c r="S4" i="23" s="1"/>
  <c r="S5" i="23"/>
  <c r="S49" i="22"/>
  <c r="S48" i="22"/>
  <c r="S47" i="22"/>
  <c r="S46" i="22"/>
  <c r="S45" i="22"/>
  <c r="S44" i="22"/>
  <c r="S43" i="22"/>
  <c r="S42" i="22"/>
  <c r="S41" i="22"/>
  <c r="S40" i="22"/>
  <c r="S39" i="22"/>
  <c r="S38" i="22"/>
  <c r="S37" i="22"/>
  <c r="S36" i="22"/>
  <c r="S35" i="22"/>
  <c r="S34" i="22"/>
  <c r="S33" i="22"/>
  <c r="S32" i="22"/>
  <c r="S31" i="22"/>
  <c r="S30" i="22"/>
  <c r="S29" i="22"/>
  <c r="S28" i="22"/>
  <c r="S27" i="22"/>
  <c r="S26" i="22"/>
  <c r="S25" i="22"/>
  <c r="S24" i="22"/>
  <c r="S23" i="22"/>
  <c r="S22" i="22"/>
  <c r="S21" i="22"/>
  <c r="S20" i="22"/>
  <c r="S19" i="22"/>
  <c r="S18" i="22"/>
  <c r="S17" i="22"/>
  <c r="S16" i="22"/>
  <c r="S15" i="22"/>
  <c r="S14" i="22"/>
  <c r="S13" i="22"/>
  <c r="S12" i="22"/>
  <c r="S11" i="22"/>
  <c r="S10" i="22"/>
  <c r="S9" i="22"/>
  <c r="S8" i="22"/>
  <c r="S7" i="22"/>
  <c r="S6" i="22"/>
  <c r="S4" i="22" s="1"/>
  <c r="S5" i="22"/>
  <c r="S49" i="21"/>
  <c r="S48" i="21"/>
  <c r="S47" i="21"/>
  <c r="S46" i="21"/>
  <c r="S45" i="21"/>
  <c r="S44" i="21"/>
  <c r="S43" i="21"/>
  <c r="S42" i="21"/>
  <c r="S41" i="21"/>
  <c r="S40" i="21"/>
  <c r="S39" i="21"/>
  <c r="S38" i="21"/>
  <c r="S37" i="21"/>
  <c r="S36" i="21"/>
  <c r="S35" i="21"/>
  <c r="S34" i="21"/>
  <c r="S33" i="21"/>
  <c r="S32" i="21"/>
  <c r="S31" i="21"/>
  <c r="S30" i="21"/>
  <c r="S29" i="21"/>
  <c r="S28" i="21"/>
  <c r="S27" i="21"/>
  <c r="S26" i="21"/>
  <c r="S25" i="21"/>
  <c r="S24" i="21"/>
  <c r="S23" i="21"/>
  <c r="S22" i="21"/>
  <c r="S21" i="21"/>
  <c r="S20" i="21"/>
  <c r="S19" i="21"/>
  <c r="S18" i="21"/>
  <c r="S17" i="21"/>
  <c r="S16" i="21"/>
  <c r="S15" i="21"/>
  <c r="S14" i="21"/>
  <c r="S13" i="21"/>
  <c r="S12" i="21"/>
  <c r="S11" i="21"/>
  <c r="S10" i="21"/>
  <c r="S9" i="21"/>
  <c r="S8" i="21"/>
  <c r="S7" i="21"/>
  <c r="S6" i="21"/>
  <c r="S4" i="21" s="1"/>
  <c r="S5" i="21"/>
  <c r="S49" i="20"/>
  <c r="S48" i="20"/>
  <c r="S47" i="20"/>
  <c r="S46" i="20"/>
  <c r="S45" i="20"/>
  <c r="S44" i="20"/>
  <c r="S43" i="20"/>
  <c r="S42" i="20"/>
  <c r="S41" i="20"/>
  <c r="S40" i="20"/>
  <c r="S39" i="20"/>
  <c r="S38" i="20"/>
  <c r="S37" i="20"/>
  <c r="S36" i="20"/>
  <c r="S35" i="20"/>
  <c r="S34" i="20"/>
  <c r="S33" i="20"/>
  <c r="S32" i="20"/>
  <c r="S31" i="20"/>
  <c r="S30" i="20"/>
  <c r="S29" i="20"/>
  <c r="S28" i="20"/>
  <c r="S27" i="20"/>
  <c r="S26" i="20"/>
  <c r="S25" i="20"/>
  <c r="S24" i="20"/>
  <c r="S23" i="20"/>
  <c r="S22" i="20"/>
  <c r="S21" i="20"/>
  <c r="S20" i="20"/>
  <c r="S19" i="20"/>
  <c r="S18" i="20"/>
  <c r="S17" i="20"/>
  <c r="S16" i="20"/>
  <c r="S15" i="20"/>
  <c r="S14" i="20"/>
  <c r="S13" i="20"/>
  <c r="S12" i="20"/>
  <c r="S11" i="20"/>
  <c r="S10" i="20"/>
  <c r="S9" i="20"/>
  <c r="S8" i="20"/>
  <c r="S7" i="20"/>
  <c r="S6" i="20"/>
  <c r="S5" i="20"/>
  <c r="S4" i="20" s="1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S13" i="19"/>
  <c r="S12" i="19"/>
  <c r="S11" i="19"/>
  <c r="S10" i="19"/>
  <c r="S9" i="19"/>
  <c r="S8" i="19"/>
  <c r="S7" i="19"/>
  <c r="S6" i="19"/>
  <c r="S4" i="19" s="1"/>
  <c r="S5" i="19"/>
  <c r="S49" i="18"/>
  <c r="S48" i="18"/>
  <c r="S47" i="18"/>
  <c r="S46" i="18"/>
  <c r="S45" i="18"/>
  <c r="S44" i="18"/>
  <c r="S43" i="18"/>
  <c r="S42" i="18"/>
  <c r="S41" i="18"/>
  <c r="S40" i="18"/>
  <c r="S39" i="18"/>
  <c r="S38" i="18"/>
  <c r="S37" i="18"/>
  <c r="S36" i="18"/>
  <c r="S35" i="18"/>
  <c r="S34" i="18"/>
  <c r="S33" i="18"/>
  <c r="S32" i="18"/>
  <c r="S31" i="18"/>
  <c r="S30" i="18"/>
  <c r="S29" i="18"/>
  <c r="S28" i="18"/>
  <c r="S27" i="18"/>
  <c r="S26" i="18"/>
  <c r="S25" i="18"/>
  <c r="S24" i="18"/>
  <c r="S23" i="18"/>
  <c r="S22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S8" i="18"/>
  <c r="S7" i="18"/>
  <c r="S6" i="18"/>
  <c r="S5" i="18"/>
  <c r="S4" i="18" s="1"/>
  <c r="S49" i="17"/>
  <c r="S48" i="17"/>
  <c r="S47" i="17"/>
  <c r="S46" i="17"/>
  <c r="S45" i="17"/>
  <c r="S44" i="17"/>
  <c r="S43" i="17"/>
  <c r="S42" i="17"/>
  <c r="S41" i="17"/>
  <c r="S40" i="17"/>
  <c r="S39" i="17"/>
  <c r="S38" i="17"/>
  <c r="S37" i="17"/>
  <c r="S36" i="17"/>
  <c r="S35" i="17"/>
  <c r="S34" i="17"/>
  <c r="S33" i="17"/>
  <c r="S32" i="17"/>
  <c r="S31" i="17"/>
  <c r="S30" i="17"/>
  <c r="S29" i="17"/>
  <c r="S28" i="17"/>
  <c r="S27" i="17"/>
  <c r="S26" i="17"/>
  <c r="S25" i="17"/>
  <c r="S24" i="17"/>
  <c r="S23" i="17"/>
  <c r="S22" i="17"/>
  <c r="S21" i="17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7" i="17"/>
  <c r="S6" i="17"/>
  <c r="S4" i="17" s="1"/>
  <c r="S5" i="17"/>
  <c r="S49" i="16"/>
  <c r="S48" i="16"/>
  <c r="S47" i="16"/>
  <c r="S46" i="16"/>
  <c r="S45" i="16"/>
  <c r="S44" i="16"/>
  <c r="S43" i="16"/>
  <c r="S42" i="16"/>
  <c r="S41" i="16"/>
  <c r="S40" i="16"/>
  <c r="S39" i="16"/>
  <c r="S38" i="16"/>
  <c r="S37" i="16"/>
  <c r="S36" i="16"/>
  <c r="S35" i="16"/>
  <c r="S34" i="16"/>
  <c r="S33" i="16"/>
  <c r="S32" i="16"/>
  <c r="S31" i="16"/>
  <c r="S30" i="16"/>
  <c r="S29" i="16"/>
  <c r="S28" i="16"/>
  <c r="S27" i="16"/>
  <c r="S26" i="16"/>
  <c r="S25" i="16"/>
  <c r="S24" i="16"/>
  <c r="S23" i="16"/>
  <c r="S22" i="16"/>
  <c r="S21" i="16"/>
  <c r="S20" i="16"/>
  <c r="S19" i="16"/>
  <c r="S18" i="16"/>
  <c r="S17" i="16"/>
  <c r="S16" i="16"/>
  <c r="S15" i="16"/>
  <c r="S14" i="16"/>
  <c r="S13" i="16"/>
  <c r="S12" i="16"/>
  <c r="S11" i="16"/>
  <c r="S10" i="16"/>
  <c r="S9" i="16"/>
  <c r="S8" i="16"/>
  <c r="S7" i="16"/>
  <c r="S6" i="16"/>
  <c r="S4" i="16" s="1"/>
  <c r="S5" i="16"/>
  <c r="S49" i="15"/>
  <c r="S48" i="15"/>
  <c r="S47" i="15"/>
  <c r="S46" i="15"/>
  <c r="S45" i="15"/>
  <c r="S44" i="15"/>
  <c r="S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4" i="15" s="1"/>
  <c r="S5" i="15"/>
  <c r="S49" i="14"/>
  <c r="S48" i="14"/>
  <c r="S47" i="14"/>
  <c r="S46" i="14"/>
  <c r="S45" i="14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4" i="14" s="1"/>
  <c r="S5" i="14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 s="1"/>
  <c r="S49" i="12"/>
  <c r="S48" i="12"/>
  <c r="S47" i="12"/>
  <c r="S46" i="12"/>
  <c r="S45" i="12"/>
  <c r="S44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5" i="12"/>
  <c r="S4" i="12" s="1"/>
  <c r="S49" i="11"/>
  <c r="S48" i="11"/>
  <c r="S47" i="11"/>
  <c r="S46" i="11"/>
  <c r="S45" i="11"/>
  <c r="S44" i="11"/>
  <c r="S43" i="11"/>
  <c r="S42" i="11"/>
  <c r="S41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S7" i="11"/>
  <c r="S6" i="11"/>
  <c r="S4" i="11" s="1"/>
  <c r="S5" i="11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4" i="10" s="1"/>
  <c r="S5" i="10"/>
  <c r="S49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S4" i="9" s="1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S7" i="8"/>
  <c r="S6" i="8"/>
  <c r="S5" i="8"/>
  <c r="S4" i="8" s="1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4" i="7" s="1"/>
  <c r="S5" i="7"/>
  <c r="S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4" i="6" s="1"/>
  <c r="S5" i="6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4" i="5" s="1"/>
  <c r="S5" i="5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4" i="4" s="1"/>
  <c r="S5" i="4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4" i="3" s="1"/>
  <c r="S5" i="3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  <c r="R4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B4" i="13"/>
  <c r="R4" i="14"/>
  <c r="Q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R4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R4" i="22"/>
  <c r="Q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R4" i="24"/>
  <c r="Q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R4" i="25"/>
  <c r="Q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R4" i="26"/>
  <c r="Q4" i="26"/>
  <c r="P4" i="26"/>
  <c r="O4" i="26"/>
  <c r="N4" i="26"/>
  <c r="M4" i="26"/>
  <c r="L4" i="26"/>
  <c r="K4" i="26"/>
  <c r="J4" i="26"/>
  <c r="I4" i="26"/>
  <c r="H4" i="26"/>
  <c r="G4" i="26"/>
  <c r="F4" i="26"/>
  <c r="E4" i="26"/>
  <c r="D4" i="26"/>
  <c r="C4" i="26"/>
  <c r="B4" i="26"/>
  <c r="R4" i="27"/>
  <c r="Q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R4" i="28"/>
  <c r="Q4" i="28"/>
  <c r="P4" i="28"/>
  <c r="O4" i="28"/>
  <c r="N4" i="28"/>
  <c r="M4" i="28"/>
  <c r="L4" i="28"/>
  <c r="K4" i="28"/>
  <c r="J4" i="28"/>
  <c r="I4" i="28"/>
  <c r="H4" i="28"/>
  <c r="G4" i="28"/>
  <c r="F4" i="28"/>
  <c r="E4" i="28"/>
  <c r="D4" i="28"/>
  <c r="C4" i="28"/>
  <c r="B4" i="28"/>
  <c r="R4" i="29"/>
  <c r="Q4" i="29"/>
  <c r="P4" i="29"/>
  <c r="O4" i="29"/>
  <c r="N4" i="29"/>
  <c r="M4" i="29"/>
  <c r="L4" i="29"/>
  <c r="K4" i="29"/>
  <c r="J4" i="29"/>
  <c r="I4" i="29"/>
  <c r="H4" i="29"/>
  <c r="G4" i="29"/>
  <c r="F4" i="29"/>
  <c r="E4" i="29"/>
  <c r="D4" i="29"/>
  <c r="C4" i="29"/>
  <c r="B4" i="29"/>
  <c r="R4" i="30"/>
  <c r="Q4" i="30"/>
  <c r="P4" i="30"/>
  <c r="O4" i="30"/>
  <c r="N4" i="30"/>
  <c r="M4" i="30"/>
  <c r="L4" i="30"/>
  <c r="K4" i="30"/>
  <c r="J4" i="30"/>
  <c r="I4" i="30"/>
  <c r="H4" i="30"/>
  <c r="G4" i="30"/>
  <c r="F4" i="30"/>
  <c r="E4" i="30"/>
  <c r="D4" i="30"/>
  <c r="C4" i="30"/>
  <c r="B4" i="30"/>
  <c r="C4" i="31"/>
  <c r="D4" i="31"/>
  <c r="E4" i="31"/>
  <c r="F4" i="31"/>
  <c r="G4" i="31"/>
  <c r="H4" i="31"/>
  <c r="I4" i="31"/>
  <c r="J4" i="31"/>
  <c r="K4" i="31"/>
  <c r="L4" i="31"/>
  <c r="M4" i="31"/>
  <c r="N4" i="31"/>
  <c r="O4" i="31"/>
  <c r="P4" i="31"/>
  <c r="Q4" i="31"/>
  <c r="R4" i="31"/>
  <c r="B4" i="31"/>
  <c r="S4" i="2" l="1"/>
</calcChain>
</file>

<file path=xl/sharedStrings.xml><?xml version="1.0" encoding="utf-8"?>
<sst xmlns="http://schemas.openxmlformats.org/spreadsheetml/2006/main" count="2461" uniqueCount="66">
  <si>
    <t>Raw Coal</t>
  </si>
  <si>
    <t>Cleaned Coal</t>
  </si>
  <si>
    <t>Other Washed Coal</t>
  </si>
  <si>
    <t>Briquettes</t>
  </si>
  <si>
    <t>Coke</t>
  </si>
  <si>
    <t>Coke Oven Gas</t>
  </si>
  <si>
    <t>Other Gas</t>
  </si>
  <si>
    <t>Other Coking Products</t>
  </si>
  <si>
    <t>Crude Oil</t>
  </si>
  <si>
    <t>Gasoline</t>
  </si>
  <si>
    <t>Kerosene</t>
  </si>
  <si>
    <t>Diesel Oil</t>
  </si>
  <si>
    <t>Fuel Oil</t>
  </si>
  <si>
    <t>LPG</t>
  </si>
  <si>
    <t>Refinery Gas</t>
  </si>
  <si>
    <t>Other Petroleum Products</t>
  </si>
  <si>
    <t>Natural Gas</t>
  </si>
  <si>
    <t>Total</t>
  </si>
  <si>
    <t>Mt CO2</t>
  </si>
  <si>
    <t>Total Consumption</t>
  </si>
  <si>
    <t xml:space="preserve">Farming, Forestry, Animal Husbandry, Fishery and Water Conservancy      </t>
  </si>
  <si>
    <t xml:space="preserve">Coal Mining and Dressing                                 </t>
  </si>
  <si>
    <t xml:space="preserve">Petroleum and Natural Gas Extraction                     </t>
  </si>
  <si>
    <t xml:space="preserve">Ferrous Metals Mining and Dressing                       </t>
  </si>
  <si>
    <t xml:space="preserve">Nonferrous Metals Mining and Dressing                    </t>
  </si>
  <si>
    <t xml:space="preserve">Nonmetal Minerals Mining and Dressing                    </t>
  </si>
  <si>
    <t xml:space="preserve">Other Minerals Mining and Dressing                       </t>
  </si>
  <si>
    <t xml:space="preserve">Food Processing                                          </t>
  </si>
  <si>
    <t xml:space="preserve">Food Production                                          </t>
  </si>
  <si>
    <t>Beverage Production</t>
  </si>
  <si>
    <t xml:space="preserve">Tobacco Processing                                       </t>
  </si>
  <si>
    <t xml:space="preserve">Textile Industry                                         </t>
  </si>
  <si>
    <t xml:space="preserve">Garments and Other Fiber Products                        </t>
  </si>
  <si>
    <t xml:space="preserve">Leather, Furs, Down and Related Products                 </t>
  </si>
  <si>
    <t>Timber Processing, Bamboo, Cane, Palm Fiber &amp; Straw Products</t>
  </si>
  <si>
    <t xml:space="preserve">Furniture Manufacturing                                  </t>
  </si>
  <si>
    <t xml:space="preserve">Papermaking and Paper Products                           </t>
  </si>
  <si>
    <t xml:space="preserve">Printing and Record Medium Reproduction                  </t>
  </si>
  <si>
    <t xml:space="preserve">Cultural, Educational and Sports Articles                </t>
  </si>
  <si>
    <t xml:space="preserve">Petroleum Processing and Coking                          </t>
  </si>
  <si>
    <t xml:space="preserve">Raw Chemical Materials and Chemical Products             </t>
  </si>
  <si>
    <t xml:space="preserve">Medical and Pharmaceutical Products                      </t>
  </si>
  <si>
    <t xml:space="preserve">Chemical Fiber                                           </t>
  </si>
  <si>
    <t xml:space="preserve">Rubber Products                                          </t>
  </si>
  <si>
    <t xml:space="preserve">Plastic Products                                         </t>
  </si>
  <si>
    <t xml:space="preserve">Nonmetal Mineral Products                                </t>
  </si>
  <si>
    <t xml:space="preserve">Smelting and Pressing of Ferrous Metals                  </t>
  </si>
  <si>
    <t xml:space="preserve">Smelting and Pressing of Nonferrous Metals               </t>
  </si>
  <si>
    <t xml:space="preserve">Metal Products                                           </t>
  </si>
  <si>
    <t xml:space="preserve">Ordinary Machinery                                       </t>
  </si>
  <si>
    <t xml:space="preserve">Equipment for Special Purposes                           </t>
  </si>
  <si>
    <t xml:space="preserve">Transportation Equipment                                 </t>
  </si>
  <si>
    <t xml:space="preserve">Electric Equipment and Machinery                         </t>
  </si>
  <si>
    <t xml:space="preserve">Electronic and Telecommunications Equipment              </t>
  </si>
  <si>
    <t xml:space="preserve">Instruments, Meters, Cultural and Office Machinery         </t>
  </si>
  <si>
    <t xml:space="preserve">Other Manufacturing Industry                             </t>
  </si>
  <si>
    <t>Scrap and waste</t>
  </si>
  <si>
    <t xml:space="preserve">Production and Supply of Electric Power, Steam and Hot Water   </t>
  </si>
  <si>
    <t xml:space="preserve">Production and Supply of Gas                             </t>
  </si>
  <si>
    <t xml:space="preserve">Production and Supply of Tap Water                       </t>
  </si>
  <si>
    <t xml:space="preserve">Construction                                             </t>
  </si>
  <si>
    <t xml:space="preserve">Transportation, Storage, Post and Telecommunication Services    </t>
  </si>
  <si>
    <t xml:space="preserve">Wholesale, Retail Trade and Catering Services            </t>
  </si>
  <si>
    <t xml:space="preserve">Others                                                   </t>
  </si>
  <si>
    <t xml:space="preserve">Logging and Transport of Wood and Bamboo                 </t>
  </si>
  <si>
    <t>Supplementary Data 6. CO2 emission inventories for China’s 30 provinces in 2012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</si>
</sst>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0000_ "/>
    <numFmt numFmtId="178" formatCode="0.00_ "/>
  </numFmts>
  <fonts count="3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name val="宋体"/>
      <charset val="134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176" fontId="32" fillId="0" borderId="0" xfId="0" applyNumberFormat="1" applyFont="1">
      <alignment vertical="center"/>
    </xf>
    <xf numFmtId="177" fontId="31" fillId="0" borderId="0" xfId="0" applyNumberFormat="1" applyFont="1">
      <alignment vertical="center"/>
    </xf>
    <xf numFmtId="178" fontId="32" fillId="0" borderId="0" xfId="0" applyNumberFormat="1" applyFont="1">
      <alignment vertical="center"/>
    </xf>
    <xf numFmtId="0" fontId="3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sqref="A1:XFD1"/>
    </sheetView>
  </sheetViews>
  <sheetFormatPr defaultRowHeight="13.5" x14ac:dyDescent="0.15"/>
  <sheetData>
    <row r="1" spans="1:1" s="6" customFormat="1" ht="14.25" x14ac:dyDescent="0.15">
      <c r="A1" s="6" t="s">
        <v>65</v>
      </c>
    </row>
  </sheetData>
  <phoneticPr fontId="33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77.853887899212239</v>
      </c>
      <c r="C4" s="3">
        <f t="shared" ref="C4:S4" si="0">SUM(C5:C49)</f>
        <v>1.6737059985924878</v>
      </c>
      <c r="D4" s="3">
        <f t="shared" si="0"/>
        <v>7.9217758662917886E-2</v>
      </c>
      <c r="E4" s="3">
        <f t="shared" si="0"/>
        <v>0.26840657313496596</v>
      </c>
      <c r="F4" s="3">
        <f t="shared" si="0"/>
        <v>19.364334449190718</v>
      </c>
      <c r="G4" s="3">
        <f t="shared" si="0"/>
        <v>2.9560624048195399</v>
      </c>
      <c r="H4" s="3">
        <f t="shared" si="0"/>
        <v>1.8092360132680887</v>
      </c>
      <c r="I4" s="3">
        <f t="shared" si="0"/>
        <v>2.1570439340695509</v>
      </c>
      <c r="J4" s="3">
        <f t="shared" si="0"/>
        <v>8.5890020550102808E-2</v>
      </c>
      <c r="K4" s="3">
        <f t="shared" si="0"/>
        <v>10.183027330487496</v>
      </c>
      <c r="L4" s="3">
        <f t="shared" si="0"/>
        <v>12.213722937640844</v>
      </c>
      <c r="M4" s="3">
        <f t="shared" si="0"/>
        <v>16.285865409625078</v>
      </c>
      <c r="N4" s="3">
        <f t="shared" si="0"/>
        <v>20.282004885028492</v>
      </c>
      <c r="O4" s="3">
        <f t="shared" si="0"/>
        <v>2.0872588909947667</v>
      </c>
      <c r="P4" s="3">
        <f t="shared" si="0"/>
        <v>4.3471583675514829</v>
      </c>
      <c r="Q4" s="3">
        <f t="shared" si="0"/>
        <v>1.5165895236993684E-3</v>
      </c>
      <c r="R4" s="3">
        <f t="shared" si="0"/>
        <v>10.486017813702716</v>
      </c>
      <c r="S4" s="3">
        <f t="shared" si="0"/>
        <v>182.13435727605523</v>
      </c>
      <c r="T4" s="3"/>
      <c r="U4" s="3"/>
      <c r="V4" s="3"/>
      <c r="W4" s="3"/>
    </row>
    <row r="5" spans="1:23" x14ac:dyDescent="0.15">
      <c r="A5" s="1" t="s">
        <v>20</v>
      </c>
      <c r="B5" s="4">
        <v>4.3894891372512908E-2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0.52096078660270007</v>
      </c>
      <c r="L5" s="4">
        <v>0</v>
      </c>
      <c r="M5" s="4">
        <v>0.42663769756597608</v>
      </c>
      <c r="N5" s="4">
        <v>0</v>
      </c>
      <c r="O5" s="4">
        <v>1.5654303988990653E-3</v>
      </c>
      <c r="P5" s="4">
        <v>0</v>
      </c>
      <c r="Q5" s="4">
        <v>0</v>
      </c>
      <c r="R5" s="4">
        <v>2.1607289951994057E-3</v>
      </c>
      <c r="S5" s="4">
        <f>SUM(B5:R5)</f>
        <v>0.99521953493528748</v>
      </c>
      <c r="T5" s="4"/>
      <c r="U5" s="4"/>
      <c r="V5" s="4"/>
      <c r="W5" s="5"/>
    </row>
    <row r="6" spans="1:23" x14ac:dyDescent="0.15">
      <c r="A6" s="1" t="s">
        <v>21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0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</v>
      </c>
      <c r="T8" s="4"/>
      <c r="U8" s="4"/>
      <c r="V8" s="4"/>
      <c r="W8" s="5"/>
    </row>
    <row r="9" spans="1:23" x14ac:dyDescent="0.15">
      <c r="A9" s="1" t="s">
        <v>24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</v>
      </c>
      <c r="T9" s="4"/>
      <c r="U9" s="4"/>
      <c r="V9" s="4"/>
      <c r="W9" s="5"/>
    </row>
    <row r="10" spans="1:23" x14ac:dyDescent="0.15">
      <c r="A10" s="1" t="s">
        <v>25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0.15751753960563736</v>
      </c>
      <c r="C13" s="4">
        <v>1.2504359863544201E-3</v>
      </c>
      <c r="D13" s="4">
        <v>5.9184071918099366E-5</v>
      </c>
      <c r="E13" s="4">
        <v>2.0840508289344479E-4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7.3666944484584058E-3</v>
      </c>
      <c r="L13" s="4">
        <v>0</v>
      </c>
      <c r="M13" s="4">
        <v>2.6798711424129373E-2</v>
      </c>
      <c r="N13" s="4">
        <v>4.0773511119814284E-3</v>
      </c>
      <c r="O13" s="4">
        <v>2.8842340259623562E-3</v>
      </c>
      <c r="P13" s="4">
        <v>0</v>
      </c>
      <c r="Q13" s="4">
        <v>0</v>
      </c>
      <c r="R13" s="4">
        <v>1.0140144487766591E-2</v>
      </c>
      <c r="S13" s="4">
        <f t="shared" si="1"/>
        <v>0.21030270024510148</v>
      </c>
      <c r="T13" s="4"/>
      <c r="U13" s="4"/>
      <c r="V13" s="4"/>
      <c r="W13" s="5"/>
    </row>
    <row r="14" spans="1:23" x14ac:dyDescent="0.15">
      <c r="A14" s="1" t="s">
        <v>28</v>
      </c>
      <c r="B14" s="4">
        <v>8.0655725007703682E-2</v>
      </c>
      <c r="C14" s="4">
        <v>9.0656609010695433E-3</v>
      </c>
      <c r="D14" s="4">
        <v>4.2908452140622032E-4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1.6311966278729325E-2</v>
      </c>
      <c r="L14" s="4">
        <v>0</v>
      </c>
      <c r="M14" s="4">
        <v>9.7685625513761878E-2</v>
      </c>
      <c r="N14" s="4">
        <v>2.322317372476379E-2</v>
      </c>
      <c r="O14" s="4">
        <v>1.730540415577414E-2</v>
      </c>
      <c r="P14" s="4">
        <v>0</v>
      </c>
      <c r="Q14" s="4">
        <v>0</v>
      </c>
      <c r="R14" s="4">
        <v>0.12168173385319907</v>
      </c>
      <c r="S14" s="4">
        <f t="shared" si="1"/>
        <v>0.36635837395640763</v>
      </c>
      <c r="T14" s="4"/>
      <c r="U14" s="4"/>
      <c r="V14" s="4"/>
      <c r="W14" s="5"/>
    </row>
    <row r="15" spans="1:23" x14ac:dyDescent="0.15">
      <c r="A15" s="1" t="s">
        <v>29</v>
      </c>
      <c r="B15" s="4">
        <v>9.6393427448231248E-2</v>
      </c>
      <c r="C15" s="4">
        <v>3.2823944641803523E-3</v>
      </c>
      <c r="D15" s="4">
        <v>1.5535818878501082E-4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3.4202509939271169E-3</v>
      </c>
      <c r="L15" s="4">
        <v>0</v>
      </c>
      <c r="M15" s="4">
        <v>2.3340813175854618E-2</v>
      </c>
      <c r="N15" s="4">
        <v>8.1547022239628567E-3</v>
      </c>
      <c r="O15" s="4">
        <v>1.6023522366457538E-3</v>
      </c>
      <c r="P15" s="4">
        <v>0</v>
      </c>
      <c r="Q15" s="4">
        <v>0</v>
      </c>
      <c r="R15" s="4">
        <v>5.5770794682716243E-2</v>
      </c>
      <c r="S15" s="4">
        <f t="shared" si="1"/>
        <v>0.19212009341430319</v>
      </c>
      <c r="T15" s="4"/>
      <c r="U15" s="4"/>
      <c r="V15" s="4"/>
      <c r="W15" s="5"/>
    </row>
    <row r="16" spans="1:23" x14ac:dyDescent="0.15">
      <c r="A16" s="1" t="s">
        <v>30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1.4812237427466585E-3</v>
      </c>
      <c r="I16" s="4">
        <v>0</v>
      </c>
      <c r="J16" s="4">
        <v>0</v>
      </c>
      <c r="K16" s="4">
        <v>2.6309623030208588E-4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1.7443199730487443E-3</v>
      </c>
      <c r="T16" s="4"/>
      <c r="U16" s="4"/>
      <c r="V16" s="4"/>
      <c r="W16" s="5"/>
    </row>
    <row r="17" spans="1:23" x14ac:dyDescent="0.15">
      <c r="A17" s="1" t="s">
        <v>31</v>
      </c>
      <c r="B17" s="4">
        <v>0.52170509432224743</v>
      </c>
      <c r="C17" s="4">
        <v>3.116603899782671E-2</v>
      </c>
      <c r="D17" s="4">
        <v>1.4751119718069731E-3</v>
      </c>
      <c r="E17" s="4">
        <v>1.3220571811626857E-3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4.5252551611958777E-2</v>
      </c>
      <c r="L17" s="4">
        <v>0</v>
      </c>
      <c r="M17" s="4">
        <v>8.8752721705718754E-2</v>
      </c>
      <c r="N17" s="4">
        <v>1.0282015847605339E-2</v>
      </c>
      <c r="O17" s="4">
        <v>6.0889384992538643E-3</v>
      </c>
      <c r="P17" s="4">
        <v>0</v>
      </c>
      <c r="Q17" s="4">
        <v>0</v>
      </c>
      <c r="R17" s="4">
        <v>4.5630650194949662E-2</v>
      </c>
      <c r="S17" s="4">
        <f t="shared" si="1"/>
        <v>0.75167518033253011</v>
      </c>
      <c r="T17" s="4"/>
      <c r="U17" s="4"/>
      <c r="V17" s="4"/>
      <c r="W17" s="5"/>
    </row>
    <row r="18" spans="1:23" x14ac:dyDescent="0.15">
      <c r="A18" s="1" t="s">
        <v>32</v>
      </c>
      <c r="B18" s="4">
        <v>0</v>
      </c>
      <c r="C18" s="4">
        <v>9.5895504608697554E-4</v>
      </c>
      <c r="D18" s="4">
        <v>4.538806067098378E-5</v>
      </c>
      <c r="E18" s="4">
        <v>1.6441894196924785E-4</v>
      </c>
      <c r="F18" s="4">
        <v>0</v>
      </c>
      <c r="G18" s="4">
        <v>0</v>
      </c>
      <c r="H18" s="4">
        <v>2.6931340777211976E-4</v>
      </c>
      <c r="I18" s="4">
        <v>0</v>
      </c>
      <c r="J18" s="4">
        <v>0</v>
      </c>
      <c r="K18" s="4">
        <v>6.4195480193708965E-2</v>
      </c>
      <c r="L18" s="4">
        <v>1.987721751531358E-3</v>
      </c>
      <c r="M18" s="4">
        <v>7.8667185148250718E-2</v>
      </c>
      <c r="N18" s="4">
        <v>1.9500374883389443E-3</v>
      </c>
      <c r="O18" s="4">
        <v>3.8456453679498095E-3</v>
      </c>
      <c r="P18" s="4">
        <v>0</v>
      </c>
      <c r="Q18" s="4">
        <v>0</v>
      </c>
      <c r="R18" s="4">
        <v>1.0140144487766591E-2</v>
      </c>
      <c r="S18" s="4">
        <f t="shared" si="1"/>
        <v>0.16222428989404572</v>
      </c>
      <c r="T18" s="4"/>
      <c r="U18" s="4"/>
      <c r="V18" s="4"/>
      <c r="W18" s="5"/>
    </row>
    <row r="19" spans="1:23" x14ac:dyDescent="0.15">
      <c r="A19" s="1" t="s">
        <v>33</v>
      </c>
      <c r="B19" s="4">
        <v>0.19986003475688413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9.9976567514792648E-3</v>
      </c>
      <c r="L19" s="4">
        <v>0</v>
      </c>
      <c r="M19" s="4">
        <v>4.8986891850559067E-3</v>
      </c>
      <c r="N19" s="4">
        <v>0</v>
      </c>
      <c r="O19" s="4">
        <v>3.2047044732915072E-4</v>
      </c>
      <c r="P19" s="4">
        <v>0</v>
      </c>
      <c r="Q19" s="4">
        <v>0</v>
      </c>
      <c r="R19" s="4">
        <v>5.0700722438832956E-3</v>
      </c>
      <c r="S19" s="4">
        <f t="shared" si="1"/>
        <v>0.22014692338463174</v>
      </c>
      <c r="T19" s="4"/>
      <c r="U19" s="4"/>
      <c r="V19" s="4"/>
      <c r="W19" s="5"/>
    </row>
    <row r="20" spans="1:23" x14ac:dyDescent="0.15">
      <c r="A20" s="1" t="s">
        <v>34</v>
      </c>
      <c r="B20" s="4">
        <v>5.0585472130267118E-3</v>
      </c>
      <c r="C20" s="4">
        <v>3.1260899658860502E-4</v>
      </c>
      <c r="D20" s="4">
        <v>1.4796017979524841E-5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1.5259581357520985E-2</v>
      </c>
      <c r="L20" s="4">
        <v>0</v>
      </c>
      <c r="M20" s="4">
        <v>1.6136858491948868E-2</v>
      </c>
      <c r="N20" s="4">
        <v>1.0282015847605339E-2</v>
      </c>
      <c r="O20" s="4">
        <v>0</v>
      </c>
      <c r="P20" s="4">
        <v>0</v>
      </c>
      <c r="Q20" s="4">
        <v>0</v>
      </c>
      <c r="R20" s="4">
        <v>3.5490505707183082E-2</v>
      </c>
      <c r="S20" s="4">
        <f t="shared" si="1"/>
        <v>8.2554913631853105E-2</v>
      </c>
      <c r="T20" s="4"/>
      <c r="U20" s="4"/>
      <c r="V20" s="4"/>
      <c r="W20" s="5"/>
    </row>
    <row r="21" spans="1:23" x14ac:dyDescent="0.15">
      <c r="A21" s="1" t="s">
        <v>35</v>
      </c>
      <c r="B21" s="4">
        <v>2.5714281666219124E-2</v>
      </c>
      <c r="C21" s="4">
        <v>0</v>
      </c>
      <c r="D21" s="4">
        <v>0</v>
      </c>
      <c r="E21" s="4">
        <v>0</v>
      </c>
      <c r="F21" s="4">
        <v>1.7648864791460733E-3</v>
      </c>
      <c r="G21" s="4">
        <v>0</v>
      </c>
      <c r="H21" s="4">
        <v>1.3465670388605988E-4</v>
      </c>
      <c r="I21" s="4">
        <v>0</v>
      </c>
      <c r="J21" s="4">
        <v>0</v>
      </c>
      <c r="K21" s="4">
        <v>1.5522677587823068E-2</v>
      </c>
      <c r="L21" s="4">
        <v>0</v>
      </c>
      <c r="M21" s="4">
        <v>2.7951344173554285E-2</v>
      </c>
      <c r="N21" s="4">
        <v>0</v>
      </c>
      <c r="O21" s="4">
        <v>1.2818817893166029E-3</v>
      </c>
      <c r="P21" s="4">
        <v>0</v>
      </c>
      <c r="Q21" s="4">
        <v>0</v>
      </c>
      <c r="R21" s="4">
        <v>1.5210216731649883E-2</v>
      </c>
      <c r="S21" s="4">
        <f t="shared" si="1"/>
        <v>8.7579945131595088E-2</v>
      </c>
      <c r="T21" s="4"/>
      <c r="U21" s="4"/>
      <c r="V21" s="4"/>
      <c r="W21" s="5"/>
    </row>
    <row r="22" spans="1:23" x14ac:dyDescent="0.15">
      <c r="A22" s="1" t="s">
        <v>36</v>
      </c>
      <c r="B22" s="4">
        <v>1.9953158451383138E-2</v>
      </c>
      <c r="C22" s="4">
        <v>2.876002768615166E-2</v>
      </c>
      <c r="D22" s="4">
        <v>1.3612336541162853E-3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3.0256066484739885E-2</v>
      </c>
      <c r="L22" s="4">
        <v>0</v>
      </c>
      <c r="M22" s="4">
        <v>4.5240835414928078E-2</v>
      </c>
      <c r="N22" s="4">
        <v>0.14820284911375972</v>
      </c>
      <c r="O22" s="4">
        <v>6.7298793939121644E-3</v>
      </c>
      <c r="P22" s="4">
        <v>0</v>
      </c>
      <c r="Q22" s="4">
        <v>0</v>
      </c>
      <c r="R22" s="4">
        <v>8.112115590213273E-2</v>
      </c>
      <c r="S22" s="4">
        <f t="shared" si="1"/>
        <v>0.3616252061011237</v>
      </c>
      <c r="T22" s="4"/>
      <c r="U22" s="4"/>
      <c r="V22" s="4"/>
      <c r="W22" s="5"/>
    </row>
    <row r="23" spans="1:23" x14ac:dyDescent="0.15">
      <c r="A23" s="1" t="s">
        <v>37</v>
      </c>
      <c r="B23" s="4">
        <v>0.48351280444513639</v>
      </c>
      <c r="C23" s="4">
        <v>1.2504359863544201E-3</v>
      </c>
      <c r="D23" s="4">
        <v>5.9184071918099366E-5</v>
      </c>
      <c r="E23" s="4">
        <v>0</v>
      </c>
      <c r="F23" s="4">
        <v>0</v>
      </c>
      <c r="G23" s="4">
        <v>0</v>
      </c>
      <c r="H23" s="4">
        <v>2.6931340777211976E-4</v>
      </c>
      <c r="I23" s="4">
        <v>0</v>
      </c>
      <c r="J23" s="4">
        <v>0</v>
      </c>
      <c r="K23" s="4">
        <v>4.7357321454375469E-2</v>
      </c>
      <c r="L23" s="4">
        <v>9.93860875765679E-4</v>
      </c>
      <c r="M23" s="4">
        <v>3.1121084234472823E-2</v>
      </c>
      <c r="N23" s="4">
        <v>1.1700224930033663E-2</v>
      </c>
      <c r="O23" s="4">
        <v>6.0889384992538643E-3</v>
      </c>
      <c r="P23" s="4">
        <v>0</v>
      </c>
      <c r="Q23" s="4">
        <v>0</v>
      </c>
      <c r="R23" s="4">
        <v>1.5210216731649883E-2</v>
      </c>
      <c r="S23" s="4">
        <f t="shared" si="1"/>
        <v>0.59756338463673242</v>
      </c>
      <c r="T23" s="4"/>
      <c r="U23" s="4"/>
      <c r="V23" s="4"/>
      <c r="W23" s="5"/>
    </row>
    <row r="24" spans="1:23" x14ac:dyDescent="0.15">
      <c r="A24" s="1" t="s">
        <v>38</v>
      </c>
      <c r="B24" s="4">
        <v>1.5035126438718283E-2</v>
      </c>
      <c r="C24" s="4">
        <v>0</v>
      </c>
      <c r="D24" s="4">
        <v>0</v>
      </c>
      <c r="E24" s="4">
        <v>0</v>
      </c>
      <c r="F24" s="4">
        <v>5.8829549304869092E-4</v>
      </c>
      <c r="G24" s="4">
        <v>0</v>
      </c>
      <c r="H24" s="4">
        <v>0</v>
      </c>
      <c r="I24" s="4">
        <v>0</v>
      </c>
      <c r="J24" s="4">
        <v>0</v>
      </c>
      <c r="K24" s="4">
        <v>1.5259581357520985E-2</v>
      </c>
      <c r="L24" s="4">
        <v>0</v>
      </c>
      <c r="M24" s="4">
        <v>9.7973783701118134E-3</v>
      </c>
      <c r="N24" s="4">
        <v>4.9637317884991304E-3</v>
      </c>
      <c r="O24" s="4">
        <v>3.8456453679498095E-3</v>
      </c>
      <c r="P24" s="4">
        <v>0</v>
      </c>
      <c r="Q24" s="4">
        <v>0</v>
      </c>
      <c r="R24" s="4">
        <v>2.0280288975533182E-2</v>
      </c>
      <c r="S24" s="4">
        <f t="shared" si="1"/>
        <v>6.9770047791381906E-2</v>
      </c>
      <c r="T24" s="4"/>
      <c r="U24" s="4"/>
      <c r="V24" s="4"/>
      <c r="W24" s="5"/>
    </row>
    <row r="25" spans="1:23" x14ac:dyDescent="0.15">
      <c r="A25" s="1" t="s">
        <v>39</v>
      </c>
      <c r="B25" s="4">
        <v>3.4266973528243906E-2</v>
      </c>
      <c r="C25" s="4">
        <v>5.8145273365480532E-3</v>
      </c>
      <c r="D25" s="4">
        <v>2.7520593441916205E-4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8.5890020550102808E-2</v>
      </c>
      <c r="K25" s="4">
        <v>5.5250208363438044E-3</v>
      </c>
      <c r="L25" s="4">
        <v>0</v>
      </c>
      <c r="M25" s="4">
        <v>1.5272383929880175E-2</v>
      </c>
      <c r="N25" s="4">
        <v>0.39709854307993026</v>
      </c>
      <c r="O25" s="4">
        <v>1.1684352509620837</v>
      </c>
      <c r="P25" s="4">
        <v>4.2970652712431257</v>
      </c>
      <c r="Q25" s="4">
        <v>0</v>
      </c>
      <c r="R25" s="4">
        <v>2.5350361219416483E-2</v>
      </c>
      <c r="S25" s="4">
        <f t="shared" si="1"/>
        <v>6.0349935586200942</v>
      </c>
      <c r="T25" s="4"/>
      <c r="U25" s="4"/>
      <c r="V25" s="4"/>
      <c r="W25" s="5"/>
    </row>
    <row r="26" spans="1:23" x14ac:dyDescent="0.15">
      <c r="A26" s="1" t="s">
        <v>40</v>
      </c>
      <c r="B26" s="4">
        <v>2.0672029371082643</v>
      </c>
      <c r="C26" s="4">
        <v>1.5155607543232731E-2</v>
      </c>
      <c r="D26" s="4">
        <v>7.1732625787286034E-4</v>
      </c>
      <c r="E26" s="4">
        <v>2.2881082534042716E-3</v>
      </c>
      <c r="F26" s="4">
        <v>2.9414774652434554E-3</v>
      </c>
      <c r="G26" s="4">
        <v>9.605827156697247E-2</v>
      </c>
      <c r="H26" s="4">
        <v>9.4259692720241909E-4</v>
      </c>
      <c r="I26" s="4">
        <v>1.8161900798812982</v>
      </c>
      <c r="J26" s="4">
        <v>0</v>
      </c>
      <c r="K26" s="4">
        <v>4.9583412447495895E-2</v>
      </c>
      <c r="L26" s="4">
        <v>2.2638760033809671E-2</v>
      </c>
      <c r="M26" s="4">
        <v>0.11180537669421714</v>
      </c>
      <c r="N26" s="4">
        <v>0.22230427367063957</v>
      </c>
      <c r="O26" s="4">
        <v>0</v>
      </c>
      <c r="P26" s="4">
        <v>0</v>
      </c>
      <c r="Q26" s="4">
        <v>0</v>
      </c>
      <c r="R26" s="4">
        <v>1.7643851408713869</v>
      </c>
      <c r="S26" s="4">
        <f t="shared" si="1"/>
        <v>6.1722133687210405</v>
      </c>
      <c r="T26" s="4"/>
      <c r="U26" s="4"/>
      <c r="V26" s="4"/>
      <c r="W26" s="5"/>
    </row>
    <row r="27" spans="1:23" x14ac:dyDescent="0.15">
      <c r="A27" s="1" t="s">
        <v>41</v>
      </c>
      <c r="B27" s="4">
        <v>0.69979767712349017</v>
      </c>
      <c r="C27" s="4">
        <v>1.9985416540526674E-3</v>
      </c>
      <c r="D27" s="4">
        <v>9.4592473565651908E-5</v>
      </c>
      <c r="E27" s="4">
        <v>8.9658560893290229E-5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7.4143420482236828E-3</v>
      </c>
      <c r="L27" s="4">
        <v>0</v>
      </c>
      <c r="M27" s="4">
        <v>3.7460564356309865E-2</v>
      </c>
      <c r="N27" s="4">
        <v>3.0136943001601861E-3</v>
      </c>
      <c r="O27" s="4">
        <v>0</v>
      </c>
      <c r="P27" s="4">
        <v>0</v>
      </c>
      <c r="Q27" s="4">
        <v>0</v>
      </c>
      <c r="R27" s="4">
        <v>4.0560577951066365E-2</v>
      </c>
      <c r="S27" s="4">
        <f t="shared" si="1"/>
        <v>0.79042964846776187</v>
      </c>
      <c r="T27" s="4"/>
      <c r="U27" s="4"/>
      <c r="V27" s="4"/>
      <c r="W27" s="5"/>
    </row>
    <row r="28" spans="1:23" x14ac:dyDescent="0.15">
      <c r="A28" s="1" t="s">
        <v>42</v>
      </c>
      <c r="B28" s="4">
        <v>0.16559183373953362</v>
      </c>
      <c r="C28" s="4">
        <v>1.6654513783772234E-4</v>
      </c>
      <c r="D28" s="4">
        <v>7.8827061304709935E-6</v>
      </c>
      <c r="E28" s="4">
        <v>6.6427192888551072E-5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1.1584909450349508E-3</v>
      </c>
      <c r="L28" s="4">
        <v>0</v>
      </c>
      <c r="M28" s="4">
        <v>4.3223728103434465E-3</v>
      </c>
      <c r="N28" s="4">
        <v>3.0136943001601861E-3</v>
      </c>
      <c r="O28" s="4">
        <v>0</v>
      </c>
      <c r="P28" s="4">
        <v>0</v>
      </c>
      <c r="Q28" s="4">
        <v>0</v>
      </c>
      <c r="R28" s="4">
        <v>1.0140144487766591E-2</v>
      </c>
      <c r="S28" s="4">
        <f t="shared" si="1"/>
        <v>0.18446739131969556</v>
      </c>
      <c r="T28" s="4"/>
      <c r="U28" s="4"/>
      <c r="V28" s="4"/>
      <c r="W28" s="5"/>
    </row>
    <row r="29" spans="1:23" x14ac:dyDescent="0.15">
      <c r="A29" s="1" t="s">
        <v>43</v>
      </c>
      <c r="B29" s="4">
        <v>2.5602354041103295E-2</v>
      </c>
      <c r="C29" s="4">
        <v>1.3323611027017787E-3</v>
      </c>
      <c r="D29" s="4">
        <v>6.3061649043767948E-5</v>
      </c>
      <c r="E29" s="4">
        <v>1.4463341533575503E-3</v>
      </c>
      <c r="F29" s="4">
        <v>8.2361369026816757E-3</v>
      </c>
      <c r="G29" s="4">
        <v>0</v>
      </c>
      <c r="H29" s="4">
        <v>0</v>
      </c>
      <c r="I29" s="4">
        <v>0</v>
      </c>
      <c r="J29" s="4">
        <v>0</v>
      </c>
      <c r="K29" s="4">
        <v>1.6218873230489306E-2</v>
      </c>
      <c r="L29" s="4">
        <v>7.3028258173579578E-4</v>
      </c>
      <c r="M29" s="4">
        <v>1.5848700304592636E-2</v>
      </c>
      <c r="N29" s="4">
        <v>1.1345672659426582E-2</v>
      </c>
      <c r="O29" s="4">
        <v>0</v>
      </c>
      <c r="P29" s="4">
        <v>0</v>
      </c>
      <c r="Q29" s="4">
        <v>0</v>
      </c>
      <c r="R29" s="4">
        <v>6.5910939170482838E-2</v>
      </c>
      <c r="S29" s="4">
        <f t="shared" si="1"/>
        <v>0.14673471579561523</v>
      </c>
      <c r="T29" s="4"/>
      <c r="U29" s="4"/>
      <c r="V29" s="4"/>
      <c r="W29" s="5"/>
    </row>
    <row r="30" spans="1:23" x14ac:dyDescent="0.15">
      <c r="A30" s="1" t="s">
        <v>44</v>
      </c>
      <c r="B30" s="4">
        <v>0.30333549290804251</v>
      </c>
      <c r="C30" s="4">
        <v>1.2490885337829175E-2</v>
      </c>
      <c r="D30" s="4">
        <v>5.9120295978532444E-4</v>
      </c>
      <c r="E30" s="4">
        <v>7.3904789465076477E-4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4.6571335990405013E-2</v>
      </c>
      <c r="L30" s="4">
        <v>4.3816954904147753E-3</v>
      </c>
      <c r="M30" s="4">
        <v>7.0310597714920056E-2</v>
      </c>
      <c r="N30" s="4">
        <v>3.6164331601922235E-2</v>
      </c>
      <c r="O30" s="4">
        <v>0</v>
      </c>
      <c r="P30" s="4">
        <v>0</v>
      </c>
      <c r="Q30" s="4">
        <v>0</v>
      </c>
      <c r="R30" s="4">
        <v>4.0560577951066365E-2</v>
      </c>
      <c r="S30" s="4">
        <f t="shared" si="1"/>
        <v>0.51514516784903619</v>
      </c>
      <c r="T30" s="4"/>
      <c r="U30" s="4"/>
      <c r="V30" s="4"/>
      <c r="W30" s="5"/>
    </row>
    <row r="31" spans="1:23" x14ac:dyDescent="0.15">
      <c r="A31" s="1" t="s">
        <v>45</v>
      </c>
      <c r="B31" s="4">
        <v>0.26892025161665822</v>
      </c>
      <c r="C31" s="4">
        <v>4.1023642690254061E-2</v>
      </c>
      <c r="D31" s="4">
        <v>1.9416797387613234E-3</v>
      </c>
      <c r="E31" s="4">
        <v>1.3127868754269224E-3</v>
      </c>
      <c r="F31" s="4">
        <v>6.2065174516636915E-2</v>
      </c>
      <c r="G31" s="4">
        <v>0</v>
      </c>
      <c r="H31" s="4">
        <v>1.3465670388605988E-4</v>
      </c>
      <c r="I31" s="4">
        <v>1.6915824029193687E-3</v>
      </c>
      <c r="J31" s="4">
        <v>0</v>
      </c>
      <c r="K31" s="4">
        <v>3.0782258945344053E-2</v>
      </c>
      <c r="L31" s="4">
        <v>9.93860875765679E-4</v>
      </c>
      <c r="M31" s="4">
        <v>0.43915307753089416</v>
      </c>
      <c r="N31" s="4">
        <v>9.1474485816626816E-2</v>
      </c>
      <c r="O31" s="4">
        <v>2.1151049523723948E-2</v>
      </c>
      <c r="P31" s="4">
        <v>0</v>
      </c>
      <c r="Q31" s="4">
        <v>0</v>
      </c>
      <c r="R31" s="4">
        <v>0.7757210533141442</v>
      </c>
      <c r="S31" s="4">
        <f t="shared" si="1"/>
        <v>1.7363655605510417</v>
      </c>
      <c r="T31" s="4"/>
      <c r="U31" s="4"/>
      <c r="V31" s="4"/>
      <c r="W31" s="5"/>
    </row>
    <row r="32" spans="1:23" x14ac:dyDescent="0.15">
      <c r="A32" s="1" t="s">
        <v>46</v>
      </c>
      <c r="B32" s="4">
        <v>0.70920121275046455</v>
      </c>
      <c r="C32" s="4">
        <v>1.4882565143953723</v>
      </c>
      <c r="D32" s="4">
        <v>7.0440295658277849E-2</v>
      </c>
      <c r="E32" s="4">
        <v>0.25936541691743215</v>
      </c>
      <c r="F32" s="4">
        <v>19.158431026623674</v>
      </c>
      <c r="G32" s="4">
        <v>2.1414202560435172</v>
      </c>
      <c r="H32" s="4">
        <v>4.039701116581796E-3</v>
      </c>
      <c r="I32" s="4">
        <v>0.33916227178533331</v>
      </c>
      <c r="J32" s="4">
        <v>0</v>
      </c>
      <c r="K32" s="4">
        <v>4.209539684833374E-3</v>
      </c>
      <c r="L32" s="4">
        <v>0</v>
      </c>
      <c r="M32" s="4">
        <v>4.4088202665503153E-2</v>
      </c>
      <c r="N32" s="4">
        <v>7.4455976827486944E-3</v>
      </c>
      <c r="O32" s="4">
        <v>4.8070567099372605E-3</v>
      </c>
      <c r="P32" s="4">
        <v>0</v>
      </c>
      <c r="Q32" s="4">
        <v>0</v>
      </c>
      <c r="R32" s="4">
        <v>1.5666523233599379</v>
      </c>
      <c r="S32" s="4">
        <f t="shared" si="1"/>
        <v>25.797519415393616</v>
      </c>
      <c r="T32" s="4"/>
      <c r="U32" s="4"/>
      <c r="V32" s="4"/>
      <c r="W32" s="5"/>
    </row>
    <row r="33" spans="1:23" x14ac:dyDescent="0.15">
      <c r="A33" s="1" t="s">
        <v>47</v>
      </c>
      <c r="B33" s="4">
        <v>5.7254019897398507</v>
      </c>
      <c r="C33" s="4">
        <v>8.1835286175925017E-4</v>
      </c>
      <c r="D33" s="4">
        <v>3.8733253963641177E-5</v>
      </c>
      <c r="E33" s="4">
        <v>1.3066833942192314E-3</v>
      </c>
      <c r="F33" s="4">
        <v>9.4127278887790548E-3</v>
      </c>
      <c r="G33" s="4">
        <v>0</v>
      </c>
      <c r="H33" s="4">
        <v>3.0971041893793779E-3</v>
      </c>
      <c r="I33" s="4">
        <v>0</v>
      </c>
      <c r="J33" s="4">
        <v>0</v>
      </c>
      <c r="K33" s="4">
        <v>7.1035982181563203E-3</v>
      </c>
      <c r="L33" s="4">
        <v>6.9570261303597532E-3</v>
      </c>
      <c r="M33" s="4">
        <v>6.8293490403426457E-2</v>
      </c>
      <c r="N33" s="4">
        <v>8.3851611998574591E-2</v>
      </c>
      <c r="O33" s="4">
        <v>9.9345838672036738E-3</v>
      </c>
      <c r="P33" s="4">
        <v>0</v>
      </c>
      <c r="Q33" s="4">
        <v>0</v>
      </c>
      <c r="R33" s="4">
        <v>6.0840866926599534E-2</v>
      </c>
      <c r="S33" s="4">
        <f t="shared" si="1"/>
        <v>5.9770567688722709</v>
      </c>
      <c r="T33" s="4"/>
      <c r="U33" s="4"/>
      <c r="V33" s="4"/>
      <c r="W33" s="5"/>
    </row>
    <row r="34" spans="1:23" x14ac:dyDescent="0.15">
      <c r="A34" s="1" t="s">
        <v>48</v>
      </c>
      <c r="B34" s="4">
        <v>6.468092335553105E-2</v>
      </c>
      <c r="C34" s="4">
        <v>7.7997741252285617E-3</v>
      </c>
      <c r="D34" s="4">
        <v>3.691691520477537E-4</v>
      </c>
      <c r="E34" s="4">
        <v>0</v>
      </c>
      <c r="F34" s="4">
        <v>3.1179661131580626E-2</v>
      </c>
      <c r="G34" s="4">
        <v>0</v>
      </c>
      <c r="H34" s="4">
        <v>8.0794022331635916E-4</v>
      </c>
      <c r="I34" s="4">
        <v>0</v>
      </c>
      <c r="J34" s="4">
        <v>0</v>
      </c>
      <c r="K34" s="4">
        <v>0.10760635819355314</v>
      </c>
      <c r="L34" s="4">
        <v>4.9693043788283948E-3</v>
      </c>
      <c r="M34" s="4">
        <v>0.21784758964130968</v>
      </c>
      <c r="N34" s="4">
        <v>3.1555152084030189E-2</v>
      </c>
      <c r="O34" s="4">
        <v>3.5572219653535735E-2</v>
      </c>
      <c r="P34" s="4">
        <v>3.0719654498449577E-4</v>
      </c>
      <c r="Q34" s="4">
        <v>0</v>
      </c>
      <c r="R34" s="4">
        <v>0.11661166160931583</v>
      </c>
      <c r="S34" s="4">
        <f t="shared" si="1"/>
        <v>0.61930695009326175</v>
      </c>
      <c r="T34" s="4"/>
      <c r="U34" s="4"/>
      <c r="V34" s="4"/>
      <c r="W34" s="5"/>
    </row>
    <row r="35" spans="1:23" x14ac:dyDescent="0.15">
      <c r="A35" s="1" t="s">
        <v>49</v>
      </c>
      <c r="B35" s="4">
        <v>0.15812482368995981</v>
      </c>
      <c r="C35" s="4">
        <v>1.8305592334720087E-2</v>
      </c>
      <c r="D35" s="4">
        <v>8.6641739766309535E-4</v>
      </c>
      <c r="E35" s="4">
        <v>3.226500574525516E-5</v>
      </c>
      <c r="F35" s="4">
        <v>8.3243812266389786E-2</v>
      </c>
      <c r="G35" s="4">
        <v>9.7028557138356035E-4</v>
      </c>
      <c r="H35" s="4">
        <v>4.605259272903247E-2</v>
      </c>
      <c r="I35" s="4">
        <v>0</v>
      </c>
      <c r="J35" s="4">
        <v>0</v>
      </c>
      <c r="K35" s="4">
        <v>9.3662257987542616E-2</v>
      </c>
      <c r="L35" s="4">
        <v>2.2858800142610623E-2</v>
      </c>
      <c r="M35" s="4">
        <v>0.24608709200222015</v>
      </c>
      <c r="N35" s="4">
        <v>6.116026667972143E-2</v>
      </c>
      <c r="O35" s="4">
        <v>1.5062111024470084E-2</v>
      </c>
      <c r="P35" s="4">
        <v>0</v>
      </c>
      <c r="Q35" s="4">
        <v>0</v>
      </c>
      <c r="R35" s="4">
        <v>0.27378390116969797</v>
      </c>
      <c r="S35" s="4">
        <f t="shared" si="1"/>
        <v>1.020210218001157</v>
      </c>
      <c r="T35" s="4"/>
      <c r="U35" s="4"/>
      <c r="V35" s="4"/>
      <c r="W35" s="5"/>
    </row>
    <row r="36" spans="1:23" x14ac:dyDescent="0.15">
      <c r="A36" s="1" t="s">
        <v>50</v>
      </c>
      <c r="B36" s="4">
        <v>7.1263495201447952E-2</v>
      </c>
      <c r="C36" s="4">
        <v>1.5917906378017473E-4</v>
      </c>
      <c r="D36" s="4">
        <v>7.5340643275051767E-6</v>
      </c>
      <c r="E36" s="4">
        <v>0</v>
      </c>
      <c r="F36" s="4">
        <v>1.1765909860973818E-3</v>
      </c>
      <c r="G36" s="4">
        <v>0</v>
      </c>
      <c r="H36" s="4">
        <v>2.6931340777211976E-4</v>
      </c>
      <c r="I36" s="4">
        <v>0</v>
      </c>
      <c r="J36" s="4">
        <v>0</v>
      </c>
      <c r="K36" s="4">
        <v>5.3934727211927616E-2</v>
      </c>
      <c r="L36" s="4">
        <v>9.93860875765679E-4</v>
      </c>
      <c r="M36" s="4">
        <v>4.9851366412627753E-2</v>
      </c>
      <c r="N36" s="4">
        <v>5.3182840591062108E-3</v>
      </c>
      <c r="O36" s="4">
        <v>3.5251749206206585E-3</v>
      </c>
      <c r="P36" s="4">
        <v>0</v>
      </c>
      <c r="Q36" s="4">
        <v>0</v>
      </c>
      <c r="R36" s="4">
        <v>3.0420433463299767E-2</v>
      </c>
      <c r="S36" s="4">
        <f t="shared" si="1"/>
        <v>0.21691995966677277</v>
      </c>
      <c r="T36" s="4"/>
      <c r="U36" s="4"/>
      <c r="V36" s="4"/>
      <c r="W36" s="5"/>
    </row>
    <row r="37" spans="1:23" x14ac:dyDescent="0.15">
      <c r="A37" s="1" t="s">
        <v>51</v>
      </c>
      <c r="B37" s="4">
        <v>3.6633443316406972E-2</v>
      </c>
      <c r="C37" s="4">
        <v>3.1835812756034947E-4</v>
      </c>
      <c r="D37" s="4">
        <v>1.5068128655010353E-5</v>
      </c>
      <c r="E37" s="4">
        <v>4.2673072114692306E-5</v>
      </c>
      <c r="F37" s="4">
        <v>8.8244323957303666E-4</v>
      </c>
      <c r="G37" s="4">
        <v>0</v>
      </c>
      <c r="H37" s="4">
        <v>6.4635217865308733E-3</v>
      </c>
      <c r="I37" s="4">
        <v>0</v>
      </c>
      <c r="J37" s="4">
        <v>0</v>
      </c>
      <c r="K37" s="4">
        <v>7.3403848254281992E-2</v>
      </c>
      <c r="L37" s="4">
        <v>1.7889495763782223E-2</v>
      </c>
      <c r="M37" s="4">
        <v>0.20689757852177293</v>
      </c>
      <c r="N37" s="4">
        <v>5.9210229191382469E-2</v>
      </c>
      <c r="O37" s="4">
        <v>5.191621246732242E-2</v>
      </c>
      <c r="P37" s="4">
        <v>0</v>
      </c>
      <c r="Q37" s="4">
        <v>0</v>
      </c>
      <c r="R37" s="4">
        <v>0.23322332321863165</v>
      </c>
      <c r="S37" s="4">
        <f t="shared" si="1"/>
        <v>0.68689619508801458</v>
      </c>
      <c r="T37" s="4"/>
      <c r="U37" s="4"/>
      <c r="V37" s="4"/>
      <c r="W37" s="5"/>
    </row>
    <row r="38" spans="1:23" x14ac:dyDescent="0.15">
      <c r="A38" s="1" t="s">
        <v>52</v>
      </c>
      <c r="B38" s="4">
        <v>7.9706359090776141E-2</v>
      </c>
      <c r="C38" s="4">
        <v>3.1835812756034947E-4</v>
      </c>
      <c r="D38" s="4">
        <v>1.5068128655010353E-5</v>
      </c>
      <c r="E38" s="4">
        <v>2.2290608807877892E-5</v>
      </c>
      <c r="F38" s="4">
        <v>8.8244323957303666E-4</v>
      </c>
      <c r="G38" s="4">
        <v>0</v>
      </c>
      <c r="H38" s="4">
        <v>4.0397011165817958E-4</v>
      </c>
      <c r="I38" s="4">
        <v>0</v>
      </c>
      <c r="J38" s="4">
        <v>0</v>
      </c>
      <c r="K38" s="4">
        <v>6.051213296947977E-2</v>
      </c>
      <c r="L38" s="4">
        <v>1.987721751531358E-3</v>
      </c>
      <c r="M38" s="4">
        <v>4.8122417288490371E-2</v>
      </c>
      <c r="N38" s="4">
        <v>2.1982240777639005E-2</v>
      </c>
      <c r="O38" s="4">
        <v>1.5703051919128387E-2</v>
      </c>
      <c r="P38" s="4">
        <v>0</v>
      </c>
      <c r="Q38" s="4">
        <v>0</v>
      </c>
      <c r="R38" s="4">
        <v>7.6051083658249446E-2</v>
      </c>
      <c r="S38" s="4">
        <f t="shared" si="1"/>
        <v>0.30570713767154889</v>
      </c>
      <c r="T38" s="4"/>
      <c r="U38" s="4"/>
      <c r="V38" s="4"/>
      <c r="W38" s="5"/>
    </row>
    <row r="39" spans="1:23" x14ac:dyDescent="0.15">
      <c r="A39" s="1" t="s">
        <v>53</v>
      </c>
      <c r="B39" s="4">
        <v>6.3536128251893351E-2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1.3465670388605988E-4</v>
      </c>
      <c r="I39" s="4">
        <v>0</v>
      </c>
      <c r="J39" s="4">
        <v>0</v>
      </c>
      <c r="K39" s="4">
        <v>2.1836987115073127E-2</v>
      </c>
      <c r="L39" s="4">
        <v>9.93860875765679E-4</v>
      </c>
      <c r="M39" s="4">
        <v>2.6798711424129373E-2</v>
      </c>
      <c r="N39" s="4">
        <v>2.6591420295531054E-3</v>
      </c>
      <c r="O39" s="4">
        <v>4.1661158152789595E-3</v>
      </c>
      <c r="P39" s="4">
        <v>0</v>
      </c>
      <c r="Q39" s="4">
        <v>0</v>
      </c>
      <c r="R39" s="4">
        <v>0.14703209507261555</v>
      </c>
      <c r="S39" s="4">
        <f t="shared" si="1"/>
        <v>0.26715769728819516</v>
      </c>
      <c r="T39" s="4"/>
      <c r="U39" s="4"/>
      <c r="V39" s="4"/>
      <c r="W39" s="5"/>
    </row>
    <row r="40" spans="1:23" x14ac:dyDescent="0.15">
      <c r="A40" s="1" t="s">
        <v>54</v>
      </c>
      <c r="B40" s="4">
        <v>8.5859632772828851E-4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1.2628619054500126E-2</v>
      </c>
      <c r="L40" s="4">
        <v>0</v>
      </c>
      <c r="M40" s="4">
        <v>5.4750055597683669E-3</v>
      </c>
      <c r="N40" s="4">
        <v>0</v>
      </c>
      <c r="O40" s="4">
        <v>3.2047044732915072E-4</v>
      </c>
      <c r="P40" s="4">
        <v>0</v>
      </c>
      <c r="Q40" s="4">
        <v>0</v>
      </c>
      <c r="R40" s="4">
        <v>0</v>
      </c>
      <c r="S40" s="4">
        <f t="shared" si="1"/>
        <v>1.928269138932593E-2</v>
      </c>
      <c r="T40" s="4"/>
      <c r="U40" s="4"/>
      <c r="V40" s="4"/>
      <c r="W40" s="5"/>
    </row>
    <row r="41" spans="1:23" x14ac:dyDescent="0.15">
      <c r="A41" s="1" t="s">
        <v>55</v>
      </c>
      <c r="B41" s="4">
        <v>5.7239755181885893E-4</v>
      </c>
      <c r="C41" s="4">
        <v>0</v>
      </c>
      <c r="D41" s="4">
        <v>0</v>
      </c>
      <c r="E41" s="4">
        <v>0</v>
      </c>
      <c r="F41" s="4">
        <v>5.8829549304869092E-4</v>
      </c>
      <c r="G41" s="4">
        <v>0</v>
      </c>
      <c r="H41" s="4">
        <v>1.3465670388605988E-4</v>
      </c>
      <c r="I41" s="4">
        <v>0</v>
      </c>
      <c r="J41" s="4">
        <v>0</v>
      </c>
      <c r="K41" s="4">
        <v>1.1313137902989694E-2</v>
      </c>
      <c r="L41" s="4">
        <v>2.9815826272970376E-3</v>
      </c>
      <c r="M41" s="4">
        <v>2.5357920487348216E-2</v>
      </c>
      <c r="N41" s="4">
        <v>6.7364931415345329E-3</v>
      </c>
      <c r="O41" s="4">
        <v>9.6141134198745237E-4</v>
      </c>
      <c r="P41" s="4">
        <v>0</v>
      </c>
      <c r="Q41" s="4">
        <v>0</v>
      </c>
      <c r="R41" s="4">
        <v>1.5210216731649883E-2</v>
      </c>
      <c r="S41" s="4">
        <f t="shared" si="1"/>
        <v>6.3856111981560423E-2</v>
      </c>
      <c r="T41" s="4"/>
      <c r="U41" s="4"/>
      <c r="V41" s="4"/>
      <c r="W41" s="5"/>
    </row>
    <row r="42" spans="1:23" x14ac:dyDescent="0.15">
      <c r="A42" s="1" t="s">
        <v>56</v>
      </c>
      <c r="B42" s="4">
        <v>2.1192922449058522E-2</v>
      </c>
      <c r="C42" s="4">
        <v>0</v>
      </c>
      <c r="D42" s="4">
        <v>0</v>
      </c>
      <c r="E42" s="4">
        <v>0</v>
      </c>
      <c r="F42" s="4">
        <v>1.1765909860973818E-3</v>
      </c>
      <c r="G42" s="4">
        <v>0</v>
      </c>
      <c r="H42" s="4">
        <v>0</v>
      </c>
      <c r="I42" s="4">
        <v>0</v>
      </c>
      <c r="J42" s="4">
        <v>0</v>
      </c>
      <c r="K42" s="4">
        <v>1.3154811515104297E-3</v>
      </c>
      <c r="L42" s="4">
        <v>0</v>
      </c>
      <c r="M42" s="4">
        <v>5.7631637471245948E-3</v>
      </c>
      <c r="N42" s="4">
        <v>1.7727613530354035E-3</v>
      </c>
      <c r="O42" s="4">
        <v>3.2047044732915072E-4</v>
      </c>
      <c r="P42" s="4">
        <v>0</v>
      </c>
      <c r="Q42" s="4">
        <v>0</v>
      </c>
      <c r="R42" s="4">
        <v>0</v>
      </c>
      <c r="S42" s="4">
        <f t="shared" si="1"/>
        <v>3.1541390134155481E-2</v>
      </c>
      <c r="T42" s="4"/>
      <c r="U42" s="4"/>
      <c r="V42" s="4"/>
      <c r="W42" s="5"/>
    </row>
    <row r="43" spans="1:23" x14ac:dyDescent="0.15">
      <c r="A43" s="1" t="s">
        <v>57</v>
      </c>
      <c r="B43" s="4">
        <v>64.254809975988167</v>
      </c>
      <c r="C43" s="4">
        <v>0</v>
      </c>
      <c r="D43" s="4">
        <v>0</v>
      </c>
      <c r="E43" s="4">
        <v>0</v>
      </c>
      <c r="F43" s="4">
        <v>0</v>
      </c>
      <c r="G43" s="4">
        <v>0.1360504908283876</v>
      </c>
      <c r="H43" s="4">
        <v>1.5315337793474928</v>
      </c>
      <c r="I43" s="4">
        <v>0</v>
      </c>
      <c r="J43" s="4">
        <v>0</v>
      </c>
      <c r="K43" s="4">
        <v>1.5785773818125154E-2</v>
      </c>
      <c r="L43" s="4">
        <v>0</v>
      </c>
      <c r="M43" s="4">
        <v>2.8208453582051471E-2</v>
      </c>
      <c r="N43" s="4">
        <v>0.28606921722872469</v>
      </c>
      <c r="O43" s="4">
        <v>9.3925823933943911E-4</v>
      </c>
      <c r="P43" s="4">
        <v>4.9785899763373498E-2</v>
      </c>
      <c r="Q43" s="4">
        <v>1.5165895236993684E-3</v>
      </c>
      <c r="R43" s="4">
        <v>3.5868101320310126</v>
      </c>
      <c r="S43" s="4">
        <f t="shared" si="1"/>
        <v>69.891509570350394</v>
      </c>
      <c r="T43" s="4"/>
      <c r="U43" s="4"/>
      <c r="V43" s="4"/>
      <c r="W43" s="5"/>
    </row>
    <row r="44" spans="1:23" x14ac:dyDescent="0.15">
      <c r="A44" s="1" t="s">
        <v>58</v>
      </c>
      <c r="B44" s="4">
        <v>3.2115863473600945E-2</v>
      </c>
      <c r="C44" s="4">
        <v>3.7012006894376493E-3</v>
      </c>
      <c r="D44" s="4">
        <v>1.7518060114826966E-4</v>
      </c>
      <c r="E44" s="4">
        <v>0</v>
      </c>
      <c r="F44" s="4">
        <v>1.7648864791460733E-3</v>
      </c>
      <c r="G44" s="4">
        <v>0.53559763540372518</v>
      </c>
      <c r="H44" s="4">
        <v>1.9390565359592622E-2</v>
      </c>
      <c r="I44" s="4">
        <v>0</v>
      </c>
      <c r="J44" s="4">
        <v>0</v>
      </c>
      <c r="K44" s="4">
        <v>6.0512132969479772E-3</v>
      </c>
      <c r="L44" s="4">
        <v>0</v>
      </c>
      <c r="M44" s="4">
        <v>2.5934236862060682E-3</v>
      </c>
      <c r="N44" s="4">
        <v>0</v>
      </c>
      <c r="O44" s="4">
        <v>3.2047044732915072E-4</v>
      </c>
      <c r="P44" s="4">
        <v>0</v>
      </c>
      <c r="Q44" s="4">
        <v>0</v>
      </c>
      <c r="R44" s="4">
        <v>5.0700722438832956E-3</v>
      </c>
      <c r="S44" s="4">
        <f t="shared" si="1"/>
        <v>0.60678051168101732</v>
      </c>
      <c r="T44" s="4"/>
      <c r="U44" s="4"/>
      <c r="V44" s="4"/>
      <c r="W44" s="5"/>
    </row>
    <row r="45" spans="1:23" x14ac:dyDescent="0.15">
      <c r="A45" s="1" t="s">
        <v>59</v>
      </c>
      <c r="B45" s="4">
        <v>4.7739797055352754E-3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2.894058533322945E-3</v>
      </c>
      <c r="L45" s="4">
        <v>0</v>
      </c>
      <c r="M45" s="4">
        <v>8.6447456206868928E-4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8.5325128009269089E-3</v>
      </c>
      <c r="T45" s="4"/>
      <c r="U45" s="4"/>
      <c r="V45" s="4"/>
      <c r="W45" s="5"/>
    </row>
    <row r="46" spans="1:23" x14ac:dyDescent="0.15">
      <c r="A46" s="1" t="s">
        <v>60</v>
      </c>
      <c r="B46" s="4">
        <v>0.17245595898788782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1.1918550812042748E-3</v>
      </c>
      <c r="I46" s="4">
        <v>0</v>
      </c>
      <c r="J46" s="4">
        <v>0</v>
      </c>
      <c r="K46" s="4">
        <v>0.77383164032446006</v>
      </c>
      <c r="L46" s="4">
        <v>3.0351439918592597E-4</v>
      </c>
      <c r="M46" s="4">
        <v>1.0419983795519996</v>
      </c>
      <c r="N46" s="4">
        <v>0.25600031160045333</v>
      </c>
      <c r="O46" s="4">
        <v>3.7570329573577564E-3</v>
      </c>
      <c r="P46" s="4">
        <v>0</v>
      </c>
      <c r="Q46" s="4">
        <v>0</v>
      </c>
      <c r="R46" s="4">
        <v>4.3214579903988115E-3</v>
      </c>
      <c r="S46" s="4">
        <f t="shared" si="1"/>
        <v>2.2538601508929479</v>
      </c>
      <c r="T46" s="4"/>
      <c r="U46" s="4"/>
      <c r="V46" s="4"/>
      <c r="W46" s="5"/>
    </row>
    <row r="47" spans="1:23" x14ac:dyDescent="0.15">
      <c r="A47" s="1" t="s">
        <v>61</v>
      </c>
      <c r="B47" s="4">
        <v>2.7942572070173567E-2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8.9389131090320591E-3</v>
      </c>
      <c r="I47" s="4">
        <v>0</v>
      </c>
      <c r="J47" s="4">
        <v>0</v>
      </c>
      <c r="K47" s="4">
        <v>3.30663762193107</v>
      </c>
      <c r="L47" s="4">
        <v>12.120544017090765</v>
      </c>
      <c r="M47" s="4">
        <v>6.1217404798679977</v>
      </c>
      <c r="N47" s="4">
        <v>18.29958663046904</v>
      </c>
      <c r="O47" s="4">
        <v>0.20632372657489684</v>
      </c>
      <c r="P47" s="4">
        <v>0</v>
      </c>
      <c r="Q47" s="4">
        <v>0</v>
      </c>
      <c r="R47" s="4">
        <v>7.9946972822378018E-2</v>
      </c>
      <c r="S47" s="4">
        <f t="shared" si="1"/>
        <v>40.17166093393535</v>
      </c>
      <c r="T47" s="4"/>
      <c r="U47" s="4"/>
      <c r="V47" s="4"/>
      <c r="W47" s="5"/>
    </row>
    <row r="48" spans="1:23" x14ac:dyDescent="0.15">
      <c r="A48" s="1" t="s">
        <v>62</v>
      </c>
      <c r="B48" s="4">
        <v>0.56382551182433993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0.11680179795801891</v>
      </c>
      <c r="I48" s="4">
        <v>0</v>
      </c>
      <c r="J48" s="4">
        <v>0</v>
      </c>
      <c r="K48" s="4">
        <v>1.826582173700815</v>
      </c>
      <c r="L48" s="4">
        <v>3.0351439918592597E-4</v>
      </c>
      <c r="M48" s="4">
        <v>2.6674911010977853</v>
      </c>
      <c r="N48" s="4">
        <v>0.11469320891010408</v>
      </c>
      <c r="O48" s="4">
        <v>0.27019328684997868</v>
      </c>
      <c r="P48" s="4">
        <v>0</v>
      </c>
      <c r="Q48" s="4">
        <v>0</v>
      </c>
      <c r="R48" s="4">
        <v>0.32194862028471144</v>
      </c>
      <c r="S48" s="4">
        <f t="shared" si="1"/>
        <v>5.8818392150249394</v>
      </c>
      <c r="T48" s="4"/>
      <c r="U48" s="4"/>
      <c r="V48" s="4"/>
      <c r="W48" s="5"/>
    </row>
    <row r="49" spans="1:23" x14ac:dyDescent="0.15">
      <c r="A49" s="1" t="s">
        <v>63</v>
      </c>
      <c r="B49" s="4">
        <v>0.65277359464457829</v>
      </c>
      <c r="C49" s="4">
        <v>0</v>
      </c>
      <c r="D49" s="4">
        <v>0</v>
      </c>
      <c r="E49" s="4">
        <v>0</v>
      </c>
      <c r="F49" s="4">
        <v>0</v>
      </c>
      <c r="G49" s="4">
        <v>4.5965465405553643E-2</v>
      </c>
      <c r="H49" s="4">
        <v>6.6743884547439375E-2</v>
      </c>
      <c r="I49" s="4">
        <v>0</v>
      </c>
      <c r="J49" s="4">
        <v>0</v>
      </c>
      <c r="K49" s="4">
        <v>2.8550407153423252</v>
      </c>
      <c r="L49" s="4">
        <v>1.2140575967437039E-3</v>
      </c>
      <c r="M49" s="4">
        <v>3.9071845413783275</v>
      </c>
      <c r="N49" s="4">
        <v>5.6712940317427157E-2</v>
      </c>
      <c r="O49" s="4">
        <v>0.22229111664366727</v>
      </c>
      <c r="P49" s="4">
        <v>0</v>
      </c>
      <c r="Q49" s="4">
        <v>0</v>
      </c>
      <c r="R49" s="4">
        <v>0.82755920516137227</v>
      </c>
      <c r="S49" s="4">
        <f t="shared" si="1"/>
        <v>8.6354855210374346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398.41735626681299</v>
      </c>
      <c r="C4" s="3">
        <f t="shared" ref="C4:S4" si="0">SUM(C5:C49)</f>
        <v>12.313316000500448</v>
      </c>
      <c r="D4" s="3">
        <f t="shared" si="0"/>
        <v>4.7186722110992712</v>
      </c>
      <c r="E4" s="3">
        <f t="shared" si="0"/>
        <v>0.34965953225684487</v>
      </c>
      <c r="F4" s="3">
        <f t="shared" si="0"/>
        <v>90.670086581174345</v>
      </c>
      <c r="G4" s="3">
        <f t="shared" si="0"/>
        <v>5.7683102170713836</v>
      </c>
      <c r="H4" s="3">
        <f t="shared" si="0"/>
        <v>4.3824511335881189</v>
      </c>
      <c r="I4" s="3">
        <f t="shared" si="0"/>
        <v>0.43530927069352277</v>
      </c>
      <c r="J4" s="3">
        <f t="shared" si="0"/>
        <v>0.25767006165030842</v>
      </c>
      <c r="K4" s="3">
        <f t="shared" si="0"/>
        <v>17.752616827284651</v>
      </c>
      <c r="L4" s="3">
        <f t="shared" si="0"/>
        <v>1.60619820049192</v>
      </c>
      <c r="M4" s="3">
        <f t="shared" si="0"/>
        <v>24.563688641006703</v>
      </c>
      <c r="N4" s="3">
        <f t="shared" si="0"/>
        <v>5.0062635193053993</v>
      </c>
      <c r="O4" s="3">
        <f t="shared" si="0"/>
        <v>1.2601714711137477</v>
      </c>
      <c r="P4" s="3">
        <f t="shared" si="0"/>
        <v>2.9460555584809676</v>
      </c>
      <c r="Q4" s="3">
        <f t="shared" si="0"/>
        <v>6.5516667423812708E-2</v>
      </c>
      <c r="R4" s="3">
        <f t="shared" si="0"/>
        <v>21.726130046730024</v>
      </c>
      <c r="S4" s="3">
        <f t="shared" si="0"/>
        <v>592.23947220668458</v>
      </c>
      <c r="T4" s="3"/>
      <c r="U4" s="3"/>
      <c r="V4" s="3"/>
      <c r="W4" s="3"/>
    </row>
    <row r="5" spans="1:23" x14ac:dyDescent="0.15">
      <c r="A5" s="1" t="s">
        <v>20</v>
      </c>
      <c r="B5" s="4">
        <v>0.8912142551700093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0.68719995895682007</v>
      </c>
      <c r="L5" s="4">
        <v>0</v>
      </c>
      <c r="M5" s="4">
        <v>6.6111827115934325</v>
      </c>
      <c r="N5" s="4">
        <v>0.39160443705217857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8.5812013627724397</v>
      </c>
      <c r="T5" s="4"/>
      <c r="U5" s="4"/>
      <c r="V5" s="4"/>
      <c r="W5" s="5"/>
    </row>
    <row r="6" spans="1:23" x14ac:dyDescent="0.15">
      <c r="A6" s="1" t="s">
        <v>21</v>
      </c>
      <c r="B6" s="4">
        <v>4.9431186260747744</v>
      </c>
      <c r="C6" s="4">
        <v>0</v>
      </c>
      <c r="D6" s="4">
        <v>2.4521587049396554E-2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3.8978174404467854E-3</v>
      </c>
      <c r="L6" s="4">
        <v>1.4778882153897363E-3</v>
      </c>
      <c r="M6" s="4">
        <v>2.3804483505188531E-2</v>
      </c>
      <c r="N6" s="4">
        <v>9.2237339237924154E-3</v>
      </c>
      <c r="O6" s="4">
        <v>5.5089185317623666E-4</v>
      </c>
      <c r="P6" s="4">
        <v>0</v>
      </c>
      <c r="Q6" s="4">
        <v>0</v>
      </c>
      <c r="R6" s="4">
        <v>0</v>
      </c>
      <c r="S6" s="4">
        <f t="shared" ref="S6:S49" si="1">SUM(B6:R6)</f>
        <v>5.0065950280621649</v>
      </c>
      <c r="T6" s="4"/>
      <c r="U6" s="4"/>
      <c r="V6" s="4"/>
      <c r="W6" s="5"/>
    </row>
    <row r="7" spans="1:23" x14ac:dyDescent="0.15">
      <c r="A7" s="1" t="s">
        <v>22</v>
      </c>
      <c r="B7" s="4">
        <v>1.5903654852164845E-2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9.608078254890295E-4</v>
      </c>
      <c r="K7" s="4">
        <v>7.6518418791379607E-3</v>
      </c>
      <c r="L7" s="4">
        <v>1.7892109145154191E-6</v>
      </c>
      <c r="M7" s="4">
        <v>0.10383663344530683</v>
      </c>
      <c r="N7" s="4">
        <v>2.2540107336898898E-5</v>
      </c>
      <c r="O7" s="4">
        <v>1.223438990595559E-3</v>
      </c>
      <c r="P7" s="4">
        <v>0</v>
      </c>
      <c r="Q7" s="4">
        <v>0</v>
      </c>
      <c r="R7" s="4">
        <v>3.4995187582954938E-2</v>
      </c>
      <c r="S7" s="4">
        <f t="shared" si="1"/>
        <v>0.16459589389390061</v>
      </c>
      <c r="T7" s="4"/>
      <c r="U7" s="4"/>
      <c r="V7" s="4"/>
      <c r="W7" s="5"/>
    </row>
    <row r="8" spans="1:23" x14ac:dyDescent="0.15">
      <c r="A8" s="1" t="s">
        <v>23</v>
      </c>
      <c r="B8" s="4">
        <v>1.1359396053557281E-2</v>
      </c>
      <c r="C8" s="4">
        <v>0</v>
      </c>
      <c r="D8" s="4">
        <v>0</v>
      </c>
      <c r="E8" s="4">
        <v>0</v>
      </c>
      <c r="F8" s="4">
        <v>0.18942457163194945</v>
      </c>
      <c r="G8" s="4">
        <v>0</v>
      </c>
      <c r="H8" s="4">
        <v>0</v>
      </c>
      <c r="I8" s="4">
        <v>0</v>
      </c>
      <c r="J8" s="4">
        <v>0</v>
      </c>
      <c r="K8" s="4">
        <v>1.029660601857155E-3</v>
      </c>
      <c r="L8" s="4">
        <v>0</v>
      </c>
      <c r="M8" s="4">
        <v>4.1631481925606595E-3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0.20597677647992457</v>
      </c>
      <c r="T8" s="4"/>
      <c r="U8" s="4"/>
      <c r="V8" s="4"/>
      <c r="W8" s="5"/>
    </row>
    <row r="9" spans="1:23" x14ac:dyDescent="0.15">
      <c r="A9" s="1" t="s">
        <v>24</v>
      </c>
      <c r="B9" s="4">
        <v>1.409395736767624E-4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7.9599697400428417E-5</v>
      </c>
      <c r="L9" s="4">
        <v>0</v>
      </c>
      <c r="M9" s="4">
        <v>8.9638308809308366E-4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1.1169223591702745E-3</v>
      </c>
      <c r="T9" s="4"/>
      <c r="U9" s="4"/>
      <c r="V9" s="4"/>
      <c r="W9" s="5"/>
    </row>
    <row r="10" spans="1:23" x14ac:dyDescent="0.15">
      <c r="A10" s="1" t="s">
        <v>25</v>
      </c>
      <c r="B10" s="4">
        <v>0.28219355101788063</v>
      </c>
      <c r="C10" s="4">
        <v>1.1090261592206035E-2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2.8553181777185937E-3</v>
      </c>
      <c r="L10" s="4">
        <v>1.7892109145154191E-6</v>
      </c>
      <c r="M10" s="4">
        <v>9.009129384580461E-2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0.38623221384452444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0.27866890584209419</v>
      </c>
      <c r="C13" s="4">
        <v>1.2751009327312208E-5</v>
      </c>
      <c r="D13" s="4">
        <v>3.4404947662875809E-5</v>
      </c>
      <c r="E13" s="4">
        <v>1.2016351520982453E-2</v>
      </c>
      <c r="F13" s="4">
        <v>3.695466291643074E-3</v>
      </c>
      <c r="G13" s="4">
        <v>0</v>
      </c>
      <c r="H13" s="4">
        <v>0</v>
      </c>
      <c r="I13" s="4">
        <v>0</v>
      </c>
      <c r="J13" s="4">
        <v>2.1237274379985296E-7</v>
      </c>
      <c r="K13" s="4">
        <v>1.31365178032449E-2</v>
      </c>
      <c r="L13" s="4">
        <v>1.2059281563833926E-3</v>
      </c>
      <c r="M13" s="4">
        <v>4.7024160931514188E-2</v>
      </c>
      <c r="N13" s="4">
        <v>2.1831703963453501E-3</v>
      </c>
      <c r="O13" s="4">
        <v>1.1821221016073411E-3</v>
      </c>
      <c r="P13" s="4">
        <v>0</v>
      </c>
      <c r="Q13" s="4">
        <v>0</v>
      </c>
      <c r="R13" s="4">
        <v>2.29822764501098E-2</v>
      </c>
      <c r="S13" s="4">
        <f t="shared" si="1"/>
        <v>0.38214226782365862</v>
      </c>
      <c r="T13" s="4"/>
      <c r="U13" s="4"/>
      <c r="V13" s="4"/>
      <c r="W13" s="5"/>
    </row>
    <row r="14" spans="1:23" x14ac:dyDescent="0.15">
      <c r="A14" s="1" t="s">
        <v>28</v>
      </c>
      <c r="B14" s="4">
        <v>0.18620156797472354</v>
      </c>
      <c r="C14" s="4">
        <v>0</v>
      </c>
      <c r="D14" s="4">
        <v>1.4309330505241534E-5</v>
      </c>
      <c r="E14" s="4">
        <v>0</v>
      </c>
      <c r="F14" s="4">
        <v>1.9347991055722896E-4</v>
      </c>
      <c r="G14" s="4">
        <v>0</v>
      </c>
      <c r="H14" s="4">
        <v>6.5441292440273802E-2</v>
      </c>
      <c r="I14" s="4">
        <v>0</v>
      </c>
      <c r="J14" s="4">
        <v>0</v>
      </c>
      <c r="K14" s="4">
        <v>6.3089179520275053E-3</v>
      </c>
      <c r="L14" s="4">
        <v>1.7892109145154192E-5</v>
      </c>
      <c r="M14" s="4">
        <v>1.6403331162858466E-2</v>
      </c>
      <c r="N14" s="4">
        <v>9.8210467682202348E-4</v>
      </c>
      <c r="O14" s="4">
        <v>5.782069075628918E-3</v>
      </c>
      <c r="P14" s="4">
        <v>0</v>
      </c>
      <c r="Q14" s="4">
        <v>0</v>
      </c>
      <c r="R14" s="4">
        <v>4.6085895436914999E-2</v>
      </c>
      <c r="S14" s="4">
        <f t="shared" si="1"/>
        <v>0.32743086006945687</v>
      </c>
      <c r="T14" s="4"/>
      <c r="U14" s="4"/>
      <c r="V14" s="4"/>
      <c r="W14" s="5"/>
    </row>
    <row r="15" spans="1:23" x14ac:dyDescent="0.15">
      <c r="A15" s="1" t="s">
        <v>29</v>
      </c>
      <c r="B15" s="4">
        <v>0.48231089796831172</v>
      </c>
      <c r="C15" s="4">
        <v>6.7580349434754705E-5</v>
      </c>
      <c r="D15" s="4">
        <v>3.1277225148068923E-6</v>
      </c>
      <c r="E15" s="4">
        <v>0</v>
      </c>
      <c r="F15" s="4">
        <v>9.9061714205301264E-4</v>
      </c>
      <c r="G15" s="4">
        <v>0</v>
      </c>
      <c r="H15" s="4">
        <v>0</v>
      </c>
      <c r="I15" s="4">
        <v>0</v>
      </c>
      <c r="J15" s="4">
        <v>0</v>
      </c>
      <c r="K15" s="4">
        <v>2.2513875703450214E-2</v>
      </c>
      <c r="L15" s="4">
        <v>0</v>
      </c>
      <c r="M15" s="4">
        <v>2.9108482900776743E-2</v>
      </c>
      <c r="N15" s="4">
        <v>4.572421774056633E-4</v>
      </c>
      <c r="O15" s="4">
        <v>4.5907654431353062E-5</v>
      </c>
      <c r="P15" s="4">
        <v>0</v>
      </c>
      <c r="Q15" s="4">
        <v>0</v>
      </c>
      <c r="R15" s="4">
        <v>4.4459905445196568E-2</v>
      </c>
      <c r="S15" s="4">
        <f t="shared" si="1"/>
        <v>0.57995763706357484</v>
      </c>
      <c r="T15" s="4"/>
      <c r="U15" s="4"/>
      <c r="V15" s="4"/>
      <c r="W15" s="5"/>
    </row>
    <row r="16" spans="1:23" x14ac:dyDescent="0.15">
      <c r="A16" s="1" t="s">
        <v>30</v>
      </c>
      <c r="B16" s="4">
        <v>1.5086872103368548E-3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5.4949468528037691E-4</v>
      </c>
      <c r="L16" s="4">
        <v>0</v>
      </c>
      <c r="M16" s="4">
        <v>1.0682297924146725E-2</v>
      </c>
      <c r="N16" s="4">
        <v>0</v>
      </c>
      <c r="O16" s="4">
        <v>0</v>
      </c>
      <c r="P16" s="4">
        <v>0</v>
      </c>
      <c r="Q16" s="4">
        <v>0</v>
      </c>
      <c r="R16" s="4">
        <v>1.3711706646580819E-2</v>
      </c>
      <c r="S16" s="4">
        <f t="shared" si="1"/>
        <v>2.6452186466344778E-2</v>
      </c>
      <c r="T16" s="4"/>
      <c r="U16" s="4"/>
      <c r="V16" s="4"/>
      <c r="W16" s="5"/>
    </row>
    <row r="17" spans="1:23" x14ac:dyDescent="0.15">
      <c r="A17" s="1" t="s">
        <v>31</v>
      </c>
      <c r="B17" s="4">
        <v>2.0919448927652078</v>
      </c>
      <c r="C17" s="4">
        <v>7.3151233165925774E-3</v>
      </c>
      <c r="D17" s="4">
        <v>2.5733405297157365E-3</v>
      </c>
      <c r="E17" s="4">
        <v>5.6059543531926215E-2</v>
      </c>
      <c r="F17" s="4">
        <v>3.8692112513234657E-2</v>
      </c>
      <c r="G17" s="4">
        <v>0</v>
      </c>
      <c r="H17" s="4">
        <v>0</v>
      </c>
      <c r="I17" s="4">
        <v>0</v>
      </c>
      <c r="J17" s="4">
        <v>2.7943782078928017E-6</v>
      </c>
      <c r="K17" s="4">
        <v>0.1154452385523633</v>
      </c>
      <c r="L17" s="4">
        <v>2.127371777358833E-3</v>
      </c>
      <c r="M17" s="4">
        <v>0.11219408753135118</v>
      </c>
      <c r="N17" s="4">
        <v>5.4999471909700233E-2</v>
      </c>
      <c r="O17" s="4">
        <v>2.1576597582735939E-2</v>
      </c>
      <c r="P17" s="4">
        <v>0</v>
      </c>
      <c r="Q17" s="4">
        <v>0</v>
      </c>
      <c r="R17" s="4">
        <v>0.1428444341978313</v>
      </c>
      <c r="S17" s="4">
        <f t="shared" si="1"/>
        <v>2.6457750085862259</v>
      </c>
      <c r="T17" s="4"/>
      <c r="U17" s="4"/>
      <c r="V17" s="4"/>
      <c r="W17" s="5"/>
    </row>
    <row r="18" spans="1:23" x14ac:dyDescent="0.15">
      <c r="A18" s="1" t="s">
        <v>32</v>
      </c>
      <c r="B18" s="4">
        <v>0.31576611074288452</v>
      </c>
      <c r="C18" s="4">
        <v>1.854694397621057E-3</v>
      </c>
      <c r="D18" s="4">
        <v>1.620680830739101E-4</v>
      </c>
      <c r="E18" s="4">
        <v>6.3826410057459704E-2</v>
      </c>
      <c r="F18" s="4">
        <v>3.1103830421180135E-2</v>
      </c>
      <c r="G18" s="4">
        <v>0</v>
      </c>
      <c r="H18" s="4">
        <v>0</v>
      </c>
      <c r="I18" s="4">
        <v>0</v>
      </c>
      <c r="J18" s="4">
        <v>5.085768338364899E-6</v>
      </c>
      <c r="K18" s="4">
        <v>5.4063600927936155E-2</v>
      </c>
      <c r="L18" s="4">
        <v>3.4710691741599129E-4</v>
      </c>
      <c r="M18" s="4">
        <v>6.8436691704304581E-2</v>
      </c>
      <c r="N18" s="4">
        <v>4.4645512603729036E-3</v>
      </c>
      <c r="O18" s="4">
        <v>1.1040790890740411E-3</v>
      </c>
      <c r="P18" s="4">
        <v>0</v>
      </c>
      <c r="Q18" s="4">
        <v>0</v>
      </c>
      <c r="R18" s="4">
        <v>2.9073671792219157E-2</v>
      </c>
      <c r="S18" s="4">
        <f t="shared" si="1"/>
        <v>0.57020790116188058</v>
      </c>
      <c r="T18" s="4"/>
      <c r="U18" s="4"/>
      <c r="V18" s="4"/>
      <c r="W18" s="5"/>
    </row>
    <row r="19" spans="1:23" x14ac:dyDescent="0.15">
      <c r="A19" s="1" t="s">
        <v>33</v>
      </c>
      <c r="B19" s="4">
        <v>3.4794074173154582E-2</v>
      </c>
      <c r="C19" s="4">
        <v>8.3444950051140686E-5</v>
      </c>
      <c r="D19" s="4">
        <v>5.9166443746765409E-6</v>
      </c>
      <c r="E19" s="4">
        <v>3.5737580425539123E-4</v>
      </c>
      <c r="F19" s="4">
        <v>2.9021986583584354E-4</v>
      </c>
      <c r="G19" s="4">
        <v>0</v>
      </c>
      <c r="H19" s="4">
        <v>0</v>
      </c>
      <c r="I19" s="4">
        <v>0</v>
      </c>
      <c r="J19" s="4">
        <v>8.9420102652569643E-8</v>
      </c>
      <c r="K19" s="4">
        <v>1.1007867830826992E-2</v>
      </c>
      <c r="L19" s="4">
        <v>1.7892109145154192E-5</v>
      </c>
      <c r="M19" s="4">
        <v>6.8546942030647609E-3</v>
      </c>
      <c r="N19" s="4">
        <v>4.7624026787533528E-3</v>
      </c>
      <c r="O19" s="4">
        <v>3.9021506266650101E-5</v>
      </c>
      <c r="P19" s="4">
        <v>0</v>
      </c>
      <c r="Q19" s="4">
        <v>0</v>
      </c>
      <c r="R19" s="4">
        <v>0</v>
      </c>
      <c r="S19" s="4">
        <f t="shared" si="1"/>
        <v>5.8212999185831192E-2</v>
      </c>
      <c r="T19" s="4"/>
      <c r="U19" s="4"/>
      <c r="V19" s="4"/>
      <c r="W19" s="5"/>
    </row>
    <row r="20" spans="1:23" x14ac:dyDescent="0.15">
      <c r="A20" s="1" t="s">
        <v>34</v>
      </c>
      <c r="B20" s="4">
        <v>0.45484995562327568</v>
      </c>
      <c r="C20" s="4">
        <v>0</v>
      </c>
      <c r="D20" s="4">
        <v>0</v>
      </c>
      <c r="E20" s="4">
        <v>3.4876149657275912E-3</v>
      </c>
      <c r="F20" s="4">
        <v>1.5130129005575307E-3</v>
      </c>
      <c r="G20" s="4">
        <v>0</v>
      </c>
      <c r="H20" s="4">
        <v>0</v>
      </c>
      <c r="I20" s="4">
        <v>0</v>
      </c>
      <c r="J20" s="4">
        <v>0</v>
      </c>
      <c r="K20" s="4">
        <v>9.4646607941283618E-3</v>
      </c>
      <c r="L20" s="4">
        <v>1.0019581121286347E-4</v>
      </c>
      <c r="M20" s="4">
        <v>2.0590446817667606E-2</v>
      </c>
      <c r="N20" s="4">
        <v>3.3810161005348347E-4</v>
      </c>
      <c r="O20" s="4">
        <v>1.0627622000858234E-3</v>
      </c>
      <c r="P20" s="4">
        <v>0</v>
      </c>
      <c r="Q20" s="4">
        <v>0</v>
      </c>
      <c r="R20" s="4">
        <v>9.7074029356324364E-5</v>
      </c>
      <c r="S20" s="4">
        <f t="shared" si="1"/>
        <v>0.49150382475206528</v>
      </c>
      <c r="T20" s="4"/>
      <c r="U20" s="4"/>
      <c r="V20" s="4"/>
      <c r="W20" s="5"/>
    </row>
    <row r="21" spans="1:23" x14ac:dyDescent="0.15">
      <c r="A21" s="1" t="s">
        <v>35</v>
      </c>
      <c r="B21" s="4">
        <v>5.7407067165945206E-3</v>
      </c>
      <c r="C21" s="4">
        <v>0</v>
      </c>
      <c r="D21" s="4">
        <v>0</v>
      </c>
      <c r="E21" s="4">
        <v>0</v>
      </c>
      <c r="F21" s="4">
        <v>5.7347445489162683E-3</v>
      </c>
      <c r="G21" s="4">
        <v>0</v>
      </c>
      <c r="H21" s="4">
        <v>0</v>
      </c>
      <c r="I21" s="4">
        <v>0</v>
      </c>
      <c r="J21" s="4">
        <v>0</v>
      </c>
      <c r="K21" s="4">
        <v>3.846462796962638E-3</v>
      </c>
      <c r="L21" s="4">
        <v>4.6519483777400911E-5</v>
      </c>
      <c r="M21" s="4">
        <v>5.4406139304045463E-3</v>
      </c>
      <c r="N21" s="4">
        <v>4.1860199339955099E-4</v>
      </c>
      <c r="O21" s="4">
        <v>1.3611619538896184E-3</v>
      </c>
      <c r="P21" s="4">
        <v>0</v>
      </c>
      <c r="Q21" s="4">
        <v>0</v>
      </c>
      <c r="R21" s="4">
        <v>2.305508197212704E-3</v>
      </c>
      <c r="S21" s="4">
        <f t="shared" si="1"/>
        <v>2.4894319621157249E-2</v>
      </c>
      <c r="T21" s="4"/>
      <c r="U21" s="4"/>
      <c r="V21" s="4"/>
      <c r="W21" s="5"/>
    </row>
    <row r="22" spans="1:23" x14ac:dyDescent="0.15">
      <c r="A22" s="1" t="s">
        <v>36</v>
      </c>
      <c r="B22" s="4">
        <v>2.1235908557336871</v>
      </c>
      <c r="C22" s="4">
        <v>1.8170188291419896E-4</v>
      </c>
      <c r="D22" s="4">
        <v>4.8479698979506831E-6</v>
      </c>
      <c r="E22" s="4">
        <v>2.2451058547953411E-3</v>
      </c>
      <c r="F22" s="4">
        <v>6.1333131646641595E-3</v>
      </c>
      <c r="G22" s="4">
        <v>0</v>
      </c>
      <c r="H22" s="4">
        <v>0</v>
      </c>
      <c r="I22" s="4">
        <v>0</v>
      </c>
      <c r="J22" s="4">
        <v>0</v>
      </c>
      <c r="K22" s="4">
        <v>1.414050108335998E-2</v>
      </c>
      <c r="L22" s="4">
        <v>1.2524476401607932E-4</v>
      </c>
      <c r="M22" s="4">
        <v>5.822655278645289E-2</v>
      </c>
      <c r="N22" s="4">
        <v>8.2078190859650423E-3</v>
      </c>
      <c r="O22" s="4">
        <v>2.2122898670469043E-2</v>
      </c>
      <c r="P22" s="4">
        <v>0</v>
      </c>
      <c r="Q22" s="4">
        <v>0</v>
      </c>
      <c r="R22" s="4">
        <v>0.24906769082098926</v>
      </c>
      <c r="S22" s="4">
        <f t="shared" si="1"/>
        <v>2.4840465318172109</v>
      </c>
      <c r="T22" s="4"/>
      <c r="U22" s="4"/>
      <c r="V22" s="4"/>
      <c r="W22" s="5"/>
    </row>
    <row r="23" spans="1:23" x14ac:dyDescent="0.15">
      <c r="A23" s="1" t="s">
        <v>37</v>
      </c>
      <c r="B23" s="4">
        <v>7.9545280029572722E-3</v>
      </c>
      <c r="C23" s="4">
        <v>7.4912179797959207E-4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1.6281989716648924E-2</v>
      </c>
      <c r="L23" s="4">
        <v>1.3955845133220273E-4</v>
      </c>
      <c r="M23" s="4">
        <v>9.7020287181839669E-3</v>
      </c>
      <c r="N23" s="4">
        <v>2.8658136471200029E-4</v>
      </c>
      <c r="O23" s="4">
        <v>9.1585770590549341E-4</v>
      </c>
      <c r="P23" s="4">
        <v>0</v>
      </c>
      <c r="Q23" s="4">
        <v>0</v>
      </c>
      <c r="R23" s="4">
        <v>1.2474012772287683E-2</v>
      </c>
      <c r="S23" s="4">
        <f t="shared" si="1"/>
        <v>4.8503678530007137E-2</v>
      </c>
      <c r="T23" s="4"/>
      <c r="U23" s="4"/>
      <c r="V23" s="4"/>
      <c r="W23" s="5"/>
    </row>
    <row r="24" spans="1:23" x14ac:dyDescent="0.15">
      <c r="A24" s="1" t="s">
        <v>38</v>
      </c>
      <c r="B24" s="4">
        <v>1.9976233714962245E-2</v>
      </c>
      <c r="C24" s="4">
        <v>1.4918680912955285E-4</v>
      </c>
      <c r="D24" s="4">
        <v>0</v>
      </c>
      <c r="E24" s="4">
        <v>1.5697969697117816E-4</v>
      </c>
      <c r="F24" s="4">
        <v>0.10419280143327896</v>
      </c>
      <c r="G24" s="4">
        <v>0</v>
      </c>
      <c r="H24" s="4">
        <v>0</v>
      </c>
      <c r="I24" s="4">
        <v>0</v>
      </c>
      <c r="J24" s="4">
        <v>0</v>
      </c>
      <c r="K24" s="4">
        <v>1.2961912015398796E-2</v>
      </c>
      <c r="L24" s="4">
        <v>1.1987713127253309E-4</v>
      </c>
      <c r="M24" s="4">
        <v>1.6616641576869918E-2</v>
      </c>
      <c r="N24" s="4">
        <v>3.0429144904813515E-4</v>
      </c>
      <c r="O24" s="4">
        <v>6.5946345590638666E-3</v>
      </c>
      <c r="P24" s="4">
        <v>0</v>
      </c>
      <c r="Q24" s="4">
        <v>0</v>
      </c>
      <c r="R24" s="4">
        <v>4.6352849017644894E-3</v>
      </c>
      <c r="S24" s="4">
        <f t="shared" si="1"/>
        <v>0.1657078432877597</v>
      </c>
      <c r="T24" s="4"/>
      <c r="U24" s="4"/>
      <c r="V24" s="4"/>
      <c r="W24" s="5"/>
    </row>
    <row r="25" spans="1:23" x14ac:dyDescent="0.15">
      <c r="A25" s="1" t="s">
        <v>39</v>
      </c>
      <c r="B25" s="4">
        <v>1.0506072195238927</v>
      </c>
      <c r="C25" s="4">
        <v>1.6189351294978909</v>
      </c>
      <c r="D25" s="4">
        <v>3.8783759183605464E-5</v>
      </c>
      <c r="E25" s="4">
        <v>0</v>
      </c>
      <c r="F25" s="4">
        <v>1.040921918797892E-2</v>
      </c>
      <c r="G25" s="4">
        <v>0.21467255417200706</v>
      </c>
      <c r="H25" s="4">
        <v>0</v>
      </c>
      <c r="I25" s="4">
        <v>0</v>
      </c>
      <c r="J25" s="4">
        <v>0.17190980084666735</v>
      </c>
      <c r="K25" s="4">
        <v>1.3270039876303681E-2</v>
      </c>
      <c r="L25" s="4">
        <v>1.6102898230638773E-5</v>
      </c>
      <c r="M25" s="4">
        <v>2.095714899006932E-2</v>
      </c>
      <c r="N25" s="4">
        <v>0.10803634447342332</v>
      </c>
      <c r="O25" s="4">
        <v>1.5232159740322946E-2</v>
      </c>
      <c r="P25" s="4">
        <v>1.9017411651156408</v>
      </c>
      <c r="Q25" s="4">
        <v>0</v>
      </c>
      <c r="R25" s="4">
        <v>3.1718939092178988E-2</v>
      </c>
      <c r="S25" s="4">
        <f t="shared" si="1"/>
        <v>5.1575446071737909</v>
      </c>
      <c r="T25" s="4"/>
      <c r="U25" s="4"/>
      <c r="V25" s="4"/>
      <c r="W25" s="5"/>
    </row>
    <row r="26" spans="1:23" x14ac:dyDescent="0.15">
      <c r="A26" s="1" t="s">
        <v>40</v>
      </c>
      <c r="B26" s="4">
        <v>1.5668284574368208</v>
      </c>
      <c r="C26" s="4">
        <v>0.39499120368448215</v>
      </c>
      <c r="D26" s="4">
        <v>5.0122939677286061E-4</v>
      </c>
      <c r="E26" s="4">
        <v>3.6245917520599885E-2</v>
      </c>
      <c r="F26" s="4">
        <v>0.97086181599576604</v>
      </c>
      <c r="G26" s="4">
        <v>0.48050789584496156</v>
      </c>
      <c r="H26" s="4">
        <v>0.18974755629555148</v>
      </c>
      <c r="I26" s="4">
        <v>0</v>
      </c>
      <c r="J26" s="4">
        <v>8.466379150491532E-2</v>
      </c>
      <c r="K26" s="4">
        <v>8.6923992251572685E-2</v>
      </c>
      <c r="L26" s="4">
        <v>3.9632223830079402E-3</v>
      </c>
      <c r="M26" s="4">
        <v>0.19923049560383249</v>
      </c>
      <c r="N26" s="4">
        <v>0.5987215908757807</v>
      </c>
      <c r="O26" s="4">
        <v>0.58017864132071828</v>
      </c>
      <c r="P26" s="4">
        <v>0.96861774593812544</v>
      </c>
      <c r="Q26" s="4">
        <v>0</v>
      </c>
      <c r="R26" s="4">
        <v>2.6913531953967542</v>
      </c>
      <c r="S26" s="4">
        <f t="shared" si="1"/>
        <v>8.8533367514496604</v>
      </c>
      <c r="T26" s="4"/>
      <c r="U26" s="4"/>
      <c r="V26" s="4"/>
      <c r="W26" s="5"/>
    </row>
    <row r="27" spans="1:23" x14ac:dyDescent="0.15">
      <c r="A27" s="1" t="s">
        <v>41</v>
      </c>
      <c r="B27" s="4">
        <v>4.9812237369736778E-2</v>
      </c>
      <c r="C27" s="4">
        <v>1.3715491275930333E-3</v>
      </c>
      <c r="D27" s="4">
        <v>0</v>
      </c>
      <c r="E27" s="4">
        <v>5.9868093632196775E-3</v>
      </c>
      <c r="F27" s="4">
        <v>2.8900331070451726E-2</v>
      </c>
      <c r="G27" s="4">
        <v>0</v>
      </c>
      <c r="H27" s="4">
        <v>0</v>
      </c>
      <c r="I27" s="4">
        <v>0</v>
      </c>
      <c r="J27" s="4">
        <v>0</v>
      </c>
      <c r="K27" s="4">
        <v>1.5990003398978346E-2</v>
      </c>
      <c r="L27" s="4">
        <v>4.6052011734570244E-5</v>
      </c>
      <c r="M27" s="4">
        <v>2.736690272550725E-2</v>
      </c>
      <c r="N27" s="4">
        <v>2.1822923360205709E-3</v>
      </c>
      <c r="O27" s="4">
        <v>1.7444908683914164E-4</v>
      </c>
      <c r="P27" s="4">
        <v>0</v>
      </c>
      <c r="Q27" s="4">
        <v>0</v>
      </c>
      <c r="R27" s="4">
        <v>2.997160656376515E-2</v>
      </c>
      <c r="S27" s="4">
        <f t="shared" si="1"/>
        <v>0.16180223305384628</v>
      </c>
      <c r="T27" s="4"/>
      <c r="U27" s="4"/>
      <c r="V27" s="4"/>
      <c r="W27" s="5"/>
    </row>
    <row r="28" spans="1:23" x14ac:dyDescent="0.15">
      <c r="A28" s="1" t="s">
        <v>42</v>
      </c>
      <c r="B28" s="4">
        <v>0.17469309613185691</v>
      </c>
      <c r="C28" s="4">
        <v>0</v>
      </c>
      <c r="D28" s="4">
        <v>0</v>
      </c>
      <c r="E28" s="4">
        <v>4.2573567901862648E-3</v>
      </c>
      <c r="F28" s="4">
        <v>4.1462561129911165E-3</v>
      </c>
      <c r="G28" s="4">
        <v>0</v>
      </c>
      <c r="H28" s="4">
        <v>0.12628375898875044</v>
      </c>
      <c r="I28" s="4">
        <v>0</v>
      </c>
      <c r="J28" s="4">
        <v>0</v>
      </c>
      <c r="K28" s="4">
        <v>4.8065731425948307E-3</v>
      </c>
      <c r="L28" s="4">
        <v>4.4677324817120398E-5</v>
      </c>
      <c r="M28" s="4">
        <v>5.896584850460327E-2</v>
      </c>
      <c r="N28" s="4">
        <v>0.13461122442121654</v>
      </c>
      <c r="O28" s="4">
        <v>6.3214840151973161E-3</v>
      </c>
      <c r="P28" s="4">
        <v>0</v>
      </c>
      <c r="Q28" s="4">
        <v>0</v>
      </c>
      <c r="R28" s="4">
        <v>9.8966972928772712E-2</v>
      </c>
      <c r="S28" s="4">
        <f t="shared" si="1"/>
        <v>0.61309724836098645</v>
      </c>
      <c r="T28" s="4"/>
      <c r="U28" s="4"/>
      <c r="V28" s="4"/>
      <c r="W28" s="5"/>
    </row>
    <row r="29" spans="1:23" x14ac:dyDescent="0.15">
      <c r="A29" s="1" t="s">
        <v>43</v>
      </c>
      <c r="B29" s="4">
        <v>3.518810646696427E-2</v>
      </c>
      <c r="C29" s="4">
        <v>4.0025594154423742E-3</v>
      </c>
      <c r="D29" s="4">
        <v>3.4326215337503095E-5</v>
      </c>
      <c r="E29" s="4">
        <v>1.5763897084492507E-3</v>
      </c>
      <c r="F29" s="4">
        <v>4.6812569017641635E-4</v>
      </c>
      <c r="G29" s="4">
        <v>0</v>
      </c>
      <c r="H29" s="4">
        <v>0</v>
      </c>
      <c r="I29" s="4">
        <v>0</v>
      </c>
      <c r="J29" s="4">
        <v>0</v>
      </c>
      <c r="K29" s="4">
        <v>1.3355390524232198E-2</v>
      </c>
      <c r="L29" s="4">
        <v>1.9932960303022941E-5</v>
      </c>
      <c r="M29" s="4">
        <v>1.1055227472956432E-2</v>
      </c>
      <c r="N29" s="4">
        <v>4.8423383362878596E-2</v>
      </c>
      <c r="O29" s="4">
        <v>1.8064662018737433E-3</v>
      </c>
      <c r="P29" s="4">
        <v>0</v>
      </c>
      <c r="Q29" s="4">
        <v>0</v>
      </c>
      <c r="R29" s="4">
        <v>8.2051823313433178E-2</v>
      </c>
      <c r="S29" s="4">
        <f t="shared" si="1"/>
        <v>0.197981731332047</v>
      </c>
      <c r="T29" s="4"/>
      <c r="U29" s="4"/>
      <c r="V29" s="4"/>
      <c r="W29" s="5"/>
    </row>
    <row r="30" spans="1:23" x14ac:dyDescent="0.15">
      <c r="A30" s="1" t="s">
        <v>44</v>
      </c>
      <c r="B30" s="4">
        <v>4.2448471935160347E-2</v>
      </c>
      <c r="C30" s="4">
        <v>2.9998815985392952E-3</v>
      </c>
      <c r="D30" s="4">
        <v>6.9985487581316984E-5</v>
      </c>
      <c r="E30" s="4">
        <v>4.8759201192274124E-4</v>
      </c>
      <c r="F30" s="4">
        <v>1.9800173422956337E-2</v>
      </c>
      <c r="G30" s="4">
        <v>0</v>
      </c>
      <c r="H30" s="4">
        <v>0</v>
      </c>
      <c r="I30" s="4">
        <v>0</v>
      </c>
      <c r="J30" s="4">
        <v>0</v>
      </c>
      <c r="K30" s="4">
        <v>3.1437586500214845E-2</v>
      </c>
      <c r="L30" s="4">
        <v>9.1416680010415538E-5</v>
      </c>
      <c r="M30" s="4">
        <v>5.6968027523117214E-2</v>
      </c>
      <c r="N30" s="4">
        <v>3.3925592647306695E-3</v>
      </c>
      <c r="O30" s="4">
        <v>4.4323840353471368E-3</v>
      </c>
      <c r="P30" s="4">
        <v>0</v>
      </c>
      <c r="Q30" s="4">
        <v>0</v>
      </c>
      <c r="R30" s="4">
        <v>5.2395707345076092E-2</v>
      </c>
      <c r="S30" s="4">
        <f t="shared" si="1"/>
        <v>0.21452378580465642</v>
      </c>
      <c r="T30" s="4"/>
      <c r="U30" s="4"/>
      <c r="V30" s="4"/>
      <c r="W30" s="5"/>
    </row>
    <row r="31" spans="1:23" x14ac:dyDescent="0.15">
      <c r="A31" s="1" t="s">
        <v>45</v>
      </c>
      <c r="B31" s="4">
        <v>6.0583804113064907</v>
      </c>
      <c r="C31" s="4">
        <v>0.1367305386500248</v>
      </c>
      <c r="D31" s="4">
        <v>4.9844212865133219E-4</v>
      </c>
      <c r="E31" s="4">
        <v>7.2309185708245877E-2</v>
      </c>
      <c r="F31" s="4">
        <v>0.57887641399438461</v>
      </c>
      <c r="G31" s="4">
        <v>1.2685958119298155E-2</v>
      </c>
      <c r="H31" s="4">
        <v>0.12260469827531269</v>
      </c>
      <c r="I31" s="4">
        <v>0.33401824729121055</v>
      </c>
      <c r="J31" s="4">
        <v>1.0039642025317259E-4</v>
      </c>
      <c r="K31" s="4">
        <v>5.0651084868414555E-2</v>
      </c>
      <c r="L31" s="4">
        <v>1.0556344395640975E-3</v>
      </c>
      <c r="M31" s="4">
        <v>0.53902343247582452</v>
      </c>
      <c r="N31" s="4">
        <v>0.9785079196941211</v>
      </c>
      <c r="O31" s="4">
        <v>6.4674703562890207E-2</v>
      </c>
      <c r="P31" s="4">
        <v>2.4574213441992527E-2</v>
      </c>
      <c r="Q31" s="4">
        <v>0</v>
      </c>
      <c r="R31" s="4">
        <v>0.63500976303439582</v>
      </c>
      <c r="S31" s="4">
        <f t="shared" si="1"/>
        <v>9.609701043411075</v>
      </c>
      <c r="T31" s="4"/>
      <c r="U31" s="4"/>
      <c r="V31" s="4"/>
      <c r="W31" s="5"/>
    </row>
    <row r="32" spans="1:23" x14ac:dyDescent="0.15">
      <c r="A32" s="1" t="s">
        <v>46</v>
      </c>
      <c r="B32" s="4">
        <v>2.9027764661007649</v>
      </c>
      <c r="C32" s="4">
        <v>10.000523213534825</v>
      </c>
      <c r="D32" s="4">
        <v>1.397076523838665E-2</v>
      </c>
      <c r="E32" s="4">
        <v>2.3519952063210305E-2</v>
      </c>
      <c r="F32" s="4">
        <v>83.271969619056037</v>
      </c>
      <c r="G32" s="4">
        <v>3.6152802073876216</v>
      </c>
      <c r="H32" s="4">
        <v>3.6528014175955787</v>
      </c>
      <c r="I32" s="4">
        <v>3.4829046187684835E-2</v>
      </c>
      <c r="J32" s="4">
        <v>0</v>
      </c>
      <c r="K32" s="4">
        <v>2.8717516636335212E-2</v>
      </c>
      <c r="L32" s="4">
        <v>2.0486464971201553E-3</v>
      </c>
      <c r="M32" s="4">
        <v>0.13222369573240439</v>
      </c>
      <c r="N32" s="4">
        <v>4.8440300674662644E-2</v>
      </c>
      <c r="O32" s="4">
        <v>4.0130176121167274E-2</v>
      </c>
      <c r="P32" s="4">
        <v>0</v>
      </c>
      <c r="Q32" s="4">
        <v>0</v>
      </c>
      <c r="R32" s="4">
        <v>0.96906576655684729</v>
      </c>
      <c r="S32" s="4">
        <f t="shared" si="1"/>
        <v>104.73629678938265</v>
      </c>
      <c r="T32" s="4"/>
      <c r="U32" s="4"/>
      <c r="V32" s="4"/>
      <c r="W32" s="5"/>
    </row>
    <row r="33" spans="1:23" x14ac:dyDescent="0.15">
      <c r="A33" s="1" t="s">
        <v>47</v>
      </c>
      <c r="B33" s="4">
        <v>0.24789709162926354</v>
      </c>
      <c r="C33" s="4">
        <v>6.049754481807933E-3</v>
      </c>
      <c r="D33" s="4">
        <v>9.0557093774537974E-5</v>
      </c>
      <c r="E33" s="4">
        <v>1.0203816481566808E-3</v>
      </c>
      <c r="F33" s="4">
        <v>0.27506651924100134</v>
      </c>
      <c r="G33" s="4">
        <v>0</v>
      </c>
      <c r="H33" s="4">
        <v>3.7250489723557128E-3</v>
      </c>
      <c r="I33" s="4">
        <v>0</v>
      </c>
      <c r="J33" s="4">
        <v>1.1948761216949619E-5</v>
      </c>
      <c r="K33" s="4">
        <v>1.496217537910634E-2</v>
      </c>
      <c r="L33" s="4">
        <v>2.6462429425683056E-3</v>
      </c>
      <c r="M33" s="4">
        <v>8.6896431128082485E-2</v>
      </c>
      <c r="N33" s="4">
        <v>9.3657366000148776E-2</v>
      </c>
      <c r="O33" s="4">
        <v>3.5690905937655427E-2</v>
      </c>
      <c r="P33" s="4">
        <v>0</v>
      </c>
      <c r="Q33" s="4">
        <v>0</v>
      </c>
      <c r="R33" s="4">
        <v>0.34366633242872729</v>
      </c>
      <c r="S33" s="4">
        <f t="shared" si="1"/>
        <v>1.1113807556438653</v>
      </c>
      <c r="T33" s="4"/>
      <c r="U33" s="4"/>
      <c r="V33" s="4"/>
      <c r="W33" s="5"/>
    </row>
    <row r="34" spans="1:23" x14ac:dyDescent="0.15">
      <c r="A34" s="1" t="s">
        <v>48</v>
      </c>
      <c r="B34" s="4">
        <v>0.51758948570646779</v>
      </c>
      <c r="C34" s="4">
        <v>4.5585635130766826E-3</v>
      </c>
      <c r="D34" s="4">
        <v>4.2801714213043448E-4</v>
      </c>
      <c r="E34" s="4">
        <v>5.4037954159996751E-3</v>
      </c>
      <c r="F34" s="4">
        <v>0.19037262319367992</v>
      </c>
      <c r="G34" s="4">
        <v>0</v>
      </c>
      <c r="H34" s="4">
        <v>1.3796477675391524E-3</v>
      </c>
      <c r="I34" s="4">
        <v>0</v>
      </c>
      <c r="J34" s="4">
        <v>4.2250998503339162E-6</v>
      </c>
      <c r="K34" s="4">
        <v>8.5628732545467337E-2</v>
      </c>
      <c r="L34" s="4">
        <v>4.637634690423967E-3</v>
      </c>
      <c r="M34" s="4">
        <v>0.1250598212663343</v>
      </c>
      <c r="N34" s="4">
        <v>1.4965021264033949E-2</v>
      </c>
      <c r="O34" s="4">
        <v>2.069057985221082E-2</v>
      </c>
      <c r="P34" s="4">
        <v>0</v>
      </c>
      <c r="Q34" s="4">
        <v>0</v>
      </c>
      <c r="R34" s="4">
        <v>0.16781672824974578</v>
      </c>
      <c r="S34" s="4">
        <f t="shared" si="1"/>
        <v>1.1385348757069602</v>
      </c>
      <c r="T34" s="4"/>
      <c r="U34" s="4"/>
      <c r="V34" s="4"/>
      <c r="W34" s="5"/>
    </row>
    <row r="35" spans="1:23" x14ac:dyDescent="0.15">
      <c r="A35" s="1" t="s">
        <v>49</v>
      </c>
      <c r="B35" s="4">
        <v>0.54038149235670363</v>
      </c>
      <c r="C35" s="4">
        <v>1.603970275274838E-2</v>
      </c>
      <c r="D35" s="4">
        <v>8.8390516793447878E-5</v>
      </c>
      <c r="E35" s="4">
        <v>7.4262597344075922E-3</v>
      </c>
      <c r="F35" s="4">
        <v>3.3620578401726453</v>
      </c>
      <c r="G35" s="4">
        <v>4.6922962660547995E-4</v>
      </c>
      <c r="H35" s="4">
        <v>4.2309198204534019E-3</v>
      </c>
      <c r="I35" s="4">
        <v>5.2434582898036267E-3</v>
      </c>
      <c r="J35" s="4">
        <v>3.0626385158505106E-6</v>
      </c>
      <c r="K35" s="4">
        <v>0.11975646087285749</v>
      </c>
      <c r="L35" s="4">
        <v>1.2005605236398464E-2</v>
      </c>
      <c r="M35" s="4">
        <v>0.19495852816779602</v>
      </c>
      <c r="N35" s="4">
        <v>2.3874803692776704E-2</v>
      </c>
      <c r="O35" s="4">
        <v>1.548465183969539E-2</v>
      </c>
      <c r="P35" s="4">
        <v>0</v>
      </c>
      <c r="Q35" s="4">
        <v>0</v>
      </c>
      <c r="R35" s="4">
        <v>0.21128162489404001</v>
      </c>
      <c r="S35" s="4">
        <f t="shared" si="1"/>
        <v>4.5133020306122411</v>
      </c>
      <c r="T35" s="4"/>
      <c r="U35" s="4"/>
      <c r="V35" s="4"/>
      <c r="W35" s="5"/>
    </row>
    <row r="36" spans="1:23" x14ac:dyDescent="0.15">
      <c r="A36" s="1" t="s">
        <v>50</v>
      </c>
      <c r="B36" s="4">
        <v>6.6727808676785891E-2</v>
      </c>
      <c r="C36" s="4">
        <v>3.7463198220271272E-4</v>
      </c>
      <c r="D36" s="4">
        <v>5.685660269416376E-5</v>
      </c>
      <c r="E36" s="4">
        <v>4.7447224054521292E-3</v>
      </c>
      <c r="F36" s="4">
        <v>0.41265782283466912</v>
      </c>
      <c r="G36" s="4">
        <v>0</v>
      </c>
      <c r="H36" s="4">
        <v>5.5185910701566112E-4</v>
      </c>
      <c r="I36" s="4">
        <v>5.6496985164636304E-4</v>
      </c>
      <c r="J36" s="4">
        <v>2.1237274379985296E-7</v>
      </c>
      <c r="K36" s="4">
        <v>6.2280343885399735E-2</v>
      </c>
      <c r="L36" s="4">
        <v>1.3490650295446263E-3</v>
      </c>
      <c r="M36" s="4">
        <v>8.4149759954406878E-2</v>
      </c>
      <c r="N36" s="4">
        <v>1.7098281422704734E-3</v>
      </c>
      <c r="O36" s="4">
        <v>7.7744612779496406E-3</v>
      </c>
      <c r="P36" s="4">
        <v>0</v>
      </c>
      <c r="Q36" s="4">
        <v>0</v>
      </c>
      <c r="R36" s="4">
        <v>4.7881764980006999E-2</v>
      </c>
      <c r="S36" s="4">
        <f t="shared" si="1"/>
        <v>0.69082410710278819</v>
      </c>
      <c r="T36" s="4"/>
      <c r="U36" s="4"/>
      <c r="V36" s="4"/>
      <c r="W36" s="5"/>
    </row>
    <row r="37" spans="1:23" x14ac:dyDescent="0.15">
      <c r="A37" s="1" t="s">
        <v>51</v>
      </c>
      <c r="B37" s="4">
        <v>9.3733973131239268E-2</v>
      </c>
      <c r="C37" s="4">
        <v>2.2860991496286855E-3</v>
      </c>
      <c r="D37" s="4">
        <v>6.6093809854560126E-6</v>
      </c>
      <c r="E37" s="4">
        <v>1.7344026593356477E-4</v>
      </c>
      <c r="F37" s="4">
        <v>0.21565657790529857</v>
      </c>
      <c r="G37" s="4">
        <v>0</v>
      </c>
      <c r="H37" s="4">
        <v>1.2876712497032088E-3</v>
      </c>
      <c r="I37" s="4">
        <v>0</v>
      </c>
      <c r="J37" s="4">
        <v>7.8242589820998449E-7</v>
      </c>
      <c r="K37" s="4">
        <v>9.9974652202763928E-2</v>
      </c>
      <c r="L37" s="4">
        <v>1.6077849277835558E-2</v>
      </c>
      <c r="M37" s="4">
        <v>0.30830784737952388</v>
      </c>
      <c r="N37" s="4">
        <v>4.0263071734369119E-2</v>
      </c>
      <c r="O37" s="4">
        <v>6.4876697242388148E-2</v>
      </c>
      <c r="P37" s="4">
        <v>0</v>
      </c>
      <c r="Q37" s="4">
        <v>0</v>
      </c>
      <c r="R37" s="4">
        <v>0.24727182127789724</v>
      </c>
      <c r="S37" s="4">
        <f t="shared" si="1"/>
        <v>1.0899170926234649</v>
      </c>
      <c r="T37" s="4"/>
      <c r="U37" s="4"/>
      <c r="V37" s="4"/>
      <c r="W37" s="5"/>
    </row>
    <row r="38" spans="1:23" x14ac:dyDescent="0.15">
      <c r="A38" s="1" t="s">
        <v>52</v>
      </c>
      <c r="B38" s="4">
        <v>0.3288684699119141</v>
      </c>
      <c r="C38" s="4">
        <v>4.8695664931028505E-5</v>
      </c>
      <c r="D38" s="4">
        <v>1.0666585337371481E-3</v>
      </c>
      <c r="E38" s="4">
        <v>3.0751713238133791E-3</v>
      </c>
      <c r="F38" s="4">
        <v>0.13771126113821333</v>
      </c>
      <c r="G38" s="4">
        <v>0</v>
      </c>
      <c r="H38" s="4">
        <v>4.598825891797176E-4</v>
      </c>
      <c r="I38" s="4">
        <v>0</v>
      </c>
      <c r="J38" s="4">
        <v>6.1476320573641631E-6</v>
      </c>
      <c r="K38" s="4">
        <v>8.3464134322610531E-2</v>
      </c>
      <c r="L38" s="4">
        <v>1.3150700221688334E-3</v>
      </c>
      <c r="M38" s="4">
        <v>0.10739340484298099</v>
      </c>
      <c r="N38" s="4">
        <v>7.2901147158198733E-3</v>
      </c>
      <c r="O38" s="4">
        <v>3.7804953424219245E-2</v>
      </c>
      <c r="P38" s="4">
        <v>0</v>
      </c>
      <c r="Q38" s="4">
        <v>0</v>
      </c>
      <c r="R38" s="4">
        <v>0.13418057707777942</v>
      </c>
      <c r="S38" s="4">
        <f t="shared" si="1"/>
        <v>0.84268454119942493</v>
      </c>
      <c r="T38" s="4"/>
      <c r="U38" s="4"/>
      <c r="V38" s="4"/>
      <c r="W38" s="5"/>
    </row>
    <row r="39" spans="1:23" x14ac:dyDescent="0.15">
      <c r="A39" s="1" t="s">
        <v>53</v>
      </c>
      <c r="B39" s="4">
        <v>5.570261164177194E-2</v>
      </c>
      <c r="C39" s="4">
        <v>7.7913063889645633E-5</v>
      </c>
      <c r="D39" s="4">
        <v>2.4685639825197149E-5</v>
      </c>
      <c r="E39" s="4">
        <v>3.3179876961203697E-5</v>
      </c>
      <c r="F39" s="4">
        <v>1.2332409498917776E-2</v>
      </c>
      <c r="G39" s="4">
        <v>0</v>
      </c>
      <c r="H39" s="4">
        <v>0</v>
      </c>
      <c r="I39" s="4">
        <v>0</v>
      </c>
      <c r="J39" s="4">
        <v>1.7884020530513929E-7</v>
      </c>
      <c r="K39" s="4">
        <v>5.9104059185905215E-2</v>
      </c>
      <c r="L39" s="4">
        <v>5.4034169618365669E-4</v>
      </c>
      <c r="M39" s="4">
        <v>0.13071134886452543</v>
      </c>
      <c r="N39" s="4">
        <v>1.7029051093027114E-2</v>
      </c>
      <c r="O39" s="4">
        <v>3.6296886976149301E-2</v>
      </c>
      <c r="P39" s="4">
        <v>0</v>
      </c>
      <c r="Q39" s="4">
        <v>0</v>
      </c>
      <c r="R39" s="4">
        <v>0.33876409394623297</v>
      </c>
      <c r="S39" s="4">
        <f t="shared" si="1"/>
        <v>0.65061676032359472</v>
      </c>
      <c r="T39" s="4"/>
      <c r="U39" s="4"/>
      <c r="V39" s="4"/>
      <c r="W39" s="5"/>
    </row>
    <row r="40" spans="1:23" x14ac:dyDescent="0.15">
      <c r="A40" s="1" t="s">
        <v>54</v>
      </c>
      <c r="B40" s="4">
        <v>1.7461305322868711E-2</v>
      </c>
      <c r="C40" s="4">
        <v>1.298551064827427E-6</v>
      </c>
      <c r="D40" s="4">
        <v>0</v>
      </c>
      <c r="E40" s="4">
        <v>3.6196229412222214E-5</v>
      </c>
      <c r="F40" s="4">
        <v>4.3989592464291592E-2</v>
      </c>
      <c r="G40" s="4">
        <v>0</v>
      </c>
      <c r="H40" s="4">
        <v>4.598825891797176E-5</v>
      </c>
      <c r="I40" s="4">
        <v>0</v>
      </c>
      <c r="J40" s="4">
        <v>0</v>
      </c>
      <c r="K40" s="4">
        <v>1.9725318562261011E-2</v>
      </c>
      <c r="L40" s="4">
        <v>3.4531770650147596E-4</v>
      </c>
      <c r="M40" s="4">
        <v>2.2471892604173139E-2</v>
      </c>
      <c r="N40" s="4">
        <v>2.1880004193461145E-3</v>
      </c>
      <c r="O40" s="4">
        <v>2.4032657094813325E-3</v>
      </c>
      <c r="P40" s="4">
        <v>0</v>
      </c>
      <c r="Q40" s="4">
        <v>0</v>
      </c>
      <c r="R40" s="4">
        <v>1.3469021573190005E-2</v>
      </c>
      <c r="S40" s="4">
        <f t="shared" si="1"/>
        <v>0.1221371974015084</v>
      </c>
      <c r="T40" s="4"/>
      <c r="U40" s="4"/>
      <c r="V40" s="4"/>
      <c r="W40" s="5"/>
    </row>
    <row r="41" spans="1:23" x14ac:dyDescent="0.15">
      <c r="A41" s="1" t="s">
        <v>55</v>
      </c>
      <c r="B41" s="4">
        <v>2.8167254228249269E-2</v>
      </c>
      <c r="C41" s="4">
        <v>1.9666555876811389E-3</v>
      </c>
      <c r="D41" s="4">
        <v>1.1012980605886343E-4</v>
      </c>
      <c r="E41" s="4">
        <v>3.1068430245490735E-4</v>
      </c>
      <c r="F41" s="4">
        <v>2.1147354223905127E-2</v>
      </c>
      <c r="G41" s="4">
        <v>0</v>
      </c>
      <c r="H41" s="4">
        <v>0</v>
      </c>
      <c r="I41" s="4">
        <v>0</v>
      </c>
      <c r="J41" s="4">
        <v>0</v>
      </c>
      <c r="K41" s="4">
        <v>6.3910853816021409E-3</v>
      </c>
      <c r="L41" s="4">
        <v>1.2524476401607932E-4</v>
      </c>
      <c r="M41" s="4">
        <v>5.6683048217650881E-3</v>
      </c>
      <c r="N41" s="4">
        <v>5.5899466195509272E-3</v>
      </c>
      <c r="O41" s="4">
        <v>4.4530424798412465E-4</v>
      </c>
      <c r="P41" s="4">
        <v>0</v>
      </c>
      <c r="Q41" s="4">
        <v>0</v>
      </c>
      <c r="R41" s="4">
        <v>2.5481932706035147E-3</v>
      </c>
      <c r="S41" s="4">
        <f t="shared" si="1"/>
        <v>7.2470157253871181E-2</v>
      </c>
      <c r="T41" s="4"/>
      <c r="U41" s="4"/>
      <c r="V41" s="4"/>
      <c r="W41" s="5"/>
    </row>
    <row r="42" spans="1:23" x14ac:dyDescent="0.15">
      <c r="A42" s="1" t="s">
        <v>56</v>
      </c>
      <c r="B42" s="4">
        <v>7.0538751406255713E-3</v>
      </c>
      <c r="C42" s="4">
        <v>2.9608136784670152E-4</v>
      </c>
      <c r="D42" s="4">
        <v>0</v>
      </c>
      <c r="E42" s="4">
        <v>0</v>
      </c>
      <c r="F42" s="4">
        <v>2.1685228375254231E-2</v>
      </c>
      <c r="G42" s="4">
        <v>0</v>
      </c>
      <c r="H42" s="4">
        <v>0</v>
      </c>
      <c r="I42" s="4">
        <v>2.1522661015099544E-3</v>
      </c>
      <c r="J42" s="4">
        <v>0</v>
      </c>
      <c r="K42" s="4">
        <v>7.0099088355861166E-4</v>
      </c>
      <c r="L42" s="4">
        <v>2.1649452065636572E-4</v>
      </c>
      <c r="M42" s="4">
        <v>1.2240182970297806E-2</v>
      </c>
      <c r="N42" s="4">
        <v>0</v>
      </c>
      <c r="O42" s="4">
        <v>8.6765466875257278E-4</v>
      </c>
      <c r="P42" s="4">
        <v>0</v>
      </c>
      <c r="Q42" s="4">
        <v>0</v>
      </c>
      <c r="R42" s="4">
        <v>0</v>
      </c>
      <c r="S42" s="4">
        <f t="shared" si="1"/>
        <v>4.5212774028501802E-2</v>
      </c>
      <c r="T42" s="4"/>
      <c r="U42" s="4"/>
      <c r="V42" s="4"/>
      <c r="W42" s="5"/>
    </row>
    <row r="43" spans="1:23" x14ac:dyDescent="0.15">
      <c r="A43" s="1" t="s">
        <v>57</v>
      </c>
      <c r="B43" s="4">
        <v>372.34401709564736</v>
      </c>
      <c r="C43" s="4">
        <v>0</v>
      </c>
      <c r="D43" s="4">
        <v>4.6743671718802169</v>
      </c>
      <c r="E43" s="4">
        <v>3.8301218016497177E-2</v>
      </c>
      <c r="F43" s="4">
        <v>0</v>
      </c>
      <c r="G43" s="4">
        <v>1.3746953665519219</v>
      </c>
      <c r="H43" s="4">
        <v>9.2758318237549028E-2</v>
      </c>
      <c r="I43" s="4">
        <v>0</v>
      </c>
      <c r="J43" s="4">
        <v>5.2534310308384657E-7</v>
      </c>
      <c r="K43" s="4">
        <v>4.15715839004173E-3</v>
      </c>
      <c r="L43" s="4">
        <v>2.3438662980151994E-4</v>
      </c>
      <c r="M43" s="4">
        <v>0.20884963693678243</v>
      </c>
      <c r="N43" s="4">
        <v>1.4330668884084413E-2</v>
      </c>
      <c r="O43" s="4">
        <v>1.1476913607838265E-5</v>
      </c>
      <c r="P43" s="4">
        <v>5.1122433985209027E-2</v>
      </c>
      <c r="Q43" s="4">
        <v>6.5516667423812708E-2</v>
      </c>
      <c r="R43" s="4">
        <v>13.729232242496151</v>
      </c>
      <c r="S43" s="4">
        <f t="shared" si="1"/>
        <v>392.59759436733617</v>
      </c>
      <c r="T43" s="4"/>
      <c r="U43" s="4"/>
      <c r="V43" s="4"/>
      <c r="W43" s="5"/>
    </row>
    <row r="44" spans="1:23" x14ac:dyDescent="0.15">
      <c r="A44" s="1" t="s">
        <v>58</v>
      </c>
      <c r="B44" s="4">
        <v>8.463880078375511E-3</v>
      </c>
      <c r="C44" s="4">
        <v>0.10055866277151732</v>
      </c>
      <c r="D44" s="4">
        <v>0</v>
      </c>
      <c r="E44" s="4">
        <v>6.6018984398045436E-3</v>
      </c>
      <c r="F44" s="4">
        <v>0.71001322777186326</v>
      </c>
      <c r="G44" s="4">
        <v>6.9999005368967498E-2</v>
      </c>
      <c r="H44" s="4">
        <v>0.1211330739899376</v>
      </c>
      <c r="I44" s="4">
        <v>5.8501282971667443E-2</v>
      </c>
      <c r="J44" s="4">
        <v>0</v>
      </c>
      <c r="K44" s="4">
        <v>2.9914079829515845E-3</v>
      </c>
      <c r="L44" s="4">
        <v>0</v>
      </c>
      <c r="M44" s="4">
        <v>3.302716297840293E-3</v>
      </c>
      <c r="N44" s="4">
        <v>0</v>
      </c>
      <c r="O44" s="4">
        <v>4.6841875199031095E-2</v>
      </c>
      <c r="P44" s="4">
        <v>0</v>
      </c>
      <c r="Q44" s="4">
        <v>0</v>
      </c>
      <c r="R44" s="4">
        <v>4.6352849017644894E-3</v>
      </c>
      <c r="S44" s="4">
        <f t="shared" si="1"/>
        <v>1.1330423157737208</v>
      </c>
      <c r="T44" s="4"/>
      <c r="U44" s="4"/>
      <c r="V44" s="4"/>
      <c r="W44" s="5"/>
    </row>
    <row r="45" spans="1:23" x14ac:dyDescent="0.15">
      <c r="A45" s="1" t="s">
        <v>59</v>
      </c>
      <c r="B45" s="4">
        <v>9.4863174590128542E-4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3.5665799899740353E-3</v>
      </c>
      <c r="L45" s="4">
        <v>0</v>
      </c>
      <c r="M45" s="4">
        <v>1.8407011006831239E-3</v>
      </c>
      <c r="N45" s="4">
        <v>0</v>
      </c>
      <c r="O45" s="4">
        <v>6.8861481647029584E-6</v>
      </c>
      <c r="P45" s="4">
        <v>0</v>
      </c>
      <c r="Q45" s="4">
        <v>0</v>
      </c>
      <c r="R45" s="4">
        <v>0</v>
      </c>
      <c r="S45" s="4">
        <f t="shared" si="1"/>
        <v>6.362798984723147E-3</v>
      </c>
      <c r="T45" s="4"/>
      <c r="U45" s="4"/>
      <c r="V45" s="4"/>
      <c r="W45" s="5"/>
    </row>
    <row r="46" spans="1:23" x14ac:dyDescent="0.15">
      <c r="A46" s="1" t="s">
        <v>60</v>
      </c>
      <c r="B46" s="4">
        <v>9.00913875360939E-2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0.13676684021316951</v>
      </c>
      <c r="L46" s="4">
        <v>0</v>
      </c>
      <c r="M46" s="4">
        <v>1.030551247710128</v>
      </c>
      <c r="N46" s="4">
        <v>2.5346565504995376E-3</v>
      </c>
      <c r="O46" s="4">
        <v>1.0018754552954019E-2</v>
      </c>
      <c r="P46" s="4">
        <v>0</v>
      </c>
      <c r="Q46" s="4">
        <v>0</v>
      </c>
      <c r="R46" s="4">
        <v>1.7285831961595246E-2</v>
      </c>
      <c r="S46" s="4">
        <f t="shared" si="1"/>
        <v>1.2872487185244401</v>
      </c>
      <c r="T46" s="4"/>
      <c r="U46" s="4"/>
      <c r="V46" s="4"/>
      <c r="W46" s="5"/>
    </row>
    <row r="47" spans="1:23" x14ac:dyDescent="0.15">
      <c r="A47" s="1" t="s">
        <v>61</v>
      </c>
      <c r="B47" s="4">
        <v>4.2279598577383039E-2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14.35721099941167</v>
      </c>
      <c r="L47" s="4">
        <v>1.5536902094327547</v>
      </c>
      <c r="M47" s="4">
        <v>13.003013626541271</v>
      </c>
      <c r="N47" s="4">
        <v>2.0654282565883109</v>
      </c>
      <c r="O47" s="4">
        <v>9.3925823933943911E-4</v>
      </c>
      <c r="P47" s="4">
        <v>0</v>
      </c>
      <c r="Q47" s="4">
        <v>0</v>
      </c>
      <c r="R47" s="4">
        <v>0.88589888803175609</v>
      </c>
      <c r="S47" s="4">
        <f t="shared" si="1"/>
        <v>31.908460836822488</v>
      </c>
      <c r="T47" s="4"/>
      <c r="U47" s="4"/>
      <c r="V47" s="4"/>
      <c r="W47" s="5"/>
    </row>
    <row r="48" spans="1:23" x14ac:dyDescent="0.15">
      <c r="A48" s="1" t="s">
        <v>62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0.58915396821979493</v>
      </c>
      <c r="L48" s="4">
        <v>0</v>
      </c>
      <c r="M48" s="4">
        <v>0.46345414862496903</v>
      </c>
      <c r="N48" s="4">
        <v>0</v>
      </c>
      <c r="O48" s="4">
        <v>0.2035059518568785</v>
      </c>
      <c r="P48" s="4">
        <v>0</v>
      </c>
      <c r="Q48" s="4">
        <v>0</v>
      </c>
      <c r="R48" s="4">
        <v>0.38893121913589307</v>
      </c>
      <c r="S48" s="4">
        <f t="shared" si="1"/>
        <v>1.6450452878375355</v>
      </c>
      <c r="T48" s="4"/>
      <c r="U48" s="4"/>
      <c r="V48" s="4"/>
      <c r="W48" s="5"/>
    </row>
    <row r="49" spans="1:23" x14ac:dyDescent="0.15">
      <c r="A49" s="1" t="s">
        <v>63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0.87919449604186017</v>
      </c>
      <c r="L49" s="4">
        <v>0</v>
      </c>
      <c r="M49" s="4">
        <v>0.49377357890884549</v>
      </c>
      <c r="N49" s="4">
        <v>0.31683206881244225</v>
      </c>
      <c r="O49" s="4">
        <v>0</v>
      </c>
      <c r="P49" s="4">
        <v>0</v>
      </c>
      <c r="Q49" s="4">
        <v>0</v>
      </c>
      <c r="R49" s="4">
        <v>0</v>
      </c>
      <c r="S49" s="4">
        <f t="shared" si="1"/>
        <v>1.6898001437631478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238.24456218139474</v>
      </c>
      <c r="C4" s="3">
        <f t="shared" ref="C4:S4" si="0">SUM(C5:C49)</f>
        <v>0.65345458837447246</v>
      </c>
      <c r="D4" s="3">
        <f t="shared" si="0"/>
        <v>1.8910323902065974E-2</v>
      </c>
      <c r="E4" s="3">
        <f t="shared" si="0"/>
        <v>1.873177155586669</v>
      </c>
      <c r="F4" s="3">
        <f t="shared" si="0"/>
        <v>12.98556441169824</v>
      </c>
      <c r="G4" s="3">
        <f t="shared" si="0"/>
        <v>0.8223099200314774</v>
      </c>
      <c r="H4" s="3">
        <f t="shared" si="0"/>
        <v>7.5334597194497608</v>
      </c>
      <c r="I4" s="3">
        <f t="shared" si="0"/>
        <v>4.7397606388932041E-2</v>
      </c>
      <c r="J4" s="3">
        <f t="shared" si="0"/>
        <v>6.9216545232124838E-2</v>
      </c>
      <c r="K4" s="3">
        <f t="shared" si="0"/>
        <v>16.043142540967732</v>
      </c>
      <c r="L4" s="3">
        <f t="shared" si="0"/>
        <v>2.4303308486014648</v>
      </c>
      <c r="M4" s="3">
        <f t="shared" si="0"/>
        <v>28.150802094628045</v>
      </c>
      <c r="N4" s="3">
        <f t="shared" si="0"/>
        <v>5.5539521067373405</v>
      </c>
      <c r="O4" s="3">
        <f t="shared" si="0"/>
        <v>2.0908984208975143</v>
      </c>
      <c r="P4" s="3">
        <f t="shared" si="0"/>
        <v>3.3184808193954378</v>
      </c>
      <c r="Q4" s="3">
        <f t="shared" si="0"/>
        <v>0</v>
      </c>
      <c r="R4" s="3">
        <f t="shared" si="0"/>
        <v>8.9108895907822543</v>
      </c>
      <c r="S4" s="3">
        <f t="shared" si="0"/>
        <v>328.74654887406825</v>
      </c>
      <c r="T4" s="3"/>
      <c r="U4" s="3"/>
      <c r="V4" s="3"/>
      <c r="W4" s="3"/>
    </row>
    <row r="5" spans="1:23" x14ac:dyDescent="0.15">
      <c r="A5" s="1" t="s">
        <v>20</v>
      </c>
      <c r="B5" s="4">
        <v>6.576013688765979E-2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0.64388411827300007</v>
      </c>
      <c r="L5" s="4">
        <v>0</v>
      </c>
      <c r="M5" s="4">
        <v>6.2495152217786201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6.9591594769392797</v>
      </c>
      <c r="T5" s="4"/>
      <c r="U5" s="4"/>
      <c r="V5" s="4"/>
      <c r="W5" s="5"/>
    </row>
    <row r="6" spans="1:23" x14ac:dyDescent="0.15">
      <c r="A6" s="1" t="s">
        <v>21</v>
      </c>
      <c r="B6" s="4">
        <v>0.21719932716136561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4.6039527077837809E-3</v>
      </c>
      <c r="L6" s="4">
        <v>0</v>
      </c>
      <c r="M6" s="4">
        <v>2.4565303732015428E-3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0.22425981024235092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0</v>
      </c>
      <c r="C8" s="4">
        <v>9.4130832847693097E-3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2.435953813642212E-4</v>
      </c>
      <c r="L8" s="4">
        <v>0</v>
      </c>
      <c r="M8" s="4">
        <v>3.8261435376254179E-3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1.3482822203758949E-2</v>
      </c>
      <c r="T8" s="4"/>
      <c r="U8" s="4"/>
      <c r="V8" s="4"/>
      <c r="W8" s="5"/>
    </row>
    <row r="9" spans="1:23" x14ac:dyDescent="0.15">
      <c r="A9" s="1" t="s">
        <v>24</v>
      </c>
      <c r="B9" s="4">
        <v>2.2409994609828496E-3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4.5795931696473579E-4</v>
      </c>
      <c r="L9" s="4">
        <v>3.2934031510641779E-5</v>
      </c>
      <c r="M9" s="4">
        <v>1.2882162254705707E-2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1.5614055064163935E-2</v>
      </c>
      <c r="T9" s="4"/>
      <c r="U9" s="4"/>
      <c r="V9" s="4"/>
      <c r="W9" s="5"/>
    </row>
    <row r="10" spans="1:23" x14ac:dyDescent="0.15">
      <c r="A10" s="1" t="s">
        <v>25</v>
      </c>
      <c r="B10" s="4">
        <v>4.1901131726173393E-2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3.5418768450357764E-3</v>
      </c>
      <c r="L10" s="4">
        <v>0</v>
      </c>
      <c r="M10" s="4">
        <v>0.23406250313865962</v>
      </c>
      <c r="N10" s="4">
        <v>2.8426972505747653E-5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0.27953393868237458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9.2366535424869306E-2</v>
      </c>
      <c r="C13" s="4">
        <v>4.5555540857358195E-6</v>
      </c>
      <c r="D13" s="4">
        <v>0</v>
      </c>
      <c r="E13" s="4">
        <v>3.045278105104874E-2</v>
      </c>
      <c r="F13" s="4">
        <v>8.3716941946002964E-5</v>
      </c>
      <c r="G13" s="4">
        <v>0</v>
      </c>
      <c r="H13" s="4">
        <v>2.4863649348599525E-3</v>
      </c>
      <c r="I13" s="4">
        <v>0</v>
      </c>
      <c r="J13" s="4">
        <v>0</v>
      </c>
      <c r="K13" s="4">
        <v>1.5409843825100633E-2</v>
      </c>
      <c r="L13" s="4">
        <v>6.2731488591698627E-6</v>
      </c>
      <c r="M13" s="4">
        <v>0.11158691738903992</v>
      </c>
      <c r="N13" s="4">
        <v>4.313793077747206E-3</v>
      </c>
      <c r="O13" s="4">
        <v>1.7005253760064682E-3</v>
      </c>
      <c r="P13" s="4">
        <v>0</v>
      </c>
      <c r="Q13" s="4">
        <v>0</v>
      </c>
      <c r="R13" s="4">
        <v>6.4889730904303222E-4</v>
      </c>
      <c r="S13" s="4">
        <f t="shared" si="1"/>
        <v>0.25906020403260621</v>
      </c>
      <c r="T13" s="4"/>
      <c r="U13" s="4"/>
      <c r="V13" s="4"/>
      <c r="W13" s="5"/>
    </row>
    <row r="14" spans="1:23" x14ac:dyDescent="0.15">
      <c r="A14" s="1" t="s">
        <v>28</v>
      </c>
      <c r="B14" s="4">
        <v>9.4312420065550115E-2</v>
      </c>
      <c r="C14" s="4">
        <v>0</v>
      </c>
      <c r="D14" s="4">
        <v>0</v>
      </c>
      <c r="E14" s="4">
        <v>1.9806190039221662E-2</v>
      </c>
      <c r="F14" s="4">
        <v>1.8903825600710344E-5</v>
      </c>
      <c r="G14" s="4">
        <v>0</v>
      </c>
      <c r="H14" s="4">
        <v>6.7809952768907824E-4</v>
      </c>
      <c r="I14" s="4">
        <v>0</v>
      </c>
      <c r="J14" s="4">
        <v>0</v>
      </c>
      <c r="K14" s="4">
        <v>1.3095687702140533E-2</v>
      </c>
      <c r="L14" s="4">
        <v>2.7131368815909662E-4</v>
      </c>
      <c r="M14" s="4">
        <v>3.7501080736929898E-2</v>
      </c>
      <c r="N14" s="4">
        <v>1.58835708875865E-3</v>
      </c>
      <c r="O14" s="4">
        <v>5.4197505376950327E-3</v>
      </c>
      <c r="P14" s="4">
        <v>0</v>
      </c>
      <c r="Q14" s="4">
        <v>0</v>
      </c>
      <c r="R14" s="4">
        <v>7.5839872994404381E-3</v>
      </c>
      <c r="S14" s="4">
        <f t="shared" si="1"/>
        <v>0.18027579051118522</v>
      </c>
      <c r="T14" s="4"/>
      <c r="U14" s="4"/>
      <c r="V14" s="4"/>
      <c r="W14" s="5"/>
    </row>
    <row r="15" spans="1:23" x14ac:dyDescent="0.15">
      <c r="A15" s="1" t="s">
        <v>29</v>
      </c>
      <c r="B15" s="4">
        <v>0.15028966083376358</v>
      </c>
      <c r="C15" s="4">
        <v>5.1629612971672611E-6</v>
      </c>
      <c r="D15" s="4">
        <v>3.1988130085515638E-4</v>
      </c>
      <c r="E15" s="4">
        <v>2.7071402017955694E-2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1.029434081645199E-2</v>
      </c>
      <c r="L15" s="4">
        <v>0</v>
      </c>
      <c r="M15" s="4">
        <v>4.7648890730988651E-2</v>
      </c>
      <c r="N15" s="4">
        <v>5.3845423754637026E-3</v>
      </c>
      <c r="O15" s="4">
        <v>7.7296608000294008E-4</v>
      </c>
      <c r="P15" s="4">
        <v>0</v>
      </c>
      <c r="Q15" s="4">
        <v>0</v>
      </c>
      <c r="R15" s="4">
        <v>6.0834122722784253E-4</v>
      </c>
      <c r="S15" s="4">
        <f t="shared" si="1"/>
        <v>0.24239518834400672</v>
      </c>
      <c r="T15" s="4"/>
      <c r="U15" s="4"/>
      <c r="V15" s="4"/>
      <c r="W15" s="5"/>
    </row>
    <row r="16" spans="1:23" x14ac:dyDescent="0.15">
      <c r="A16" s="1" t="s">
        <v>30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4.7257503984658917E-4</v>
      </c>
      <c r="L16" s="4">
        <v>0</v>
      </c>
      <c r="M16" s="4">
        <v>3.4376803020219192E-2</v>
      </c>
      <c r="N16" s="4">
        <v>0</v>
      </c>
      <c r="O16" s="4">
        <v>0</v>
      </c>
      <c r="P16" s="4">
        <v>0</v>
      </c>
      <c r="Q16" s="4">
        <v>0</v>
      </c>
      <c r="R16" s="4">
        <v>4.0556081815189514E-5</v>
      </c>
      <c r="S16" s="4">
        <f t="shared" si="1"/>
        <v>3.488993414188097E-2</v>
      </c>
      <c r="T16" s="4"/>
      <c r="U16" s="4"/>
      <c r="V16" s="4"/>
      <c r="W16" s="5"/>
    </row>
    <row r="17" spans="1:23" x14ac:dyDescent="0.15">
      <c r="A17" s="1" t="s">
        <v>31</v>
      </c>
      <c r="B17" s="4">
        <v>2.640175558128913</v>
      </c>
      <c r="C17" s="4">
        <v>9.9840430962957289E-4</v>
      </c>
      <c r="D17" s="4">
        <v>5.1034979337217211E-4</v>
      </c>
      <c r="E17" s="4">
        <v>0.23515554877931508</v>
      </c>
      <c r="F17" s="4">
        <v>9.5572341144162729E-3</v>
      </c>
      <c r="G17" s="4">
        <v>0</v>
      </c>
      <c r="H17" s="4">
        <v>0</v>
      </c>
      <c r="I17" s="4">
        <v>0</v>
      </c>
      <c r="J17" s="4">
        <v>6.6171997509420562E-11</v>
      </c>
      <c r="K17" s="4">
        <v>0.26479305145053578</v>
      </c>
      <c r="L17" s="4">
        <v>3.2792885661310457E-3</v>
      </c>
      <c r="M17" s="4">
        <v>0.30125640735484305</v>
      </c>
      <c r="N17" s="4">
        <v>2.2477444051732222E-2</v>
      </c>
      <c r="O17" s="4">
        <v>1.2403409190744851E-2</v>
      </c>
      <c r="P17" s="4">
        <v>0</v>
      </c>
      <c r="Q17" s="4">
        <v>0</v>
      </c>
      <c r="R17" s="4">
        <v>1.4600189453468223E-2</v>
      </c>
      <c r="S17" s="4">
        <f t="shared" si="1"/>
        <v>3.5052068852592733</v>
      </c>
      <c r="T17" s="4"/>
      <c r="U17" s="4"/>
      <c r="V17" s="4"/>
      <c r="W17" s="5"/>
    </row>
    <row r="18" spans="1:23" x14ac:dyDescent="0.15">
      <c r="A18" s="1" t="s">
        <v>32</v>
      </c>
      <c r="B18" s="4">
        <v>0.13982424088808401</v>
      </c>
      <c r="C18" s="4">
        <v>1.5434119498783757E-4</v>
      </c>
      <c r="D18" s="4">
        <v>2.6538189255352948E-4</v>
      </c>
      <c r="E18" s="4">
        <v>3.0993043098637818E-2</v>
      </c>
      <c r="F18" s="4">
        <v>1.1207268034706848E-3</v>
      </c>
      <c r="G18" s="4">
        <v>0</v>
      </c>
      <c r="H18" s="4">
        <v>0</v>
      </c>
      <c r="I18" s="4">
        <v>0</v>
      </c>
      <c r="J18" s="4">
        <v>1.3234399501884112E-10</v>
      </c>
      <c r="K18" s="4">
        <v>9.6005811703266858E-2</v>
      </c>
      <c r="L18" s="4">
        <v>2.1328706121177533E-4</v>
      </c>
      <c r="M18" s="4">
        <v>0.11220592405054107</v>
      </c>
      <c r="N18" s="4">
        <v>6.834317973256832E-4</v>
      </c>
      <c r="O18" s="4">
        <v>4.0625659088526609E-4</v>
      </c>
      <c r="P18" s="4">
        <v>0</v>
      </c>
      <c r="Q18" s="4">
        <v>0</v>
      </c>
      <c r="R18" s="4">
        <v>1.0747361681025221E-3</v>
      </c>
      <c r="S18" s="4">
        <f t="shared" si="1"/>
        <v>0.38294718138141104</v>
      </c>
      <c r="T18" s="4"/>
      <c r="U18" s="4"/>
      <c r="V18" s="4"/>
      <c r="W18" s="5"/>
    </row>
    <row r="19" spans="1:23" x14ac:dyDescent="0.15">
      <c r="A19" s="1" t="s">
        <v>33</v>
      </c>
      <c r="B19" s="4">
        <v>9.9912174393736633E-2</v>
      </c>
      <c r="C19" s="4">
        <v>2.1738196477160224E-6</v>
      </c>
      <c r="D19" s="4">
        <v>0</v>
      </c>
      <c r="E19" s="4">
        <v>1.0622615578162154E-3</v>
      </c>
      <c r="F19" s="4">
        <v>0</v>
      </c>
      <c r="G19" s="4">
        <v>0</v>
      </c>
      <c r="H19" s="4">
        <v>0</v>
      </c>
      <c r="I19" s="4">
        <v>0</v>
      </c>
      <c r="J19" s="4">
        <v>3.3085998754710274E-10</v>
      </c>
      <c r="K19" s="4">
        <v>6.3631985519961867E-2</v>
      </c>
      <c r="L19" s="4">
        <v>9.5195033937902674E-4</v>
      </c>
      <c r="M19" s="4">
        <v>0.1116015395936423</v>
      </c>
      <c r="N19" s="4">
        <v>1.1062830133486794E-3</v>
      </c>
      <c r="O19" s="4">
        <v>3.5592391590833058E-4</v>
      </c>
      <c r="P19" s="4">
        <v>0</v>
      </c>
      <c r="Q19" s="4">
        <v>0</v>
      </c>
      <c r="R19" s="4">
        <v>0</v>
      </c>
      <c r="S19" s="4">
        <f t="shared" si="1"/>
        <v>0.27862429248430076</v>
      </c>
      <c r="T19" s="4"/>
      <c r="U19" s="4"/>
      <c r="V19" s="4"/>
      <c r="W19" s="5"/>
    </row>
    <row r="20" spans="1:23" x14ac:dyDescent="0.15">
      <c r="A20" s="1" t="s">
        <v>34</v>
      </c>
      <c r="B20" s="4">
        <v>3.5178887121821406E-2</v>
      </c>
      <c r="C20" s="4">
        <v>2.1866659611531928E-4</v>
      </c>
      <c r="D20" s="4">
        <v>7.772435012267842E-4</v>
      </c>
      <c r="E20" s="4">
        <v>9.9404395671650707E-3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1.6983469988713501E-2</v>
      </c>
      <c r="L20" s="4">
        <v>2.231672706649679E-3</v>
      </c>
      <c r="M20" s="4">
        <v>3.6769970506810391E-2</v>
      </c>
      <c r="N20" s="4">
        <v>4.737828750957943E-5</v>
      </c>
      <c r="O20" s="4">
        <v>8.430723058636719E-4</v>
      </c>
      <c r="P20" s="4">
        <v>0</v>
      </c>
      <c r="Q20" s="4">
        <v>0</v>
      </c>
      <c r="R20" s="4">
        <v>0</v>
      </c>
      <c r="S20" s="4">
        <f t="shared" si="1"/>
        <v>0.1029908005818754</v>
      </c>
      <c r="T20" s="4"/>
      <c r="U20" s="4"/>
      <c r="V20" s="4"/>
      <c r="W20" s="5"/>
    </row>
    <row r="21" spans="1:23" x14ac:dyDescent="0.15">
      <c r="A21" s="1" t="s">
        <v>35</v>
      </c>
      <c r="B21" s="4">
        <v>8.8828421092276393E-3</v>
      </c>
      <c r="C21" s="4">
        <v>0</v>
      </c>
      <c r="D21" s="4">
        <v>0</v>
      </c>
      <c r="E21" s="4">
        <v>4.2097489970234595E-4</v>
      </c>
      <c r="F21" s="4">
        <v>1.0332290964045397E-2</v>
      </c>
      <c r="G21" s="4">
        <v>0</v>
      </c>
      <c r="H21" s="4">
        <v>0</v>
      </c>
      <c r="I21" s="4">
        <v>0</v>
      </c>
      <c r="J21" s="4">
        <v>1.323439950188411E-9</v>
      </c>
      <c r="K21" s="4">
        <v>2.9304524378115804E-2</v>
      </c>
      <c r="L21" s="4">
        <v>1.1291667946505756E-4</v>
      </c>
      <c r="M21" s="4">
        <v>0.10088346362009032</v>
      </c>
      <c r="N21" s="4">
        <v>4.5601601727970204E-4</v>
      </c>
      <c r="O21" s="4">
        <v>2.804249034429271E-3</v>
      </c>
      <c r="P21" s="4">
        <v>0</v>
      </c>
      <c r="Q21" s="4">
        <v>0</v>
      </c>
      <c r="R21" s="4">
        <v>4.4814470405784412E-3</v>
      </c>
      <c r="S21" s="4">
        <f t="shared" si="1"/>
        <v>0.15767872606637393</v>
      </c>
      <c r="T21" s="4"/>
      <c r="U21" s="4"/>
      <c r="V21" s="4"/>
      <c r="W21" s="5"/>
    </row>
    <row r="22" spans="1:23" x14ac:dyDescent="0.15">
      <c r="A22" s="1" t="s">
        <v>36</v>
      </c>
      <c r="B22" s="4">
        <v>1.3348854701540134</v>
      </c>
      <c r="C22" s="4">
        <v>1.9437030765806156E-5</v>
      </c>
      <c r="D22" s="4">
        <v>0</v>
      </c>
      <c r="E22" s="4">
        <v>4.420236446874632E-3</v>
      </c>
      <c r="F22" s="4">
        <v>2.5925246538117041E-4</v>
      </c>
      <c r="G22" s="4">
        <v>0</v>
      </c>
      <c r="H22" s="4">
        <v>2.2603317589635935E-4</v>
      </c>
      <c r="I22" s="4">
        <v>0</v>
      </c>
      <c r="J22" s="4">
        <v>0</v>
      </c>
      <c r="K22" s="4">
        <v>5.0463219203412055E-2</v>
      </c>
      <c r="L22" s="4">
        <v>6.5868063021283559E-5</v>
      </c>
      <c r="M22" s="4">
        <v>0.11590534181494579</v>
      </c>
      <c r="N22" s="4">
        <v>6.176944234061418E-3</v>
      </c>
      <c r="O22" s="4">
        <v>1.4236956636333223E-3</v>
      </c>
      <c r="P22" s="4">
        <v>0</v>
      </c>
      <c r="Q22" s="4">
        <v>0</v>
      </c>
      <c r="R22" s="4">
        <v>1.2166824544556851E-3</v>
      </c>
      <c r="S22" s="4">
        <f t="shared" si="1"/>
        <v>1.5150621807064608</v>
      </c>
      <c r="T22" s="4"/>
      <c r="U22" s="4"/>
      <c r="V22" s="4"/>
      <c r="W22" s="5"/>
    </row>
    <row r="23" spans="1:23" x14ac:dyDescent="0.15">
      <c r="A23" s="1" t="s">
        <v>37</v>
      </c>
      <c r="B23" s="4">
        <v>1.7072849136298925E-2</v>
      </c>
      <c r="C23" s="4">
        <v>0</v>
      </c>
      <c r="D23" s="4">
        <v>0</v>
      </c>
      <c r="E23" s="4">
        <v>7.604707865590764E-4</v>
      </c>
      <c r="F23" s="4">
        <v>6.4813116345292603E-4</v>
      </c>
      <c r="G23" s="4">
        <v>0</v>
      </c>
      <c r="H23" s="4">
        <v>0</v>
      </c>
      <c r="I23" s="4">
        <v>0</v>
      </c>
      <c r="J23" s="4">
        <v>0</v>
      </c>
      <c r="K23" s="4">
        <v>4.0071440234414384E-2</v>
      </c>
      <c r="L23" s="4">
        <v>2.3524308221886985E-5</v>
      </c>
      <c r="M23" s="4">
        <v>3.8709849650727476E-2</v>
      </c>
      <c r="N23" s="4">
        <v>2.8711242230805133E-3</v>
      </c>
      <c r="O23" s="4">
        <v>4.3681571497840565E-4</v>
      </c>
      <c r="P23" s="4">
        <v>0</v>
      </c>
      <c r="Q23" s="4">
        <v>0</v>
      </c>
      <c r="R23" s="4">
        <v>1.5816871907923908E-3</v>
      </c>
      <c r="S23" s="4">
        <f t="shared" si="1"/>
        <v>0.102175892408526</v>
      </c>
      <c r="T23" s="4"/>
      <c r="U23" s="4"/>
      <c r="V23" s="4"/>
      <c r="W23" s="5"/>
    </row>
    <row r="24" spans="1:23" x14ac:dyDescent="0.15">
      <c r="A24" s="1" t="s">
        <v>38</v>
      </c>
      <c r="B24" s="4">
        <v>1.0782563825179786E-2</v>
      </c>
      <c r="C24" s="4">
        <v>1.2148144228628851E-5</v>
      </c>
      <c r="D24" s="4">
        <v>1.1797040882601511E-5</v>
      </c>
      <c r="E24" s="4">
        <v>3.3270596911959592E-3</v>
      </c>
      <c r="F24" s="4">
        <v>5.6711476802131047E-4</v>
      </c>
      <c r="G24" s="4">
        <v>0</v>
      </c>
      <c r="H24" s="4">
        <v>0</v>
      </c>
      <c r="I24" s="4">
        <v>0</v>
      </c>
      <c r="J24" s="4">
        <v>0</v>
      </c>
      <c r="K24" s="4">
        <v>3.1082770662074627E-2</v>
      </c>
      <c r="L24" s="4">
        <v>7.0729753387140202E-4</v>
      </c>
      <c r="M24" s="4">
        <v>4.2925918644416632E-2</v>
      </c>
      <c r="N24" s="4">
        <v>3.5533715632184566E-6</v>
      </c>
      <c r="O24" s="4">
        <v>2.051056505310127E-3</v>
      </c>
      <c r="P24" s="4">
        <v>0</v>
      </c>
      <c r="Q24" s="4">
        <v>0</v>
      </c>
      <c r="R24" s="4">
        <v>4.4611689996708456E-4</v>
      </c>
      <c r="S24" s="4">
        <f t="shared" si="1"/>
        <v>9.1917397086711358E-2</v>
      </c>
      <c r="T24" s="4"/>
      <c r="U24" s="4"/>
      <c r="V24" s="4"/>
      <c r="W24" s="5"/>
    </row>
    <row r="25" spans="1:23" x14ac:dyDescent="0.15">
      <c r="A25" s="1" t="s">
        <v>39</v>
      </c>
      <c r="B25" s="4">
        <v>0.12581522569556133</v>
      </c>
      <c r="C25" s="4">
        <v>0</v>
      </c>
      <c r="D25" s="4">
        <v>0</v>
      </c>
      <c r="E25" s="4">
        <v>0</v>
      </c>
      <c r="F25" s="4">
        <v>1.8938203557838491</v>
      </c>
      <c r="G25" s="4">
        <v>0</v>
      </c>
      <c r="H25" s="4">
        <v>0</v>
      </c>
      <c r="I25" s="4">
        <v>0</v>
      </c>
      <c r="J25" s="4">
        <v>1.5080680947393832E-3</v>
      </c>
      <c r="K25" s="4">
        <v>2.8403221467068192E-3</v>
      </c>
      <c r="L25" s="4">
        <v>5.4890052517736299E-5</v>
      </c>
      <c r="M25" s="4">
        <v>2.391705266130946E-2</v>
      </c>
      <c r="N25" s="4">
        <v>0.4603582373299549</v>
      </c>
      <c r="O25" s="4">
        <v>4.3070389015977782E-3</v>
      </c>
      <c r="P25" s="4">
        <v>3.3165045247353198</v>
      </c>
      <c r="Q25" s="4">
        <v>0</v>
      </c>
      <c r="R25" s="4">
        <v>6.8925061044914568E-2</v>
      </c>
      <c r="S25" s="4">
        <f t="shared" si="1"/>
        <v>5.8980507764464702</v>
      </c>
      <c r="T25" s="4"/>
      <c r="U25" s="4"/>
      <c r="V25" s="4"/>
      <c r="W25" s="5"/>
    </row>
    <row r="26" spans="1:23" x14ac:dyDescent="0.15">
      <c r="A26" s="1" t="s">
        <v>40</v>
      </c>
      <c r="B26" s="4">
        <v>2.5913927396609768</v>
      </c>
      <c r="C26" s="4">
        <v>2.7377004423693525E-2</v>
      </c>
      <c r="D26" s="4">
        <v>1.0147817696402382E-3</v>
      </c>
      <c r="E26" s="4">
        <v>0.87539323484332543</v>
      </c>
      <c r="F26" s="4">
        <v>0.32511069322753094</v>
      </c>
      <c r="G26" s="4">
        <v>2.7458874178249034E-3</v>
      </c>
      <c r="H26" s="4">
        <v>0.13607197188960835</v>
      </c>
      <c r="I26" s="4">
        <v>8.99032794022879E-3</v>
      </c>
      <c r="J26" s="4">
        <v>2.6468799003768225E-10</v>
      </c>
      <c r="K26" s="4">
        <v>0.11230234271653326</v>
      </c>
      <c r="L26" s="4">
        <v>4.8036637389093232E-3</v>
      </c>
      <c r="M26" s="4">
        <v>0.22876926507259443</v>
      </c>
      <c r="N26" s="4">
        <v>0.88761800300571769</v>
      </c>
      <c r="O26" s="4">
        <v>4.5191551747148636E-3</v>
      </c>
      <c r="P26" s="4">
        <v>0</v>
      </c>
      <c r="Q26" s="4">
        <v>0</v>
      </c>
      <c r="R26" s="4">
        <v>7.6671272671615762E-2</v>
      </c>
      <c r="S26" s="4">
        <f t="shared" si="1"/>
        <v>5.2827803438176018</v>
      </c>
      <c r="T26" s="4"/>
      <c r="U26" s="4"/>
      <c r="V26" s="4"/>
      <c r="W26" s="5"/>
    </row>
    <row r="27" spans="1:23" x14ac:dyDescent="0.15">
      <c r="A27" s="1" t="s">
        <v>41</v>
      </c>
      <c r="B27" s="4">
        <v>0.23861220803803893</v>
      </c>
      <c r="C27" s="4">
        <v>8.3165567036905407E-5</v>
      </c>
      <c r="D27" s="4">
        <v>0</v>
      </c>
      <c r="E27" s="4">
        <v>4.4291288977593359E-2</v>
      </c>
      <c r="F27" s="4">
        <v>5.5631258196376157E-4</v>
      </c>
      <c r="G27" s="4">
        <v>0</v>
      </c>
      <c r="H27" s="4">
        <v>0</v>
      </c>
      <c r="I27" s="4">
        <v>0</v>
      </c>
      <c r="J27" s="4">
        <v>4.6320398256594395E-10</v>
      </c>
      <c r="K27" s="4">
        <v>2.1821274262606934E-2</v>
      </c>
      <c r="L27" s="4">
        <v>2.8385998587743635E-4</v>
      </c>
      <c r="M27" s="4">
        <v>2.974156416126153E-2</v>
      </c>
      <c r="N27" s="4">
        <v>4.6489944618774816E-3</v>
      </c>
      <c r="O27" s="4">
        <v>2.408778016753348E-4</v>
      </c>
      <c r="P27" s="4">
        <v>0</v>
      </c>
      <c r="Q27" s="4">
        <v>0</v>
      </c>
      <c r="R27" s="4">
        <v>1.1173200540084709E-2</v>
      </c>
      <c r="S27" s="4">
        <f t="shared" si="1"/>
        <v>0.3514527468412203</v>
      </c>
      <c r="T27" s="4"/>
      <c r="U27" s="4"/>
      <c r="V27" s="4"/>
      <c r="W27" s="5"/>
    </row>
    <row r="28" spans="1:23" x14ac:dyDescent="0.15">
      <c r="A28" s="1" t="s">
        <v>42</v>
      </c>
      <c r="B28" s="4">
        <v>0.37803553862900069</v>
      </c>
      <c r="C28" s="4">
        <v>1.530634755192851E-4</v>
      </c>
      <c r="D28" s="4">
        <v>0</v>
      </c>
      <c r="E28" s="4">
        <v>0.10478847264806632</v>
      </c>
      <c r="F28" s="4">
        <v>7.1159400654102513E-3</v>
      </c>
      <c r="G28" s="4">
        <v>0</v>
      </c>
      <c r="H28" s="4">
        <v>0</v>
      </c>
      <c r="I28" s="4">
        <v>0</v>
      </c>
      <c r="J28" s="4">
        <v>0</v>
      </c>
      <c r="K28" s="4">
        <v>2.4344922413540266E-2</v>
      </c>
      <c r="L28" s="4">
        <v>1.5682872147924657E-6</v>
      </c>
      <c r="M28" s="4">
        <v>3.3986877564155464E-2</v>
      </c>
      <c r="N28" s="4">
        <v>0.16666260197244753</v>
      </c>
      <c r="O28" s="4">
        <v>4.1794096186205491E-3</v>
      </c>
      <c r="P28" s="4">
        <v>0</v>
      </c>
      <c r="Q28" s="4">
        <v>0</v>
      </c>
      <c r="R28" s="4">
        <v>5.5602388168624811E-2</v>
      </c>
      <c r="S28" s="4">
        <f t="shared" si="1"/>
        <v>0.77487078284259991</v>
      </c>
      <c r="T28" s="4"/>
      <c r="U28" s="4"/>
      <c r="V28" s="4"/>
      <c r="W28" s="5"/>
    </row>
    <row r="29" spans="1:23" x14ac:dyDescent="0.15">
      <c r="A29" s="1" t="s">
        <v>43</v>
      </c>
      <c r="B29" s="4">
        <v>0.18367947831154599</v>
      </c>
      <c r="C29" s="4">
        <v>0</v>
      </c>
      <c r="D29" s="4">
        <v>0</v>
      </c>
      <c r="E29" s="4">
        <v>2.6247761582931833E-2</v>
      </c>
      <c r="F29" s="4">
        <v>5.3470820984866411E-4</v>
      </c>
      <c r="G29" s="4">
        <v>0</v>
      </c>
      <c r="H29" s="4">
        <v>4.5206635179271867E-3</v>
      </c>
      <c r="I29" s="4">
        <v>5.4053996649973714E-3</v>
      </c>
      <c r="J29" s="4">
        <v>2.4483639078485606E-9</v>
      </c>
      <c r="K29" s="4">
        <v>9.0198497811543807E-2</v>
      </c>
      <c r="L29" s="4">
        <v>1.4428242376090684E-4</v>
      </c>
      <c r="M29" s="4">
        <v>9.6540668853180453E-2</v>
      </c>
      <c r="N29" s="4">
        <v>2.1699255679387373E-3</v>
      </c>
      <c r="O29" s="4">
        <v>1.9414031776818032E-4</v>
      </c>
      <c r="P29" s="4">
        <v>0</v>
      </c>
      <c r="Q29" s="4">
        <v>0</v>
      </c>
      <c r="R29" s="4">
        <v>0</v>
      </c>
      <c r="S29" s="4">
        <f t="shared" si="1"/>
        <v>0.40963552870980696</v>
      </c>
      <c r="T29" s="4"/>
      <c r="U29" s="4"/>
      <c r="V29" s="4"/>
      <c r="W29" s="5"/>
    </row>
    <row r="30" spans="1:23" x14ac:dyDescent="0.15">
      <c r="A30" s="1" t="s">
        <v>44</v>
      </c>
      <c r="B30" s="4">
        <v>0.48026944912777664</v>
      </c>
      <c r="C30" s="4">
        <v>5.4365039930739737E-5</v>
      </c>
      <c r="D30" s="4">
        <v>6.9134727517176778E-4</v>
      </c>
      <c r="E30" s="4">
        <v>2.5213188841377455E-2</v>
      </c>
      <c r="F30" s="4">
        <v>1.9524951299019402E-3</v>
      </c>
      <c r="G30" s="4">
        <v>0</v>
      </c>
      <c r="H30" s="4">
        <v>0</v>
      </c>
      <c r="I30" s="4">
        <v>0</v>
      </c>
      <c r="J30" s="4">
        <v>2.6468799003768225E-10</v>
      </c>
      <c r="K30" s="4">
        <v>8.6710211950408192E-2</v>
      </c>
      <c r="L30" s="4">
        <v>1.290700377774199E-3</v>
      </c>
      <c r="M30" s="4">
        <v>0.17261999939941627</v>
      </c>
      <c r="N30" s="4">
        <v>3.1071865405969921E-2</v>
      </c>
      <c r="O30" s="4">
        <v>1.0850286648599409E-2</v>
      </c>
      <c r="P30" s="4">
        <v>0</v>
      </c>
      <c r="Q30" s="4">
        <v>0</v>
      </c>
      <c r="R30" s="4">
        <v>1.1071810335546734E-2</v>
      </c>
      <c r="S30" s="4">
        <f t="shared" si="1"/>
        <v>0.8217957197965613</v>
      </c>
      <c r="T30" s="4"/>
      <c r="U30" s="4"/>
      <c r="V30" s="4"/>
      <c r="W30" s="5"/>
    </row>
    <row r="31" spans="1:23" x14ac:dyDescent="0.15">
      <c r="A31" s="1" t="s">
        <v>45</v>
      </c>
      <c r="B31" s="4">
        <v>4.8642917735991045</v>
      </c>
      <c r="C31" s="4">
        <v>9.7523277176727648E-3</v>
      </c>
      <c r="D31" s="4">
        <v>4.6014404900415638E-3</v>
      </c>
      <c r="E31" s="4">
        <v>0.15626472770304517</v>
      </c>
      <c r="F31" s="4">
        <v>1.6022342469859209E-2</v>
      </c>
      <c r="G31" s="4">
        <v>0</v>
      </c>
      <c r="H31" s="4">
        <v>2.2603317589635935E-4</v>
      </c>
      <c r="I31" s="4">
        <v>2.5206526935220897E-2</v>
      </c>
      <c r="J31" s="4">
        <v>7.9406397011304659E-10</v>
      </c>
      <c r="K31" s="4">
        <v>4.3355105975204096E-2</v>
      </c>
      <c r="L31" s="4">
        <v>8.7196769142461111E-4</v>
      </c>
      <c r="M31" s="4">
        <v>0.89280256861273699</v>
      </c>
      <c r="N31" s="4">
        <v>0.51679880678292922</v>
      </c>
      <c r="O31" s="4">
        <v>0.1160977076209067</v>
      </c>
      <c r="P31" s="4">
        <v>0</v>
      </c>
      <c r="Q31" s="4">
        <v>0</v>
      </c>
      <c r="R31" s="4">
        <v>0.41677457477379493</v>
      </c>
      <c r="S31" s="4">
        <f t="shared" si="1"/>
        <v>7.0630659043419017</v>
      </c>
      <c r="T31" s="4"/>
      <c r="U31" s="4"/>
      <c r="V31" s="4"/>
      <c r="W31" s="5"/>
    </row>
    <row r="32" spans="1:23" x14ac:dyDescent="0.15">
      <c r="A32" s="1" t="s">
        <v>46</v>
      </c>
      <c r="B32" s="4">
        <v>1.1589357136801324</v>
      </c>
      <c r="C32" s="4">
        <v>0.56555756076197061</v>
      </c>
      <c r="D32" s="4">
        <v>1.0397419508257722E-2</v>
      </c>
      <c r="E32" s="4">
        <v>1.0408897064008479E-2</v>
      </c>
      <c r="F32" s="4">
        <v>9.67674139931745</v>
      </c>
      <c r="G32" s="4">
        <v>0.73530496592095274</v>
      </c>
      <c r="H32" s="4">
        <v>7.3682294678695222</v>
      </c>
      <c r="I32" s="4">
        <v>0</v>
      </c>
      <c r="J32" s="4">
        <v>0</v>
      </c>
      <c r="K32" s="4">
        <v>1.7928620068406679E-2</v>
      </c>
      <c r="L32" s="4">
        <v>2.1015048678219039E-4</v>
      </c>
      <c r="M32" s="4">
        <v>0.11807430216430032</v>
      </c>
      <c r="N32" s="4">
        <v>8.2106572254101156E-3</v>
      </c>
      <c r="O32" s="4">
        <v>5.5117874290814294E-2</v>
      </c>
      <c r="P32" s="4">
        <v>0</v>
      </c>
      <c r="Q32" s="4">
        <v>0</v>
      </c>
      <c r="R32" s="4">
        <v>4.8586186014597021E-2</v>
      </c>
      <c r="S32" s="4">
        <f t="shared" si="1"/>
        <v>19.773703214372603</v>
      </c>
      <c r="T32" s="4"/>
      <c r="U32" s="4"/>
      <c r="V32" s="4"/>
      <c r="W32" s="5"/>
    </row>
    <row r="33" spans="1:23" x14ac:dyDescent="0.15">
      <c r="A33" s="1" t="s">
        <v>47</v>
      </c>
      <c r="B33" s="4">
        <v>0.1411244235751789</v>
      </c>
      <c r="C33" s="4">
        <v>3.9497596451761076E-3</v>
      </c>
      <c r="D33" s="4">
        <v>0</v>
      </c>
      <c r="E33" s="4">
        <v>1.9139857169611228E-2</v>
      </c>
      <c r="F33" s="4">
        <v>0.23109386687565522</v>
      </c>
      <c r="G33" s="4">
        <v>0</v>
      </c>
      <c r="H33" s="4">
        <v>0</v>
      </c>
      <c r="I33" s="4">
        <v>5.1720058970786582E-3</v>
      </c>
      <c r="J33" s="4">
        <v>0</v>
      </c>
      <c r="K33" s="4">
        <v>2.2376671732117361E-2</v>
      </c>
      <c r="L33" s="4">
        <v>1.4177316421723888E-3</v>
      </c>
      <c r="M33" s="4">
        <v>0.208327423038453</v>
      </c>
      <c r="N33" s="4">
        <v>8.740820262642307E-2</v>
      </c>
      <c r="O33" s="4">
        <v>9.5614106500828792E-3</v>
      </c>
      <c r="P33" s="4">
        <v>0</v>
      </c>
      <c r="Q33" s="4">
        <v>0</v>
      </c>
      <c r="R33" s="4">
        <v>5.48723786959514E-2</v>
      </c>
      <c r="S33" s="4">
        <f t="shared" si="1"/>
        <v>0.78444373154790026</v>
      </c>
      <c r="T33" s="4"/>
      <c r="U33" s="4"/>
      <c r="V33" s="4"/>
      <c r="W33" s="5"/>
    </row>
    <row r="34" spans="1:23" x14ac:dyDescent="0.15">
      <c r="A34" s="1" t="s">
        <v>48</v>
      </c>
      <c r="B34" s="4">
        <v>0.17154840803956811</v>
      </c>
      <c r="C34" s="4">
        <v>4.515618807007221E-4</v>
      </c>
      <c r="D34" s="4">
        <v>0</v>
      </c>
      <c r="E34" s="4">
        <v>1.905024586448734E-2</v>
      </c>
      <c r="F34" s="4">
        <v>3.9538701517142887E-2</v>
      </c>
      <c r="G34" s="4">
        <v>0</v>
      </c>
      <c r="H34" s="4">
        <v>2.2603317589635935E-4</v>
      </c>
      <c r="I34" s="4">
        <v>0</v>
      </c>
      <c r="J34" s="4">
        <v>2.646879900376822E-9</v>
      </c>
      <c r="K34" s="4">
        <v>0.13455234485034123</v>
      </c>
      <c r="L34" s="4">
        <v>5.4058860293896291E-3</v>
      </c>
      <c r="M34" s="4">
        <v>0.4101772094380472</v>
      </c>
      <c r="N34" s="4">
        <v>2.4668689849050261E-2</v>
      </c>
      <c r="O34" s="4">
        <v>2.3951162906881797E-2</v>
      </c>
      <c r="P34" s="4">
        <v>0</v>
      </c>
      <c r="Q34" s="4">
        <v>0</v>
      </c>
      <c r="R34" s="4">
        <v>4.7653396132847664E-2</v>
      </c>
      <c r="S34" s="4">
        <f t="shared" si="1"/>
        <v>0.87722364233123307</v>
      </c>
      <c r="T34" s="4"/>
      <c r="U34" s="4"/>
      <c r="V34" s="4"/>
      <c r="W34" s="5"/>
    </row>
    <row r="35" spans="1:23" x14ac:dyDescent="0.15">
      <c r="A35" s="1" t="s">
        <v>49</v>
      </c>
      <c r="B35" s="4">
        <v>0.22614157226713186</v>
      </c>
      <c r="C35" s="4">
        <v>8.3724521305264044E-4</v>
      </c>
      <c r="D35" s="4">
        <v>3.8352378091279837E-5</v>
      </c>
      <c r="E35" s="4">
        <v>3.6772852089779914E-2</v>
      </c>
      <c r="F35" s="4">
        <v>0.48676000648571949</v>
      </c>
      <c r="G35" s="4">
        <v>0</v>
      </c>
      <c r="H35" s="4">
        <v>6.7809952768907824E-4</v>
      </c>
      <c r="I35" s="4">
        <v>0</v>
      </c>
      <c r="J35" s="4">
        <v>9.925799626413086E-10</v>
      </c>
      <c r="K35" s="4">
        <v>0.22503341330426757</v>
      </c>
      <c r="L35" s="4">
        <v>3.4221595313986393E-2</v>
      </c>
      <c r="M35" s="4">
        <v>0.54000776410266926</v>
      </c>
      <c r="N35" s="4">
        <v>1.6955504642490737E-2</v>
      </c>
      <c r="O35" s="4">
        <v>2.2471741781666867E-2</v>
      </c>
      <c r="P35" s="4">
        <v>0</v>
      </c>
      <c r="Q35" s="4">
        <v>0</v>
      </c>
      <c r="R35" s="4">
        <v>1.7601339507792243E-2</v>
      </c>
      <c r="S35" s="4">
        <f t="shared" si="1"/>
        <v>1.6075194876069172</v>
      </c>
      <c r="T35" s="4"/>
      <c r="U35" s="4"/>
      <c r="V35" s="4"/>
      <c r="W35" s="5"/>
    </row>
    <row r="36" spans="1:23" x14ac:dyDescent="0.15">
      <c r="A36" s="1" t="s">
        <v>50</v>
      </c>
      <c r="B36" s="4">
        <v>3.1725063070159598E-2</v>
      </c>
      <c r="C36" s="4">
        <v>1.9831608075705692E-2</v>
      </c>
      <c r="D36" s="4">
        <v>4.5745607602851858E-5</v>
      </c>
      <c r="E36" s="4">
        <v>1.5419981226064161E-3</v>
      </c>
      <c r="F36" s="4">
        <v>6.1783103156150189E-2</v>
      </c>
      <c r="G36" s="4">
        <v>0</v>
      </c>
      <c r="H36" s="4">
        <v>6.7809952768907824E-4</v>
      </c>
      <c r="I36" s="4">
        <v>8.8689631809110573E-4</v>
      </c>
      <c r="J36" s="4">
        <v>0</v>
      </c>
      <c r="K36" s="4">
        <v>7.9962619886619263E-2</v>
      </c>
      <c r="L36" s="4">
        <v>1.0460475722665747E-3</v>
      </c>
      <c r="M36" s="4">
        <v>0.14171840700636515</v>
      </c>
      <c r="N36" s="4">
        <v>1.1773504446130486E-3</v>
      </c>
      <c r="O36" s="4">
        <v>1.9216296267980067E-3</v>
      </c>
      <c r="P36" s="4">
        <v>2.6304637864471773E-5</v>
      </c>
      <c r="Q36" s="4">
        <v>0</v>
      </c>
      <c r="R36" s="4">
        <v>4.9681200223607135E-3</v>
      </c>
      <c r="S36" s="4">
        <f t="shared" si="1"/>
        <v>0.34731299307489211</v>
      </c>
      <c r="T36" s="4"/>
      <c r="U36" s="4"/>
      <c r="V36" s="4"/>
      <c r="W36" s="5"/>
    </row>
    <row r="37" spans="1:23" x14ac:dyDescent="0.15">
      <c r="A37" s="1" t="s">
        <v>51</v>
      </c>
      <c r="B37" s="4">
        <v>9.5340527665509753E-2</v>
      </c>
      <c r="C37" s="4">
        <v>3.609092867052553E-3</v>
      </c>
      <c r="D37" s="4">
        <v>8.5484216227551472E-5</v>
      </c>
      <c r="E37" s="4">
        <v>2.4229423415304402E-2</v>
      </c>
      <c r="F37" s="4">
        <v>9.4027628537933255E-2</v>
      </c>
      <c r="G37" s="4">
        <v>0</v>
      </c>
      <c r="H37" s="4">
        <v>8.1371943322689384E-3</v>
      </c>
      <c r="I37" s="4">
        <v>0</v>
      </c>
      <c r="J37" s="4">
        <v>1.9851599252826165E-10</v>
      </c>
      <c r="K37" s="4">
        <v>0.16256094179959937</v>
      </c>
      <c r="L37" s="4">
        <v>5.0530214060613247E-3</v>
      </c>
      <c r="M37" s="4">
        <v>0.70206078364275815</v>
      </c>
      <c r="N37" s="4">
        <v>2.543384919232998E-2</v>
      </c>
      <c r="O37" s="4">
        <v>1.7576889140159879E-2</v>
      </c>
      <c r="P37" s="4">
        <v>1.0521855145788711E-5</v>
      </c>
      <c r="Q37" s="4">
        <v>0</v>
      </c>
      <c r="R37" s="4">
        <v>3.4817396238340188E-2</v>
      </c>
      <c r="S37" s="4">
        <f t="shared" si="1"/>
        <v>1.1729427545072073</v>
      </c>
      <c r="T37" s="4"/>
      <c r="U37" s="4"/>
      <c r="V37" s="4"/>
      <c r="W37" s="5"/>
    </row>
    <row r="38" spans="1:23" x14ac:dyDescent="0.15">
      <c r="A38" s="1" t="s">
        <v>52</v>
      </c>
      <c r="B38" s="4">
        <v>5.0968068800270203E-2</v>
      </c>
      <c r="C38" s="4">
        <v>2.2670880722851328E-4</v>
      </c>
      <c r="D38" s="4">
        <v>5.0828452892057605E-6</v>
      </c>
      <c r="E38" s="4">
        <v>9.6530465433119148E-3</v>
      </c>
      <c r="F38" s="4">
        <v>5.255263516997475E-2</v>
      </c>
      <c r="G38" s="4">
        <v>0</v>
      </c>
      <c r="H38" s="4">
        <v>1.1075625618921607E-2</v>
      </c>
      <c r="I38" s="4">
        <v>2.8007252150245447E-4</v>
      </c>
      <c r="J38" s="4">
        <v>3.771803858036973E-9</v>
      </c>
      <c r="K38" s="4">
        <v>0.19544144637614191</v>
      </c>
      <c r="L38" s="4">
        <v>1.1056424864286886E-3</v>
      </c>
      <c r="M38" s="4">
        <v>0.31485993170326665</v>
      </c>
      <c r="N38" s="4">
        <v>9.0859710871495931E-3</v>
      </c>
      <c r="O38" s="4">
        <v>8.8828183356616949E-2</v>
      </c>
      <c r="P38" s="4">
        <v>0</v>
      </c>
      <c r="Q38" s="4">
        <v>0</v>
      </c>
      <c r="R38" s="4">
        <v>2.5063658561787112E-2</v>
      </c>
      <c r="S38" s="4">
        <f t="shared" si="1"/>
        <v>0.75914607764969344</v>
      </c>
      <c r="T38" s="4"/>
      <c r="U38" s="4"/>
      <c r="V38" s="4"/>
      <c r="W38" s="5"/>
    </row>
    <row r="39" spans="1:23" x14ac:dyDescent="0.15">
      <c r="A39" s="1" t="s">
        <v>53</v>
      </c>
      <c r="B39" s="4">
        <v>3.3339403840727047E-2</v>
      </c>
      <c r="C39" s="4">
        <v>1.0736038358139363E-2</v>
      </c>
      <c r="D39" s="4">
        <v>1.2291244062988477E-4</v>
      </c>
      <c r="E39" s="4">
        <v>8.1594519492178097E-4</v>
      </c>
      <c r="F39" s="4">
        <v>9.9326100799160925E-3</v>
      </c>
      <c r="G39" s="4">
        <v>0</v>
      </c>
      <c r="H39" s="4">
        <v>0</v>
      </c>
      <c r="I39" s="4">
        <v>1.4563771118127631E-3</v>
      </c>
      <c r="J39" s="4">
        <v>4.6320398256594395E-10</v>
      </c>
      <c r="K39" s="4">
        <v>5.3566624361992249E-2</v>
      </c>
      <c r="L39" s="4">
        <v>4.5637157950460756E-4</v>
      </c>
      <c r="M39" s="4">
        <v>0.1161734155659896</v>
      </c>
      <c r="N39" s="4">
        <v>9.9269356904446281E-3</v>
      </c>
      <c r="O39" s="4">
        <v>2.3961948480091138E-3</v>
      </c>
      <c r="P39" s="4">
        <v>0</v>
      </c>
      <c r="Q39" s="4">
        <v>0</v>
      </c>
      <c r="R39" s="4">
        <v>1.7479671262346678E-2</v>
      </c>
      <c r="S39" s="4">
        <f t="shared" si="1"/>
        <v>0.25640250079763782</v>
      </c>
      <c r="T39" s="4"/>
      <c r="U39" s="4"/>
      <c r="V39" s="4"/>
      <c r="W39" s="5"/>
    </row>
    <row r="40" spans="1:23" x14ac:dyDescent="0.15">
      <c r="A40" s="1" t="s">
        <v>54</v>
      </c>
      <c r="B40" s="4">
        <v>5.0721057132513091E-3</v>
      </c>
      <c r="C40" s="4">
        <v>0</v>
      </c>
      <c r="D40" s="4">
        <v>0</v>
      </c>
      <c r="E40" s="4">
        <v>5.4626839321034475E-4</v>
      </c>
      <c r="F40" s="4">
        <v>1.0583441789883408E-2</v>
      </c>
      <c r="G40" s="4">
        <v>0</v>
      </c>
      <c r="H40" s="4">
        <v>2.2603317589635935E-4</v>
      </c>
      <c r="I40" s="4">
        <v>0</v>
      </c>
      <c r="J40" s="4">
        <v>7.2789197260362619E-10</v>
      </c>
      <c r="K40" s="4">
        <v>4.4100507842178623E-2</v>
      </c>
      <c r="L40" s="4">
        <v>1.6169041184510321E-3</v>
      </c>
      <c r="M40" s="4">
        <v>6.3572471542991518E-2</v>
      </c>
      <c r="N40" s="4">
        <v>4.832585325977101E-4</v>
      </c>
      <c r="O40" s="4">
        <v>3.5772151144322103E-4</v>
      </c>
      <c r="P40" s="4">
        <v>0</v>
      </c>
      <c r="Q40" s="4">
        <v>0</v>
      </c>
      <c r="R40" s="4">
        <v>6.4889730904303222E-4</v>
      </c>
      <c r="S40" s="4">
        <f t="shared" si="1"/>
        <v>0.12720761065683853</v>
      </c>
      <c r="T40" s="4"/>
      <c r="U40" s="4"/>
      <c r="V40" s="4"/>
      <c r="W40" s="5"/>
    </row>
    <row r="41" spans="1:23" x14ac:dyDescent="0.15">
      <c r="A41" s="1" t="s">
        <v>55</v>
      </c>
      <c r="B41" s="4">
        <v>3.8615891788751584E-2</v>
      </c>
      <c r="C41" s="4">
        <v>7.1136460658332963E-6</v>
      </c>
      <c r="D41" s="4">
        <v>2.3103842223662548E-5</v>
      </c>
      <c r="E41" s="4">
        <v>1.5482214334151416E-2</v>
      </c>
      <c r="F41" s="4">
        <v>2.50070607232254E-3</v>
      </c>
      <c r="G41" s="4">
        <v>0</v>
      </c>
      <c r="H41" s="4">
        <v>0</v>
      </c>
      <c r="I41" s="4">
        <v>0</v>
      </c>
      <c r="J41" s="4">
        <v>1.4557839452072524E-9</v>
      </c>
      <c r="K41" s="4">
        <v>4.7934699144851448E-2</v>
      </c>
      <c r="L41" s="4">
        <v>2.8072341144785135E-4</v>
      </c>
      <c r="M41" s="4">
        <v>9.2134511199660221E-2</v>
      </c>
      <c r="N41" s="4">
        <v>2.4352439779923825E-3</v>
      </c>
      <c r="O41" s="4">
        <v>6.3437146426287803E-3</v>
      </c>
      <c r="P41" s="4">
        <v>3.1565565437366125E-5</v>
      </c>
      <c r="Q41" s="4">
        <v>0</v>
      </c>
      <c r="R41" s="4">
        <v>1.6019652316999857E-3</v>
      </c>
      <c r="S41" s="4">
        <f t="shared" si="1"/>
        <v>0.20739145431301703</v>
      </c>
      <c r="T41" s="4"/>
      <c r="U41" s="4"/>
      <c r="V41" s="4"/>
      <c r="W41" s="5"/>
    </row>
    <row r="42" spans="1:23" x14ac:dyDescent="0.15">
      <c r="A42" s="1" t="s">
        <v>56</v>
      </c>
      <c r="B42" s="4">
        <v>6.0489349644445699E-3</v>
      </c>
      <c r="C42" s="4">
        <v>0</v>
      </c>
      <c r="D42" s="4">
        <v>0</v>
      </c>
      <c r="E42" s="4">
        <v>5.4445462667918375E-3</v>
      </c>
      <c r="F42" s="4">
        <v>5.2350094181395725E-2</v>
      </c>
      <c r="G42" s="4">
        <v>0</v>
      </c>
      <c r="H42" s="4">
        <v>0</v>
      </c>
      <c r="I42" s="4">
        <v>0</v>
      </c>
      <c r="J42" s="4">
        <v>0</v>
      </c>
      <c r="K42" s="4">
        <v>3.0254546365436276E-3</v>
      </c>
      <c r="L42" s="4">
        <v>0</v>
      </c>
      <c r="M42" s="4">
        <v>1.9096599210721515E-2</v>
      </c>
      <c r="N42" s="4">
        <v>1.8584133275632532E-3</v>
      </c>
      <c r="O42" s="4">
        <v>4.1524456855971894E-4</v>
      </c>
      <c r="P42" s="4">
        <v>0</v>
      </c>
      <c r="Q42" s="4">
        <v>0</v>
      </c>
      <c r="R42" s="4">
        <v>0</v>
      </c>
      <c r="S42" s="4">
        <f t="shared" si="1"/>
        <v>8.8239287156020266E-2</v>
      </c>
      <c r="T42" s="4"/>
      <c r="U42" s="4"/>
      <c r="V42" s="4"/>
      <c r="W42" s="5"/>
    </row>
    <row r="43" spans="1:23" x14ac:dyDescent="0.15">
      <c r="A43" s="1" t="s">
        <v>57</v>
      </c>
      <c r="B43" s="4">
        <v>221.75439998271119</v>
      </c>
      <c r="C43" s="4">
        <v>0</v>
      </c>
      <c r="D43" s="4">
        <v>0</v>
      </c>
      <c r="E43" s="4">
        <v>0</v>
      </c>
      <c r="F43" s="4">
        <v>0</v>
      </c>
      <c r="G43" s="4">
        <v>8.4259066692699724E-2</v>
      </c>
      <c r="H43" s="4">
        <v>0</v>
      </c>
      <c r="I43" s="4">
        <v>0</v>
      </c>
      <c r="J43" s="4">
        <v>6.7708460792902075E-2</v>
      </c>
      <c r="K43" s="4">
        <v>6.463950682153162E-2</v>
      </c>
      <c r="L43" s="4">
        <v>7.8414360739623284E-6</v>
      </c>
      <c r="M43" s="4">
        <v>0.21160442005764415</v>
      </c>
      <c r="N43" s="4">
        <v>0.20074947844024518</v>
      </c>
      <c r="O43" s="4">
        <v>7.5499012465403455E-5</v>
      </c>
      <c r="P43" s="4">
        <v>1.9079026016702192E-3</v>
      </c>
      <c r="Q43" s="4">
        <v>0</v>
      </c>
      <c r="R43" s="4">
        <v>7.5803274318928233</v>
      </c>
      <c r="S43" s="4">
        <f t="shared" si="1"/>
        <v>229.96567959045927</v>
      </c>
      <c r="T43" s="4"/>
      <c r="U43" s="4"/>
      <c r="V43" s="4"/>
      <c r="W43" s="5"/>
    </row>
    <row r="44" spans="1:23" x14ac:dyDescent="0.15">
      <c r="A44" s="1" t="s">
        <v>58</v>
      </c>
      <c r="B44" s="4">
        <v>9.6664247058929553E-6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2.4067223678785055E-3</v>
      </c>
      <c r="L44" s="4">
        <v>0</v>
      </c>
      <c r="M44" s="4">
        <v>3.0901592393051151E-3</v>
      </c>
      <c r="N44" s="4">
        <v>0</v>
      </c>
      <c r="O44" s="4">
        <v>1.6987277804715773E-3</v>
      </c>
      <c r="P44" s="4">
        <v>0</v>
      </c>
      <c r="Q44" s="4">
        <v>0</v>
      </c>
      <c r="R44" s="4">
        <v>7.9287139948695465E-3</v>
      </c>
      <c r="S44" s="4">
        <f t="shared" si="1"/>
        <v>1.5133989807230637E-2</v>
      </c>
      <c r="T44" s="4"/>
      <c r="U44" s="4"/>
      <c r="V44" s="4"/>
      <c r="W44" s="5"/>
    </row>
    <row r="45" spans="1:23" x14ac:dyDescent="0.15">
      <c r="A45" s="1" t="s">
        <v>59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7.0058031680350023E-3</v>
      </c>
      <c r="L45" s="4">
        <v>0</v>
      </c>
      <c r="M45" s="4">
        <v>3.1437739895138783E-3</v>
      </c>
      <c r="N45" s="4">
        <v>0</v>
      </c>
      <c r="O45" s="4">
        <v>7.1903821395622337E-6</v>
      </c>
      <c r="P45" s="4">
        <v>0</v>
      </c>
      <c r="Q45" s="4">
        <v>0</v>
      </c>
      <c r="R45" s="4">
        <v>0</v>
      </c>
      <c r="S45" s="4">
        <f t="shared" si="1"/>
        <v>1.0156767539688442E-2</v>
      </c>
      <c r="T45" s="4"/>
      <c r="U45" s="4"/>
      <c r="V45" s="4"/>
      <c r="W45" s="5"/>
    </row>
    <row r="46" spans="1:23" x14ac:dyDescent="0.15">
      <c r="A46" s="1" t="s">
        <v>60</v>
      </c>
      <c r="B46" s="4">
        <v>0.14302829773066003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0.99509363733099998</v>
      </c>
      <c r="L46" s="4">
        <v>0</v>
      </c>
      <c r="M46" s="4">
        <v>3.743521494233728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4.8816434292953881</v>
      </c>
      <c r="T46" s="4"/>
      <c r="U46" s="4"/>
      <c r="V46" s="4"/>
      <c r="W46" s="5"/>
    </row>
    <row r="47" spans="1:23" x14ac:dyDescent="0.15">
      <c r="A47" s="1" t="s">
        <v>61</v>
      </c>
      <c r="B47" s="4">
        <v>4.8277742320195173E-3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9.8924014534670004</v>
      </c>
      <c r="L47" s="4">
        <v>2.364161674434941</v>
      </c>
      <c r="M47" s="4">
        <v>10.921182541028976</v>
      </c>
      <c r="N47" s="4">
        <v>2.534656550499538</v>
      </c>
      <c r="O47" s="4">
        <v>5.0406858844549902E-4</v>
      </c>
      <c r="P47" s="4">
        <v>0</v>
      </c>
      <c r="Q47" s="4">
        <v>0</v>
      </c>
      <c r="R47" s="4">
        <v>3.586810132031013E-3</v>
      </c>
      <c r="S47" s="4">
        <f t="shared" si="1"/>
        <v>25.72132087238295</v>
      </c>
      <c r="T47" s="4"/>
      <c r="U47" s="4"/>
      <c r="V47" s="4"/>
      <c r="W47" s="5"/>
    </row>
    <row r="48" spans="1:23" x14ac:dyDescent="0.15">
      <c r="A48" s="1" t="s">
        <v>62</v>
      </c>
      <c r="B48" s="4">
        <v>0.57055513651139744</v>
      </c>
      <c r="C48" s="4">
        <v>0</v>
      </c>
      <c r="D48" s="4">
        <v>0</v>
      </c>
      <c r="E48" s="4">
        <v>0.13448277859665267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0.73168649803750019</v>
      </c>
      <c r="L48" s="4">
        <v>0</v>
      </c>
      <c r="M48" s="4">
        <v>0.7734548541805224</v>
      </c>
      <c r="N48" s="4">
        <v>0.38019848257493066</v>
      </c>
      <c r="O48" s="4">
        <v>1.1271098872073269</v>
      </c>
      <c r="P48" s="4">
        <v>0</v>
      </c>
      <c r="Q48" s="4">
        <v>0</v>
      </c>
      <c r="R48" s="4">
        <v>0.39325267712629186</v>
      </c>
      <c r="S48" s="4">
        <f t="shared" si="1"/>
        <v>4.1107403142346222</v>
      </c>
      <c r="T48" s="4"/>
      <c r="U48" s="4"/>
      <c r="V48" s="4"/>
      <c r="W48" s="5"/>
    </row>
    <row r="49" spans="1:23" x14ac:dyDescent="0.15">
      <c r="A49" s="1" t="s">
        <v>63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1.697512675447</v>
      </c>
      <c r="L49" s="4">
        <v>0</v>
      </c>
      <c r="M49" s="4">
        <v>0.69610936876247009</v>
      </c>
      <c r="N49" s="4">
        <v>0.13623778958935018</v>
      </c>
      <c r="O49" s="4">
        <v>0.56355494360366343</v>
      </c>
      <c r="P49" s="4">
        <v>0</v>
      </c>
      <c r="Q49" s="4">
        <v>0</v>
      </c>
      <c r="R49" s="4">
        <v>0</v>
      </c>
      <c r="S49" s="4">
        <f t="shared" si="1"/>
        <v>3.0934147774024838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210.94113339425053</v>
      </c>
      <c r="C4" s="3">
        <f t="shared" ref="C4:S4" si="0">SUM(C5:C49)</f>
        <v>2.5584493209510843</v>
      </c>
      <c r="D4" s="3">
        <f t="shared" si="0"/>
        <v>4.4062536624857014</v>
      </c>
      <c r="E4" s="3">
        <f t="shared" si="0"/>
        <v>0.33768637782721178</v>
      </c>
      <c r="F4" s="3">
        <f t="shared" si="0"/>
        <v>28.595596341565283</v>
      </c>
      <c r="G4" s="3">
        <f t="shared" si="0"/>
        <v>3.005458782323565</v>
      </c>
      <c r="H4" s="3">
        <f t="shared" si="0"/>
        <v>0.75325241132110154</v>
      </c>
      <c r="I4" s="3">
        <f t="shared" si="0"/>
        <v>0.25459860756687486</v>
      </c>
      <c r="J4" s="3">
        <f t="shared" si="0"/>
        <v>2.8529901930978218E-2</v>
      </c>
      <c r="K4" s="3">
        <f t="shared" si="0"/>
        <v>5.6296895998836316</v>
      </c>
      <c r="L4" s="3">
        <f t="shared" si="0"/>
        <v>0.32688500792324221</v>
      </c>
      <c r="M4" s="3">
        <f t="shared" si="0"/>
        <v>17.573035534668612</v>
      </c>
      <c r="N4" s="3">
        <f t="shared" si="0"/>
        <v>0.35104993224418601</v>
      </c>
      <c r="O4" s="3">
        <f t="shared" si="0"/>
        <v>8.2194377137800506E-2</v>
      </c>
      <c r="P4" s="3">
        <f t="shared" si="0"/>
        <v>0.33947969234622466</v>
      </c>
      <c r="Q4" s="3">
        <f t="shared" si="0"/>
        <v>0</v>
      </c>
      <c r="R4" s="3">
        <f t="shared" si="0"/>
        <v>3.405308896434263</v>
      </c>
      <c r="S4" s="3">
        <f t="shared" si="0"/>
        <v>278.58860184086029</v>
      </c>
      <c r="T4" s="3"/>
      <c r="U4" s="3"/>
      <c r="V4" s="3"/>
      <c r="W4" s="3"/>
    </row>
    <row r="5" spans="1:23" x14ac:dyDescent="0.15">
      <c r="A5" s="1" t="s">
        <v>20</v>
      </c>
      <c r="B5" s="4">
        <v>0.84257476992105151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0.47975805652521231</v>
      </c>
      <c r="L5" s="4">
        <v>0</v>
      </c>
      <c r="M5" s="4">
        <v>2.3029525468642547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3.6252853733105184</v>
      </c>
      <c r="T5" s="4"/>
      <c r="U5" s="4"/>
      <c r="V5" s="4"/>
      <c r="W5" s="5"/>
    </row>
    <row r="6" spans="1:23" x14ac:dyDescent="0.15">
      <c r="A6" s="1" t="s">
        <v>21</v>
      </c>
      <c r="B6" s="4">
        <v>21.731614690843752</v>
      </c>
      <c r="C6" s="4">
        <v>0.5087377689694601</v>
      </c>
      <c r="D6" s="4">
        <v>0.47629311387196566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1.7116046924192784E-2</v>
      </c>
      <c r="L6" s="4">
        <v>0</v>
      </c>
      <c r="M6" s="4">
        <v>0.12179556828878713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22.855557188898157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6.0802243040520246E-2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3.138649795776295E-3</v>
      </c>
      <c r="L8" s="4">
        <v>0</v>
      </c>
      <c r="M8" s="4">
        <v>0.20395451630682476</v>
      </c>
      <c r="N8" s="4">
        <v>6.6866233473452706E-3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0.27458203249046659</v>
      </c>
      <c r="T8" s="4"/>
      <c r="U8" s="4"/>
      <c r="V8" s="4"/>
      <c r="W8" s="5"/>
    </row>
    <row r="9" spans="1:23" x14ac:dyDescent="0.15">
      <c r="A9" s="1" t="s">
        <v>24</v>
      </c>
      <c r="B9" s="4">
        <v>1.5749446241606756E-4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1.023565089015003E-3</v>
      </c>
      <c r="L9" s="4">
        <v>0</v>
      </c>
      <c r="M9" s="4">
        <v>1.6166856050300743E-2</v>
      </c>
      <c r="N9" s="4">
        <v>0</v>
      </c>
      <c r="O9" s="4">
        <v>0</v>
      </c>
      <c r="P9" s="4">
        <v>0</v>
      </c>
      <c r="Q9" s="4">
        <v>0</v>
      </c>
      <c r="R9" s="4">
        <v>8.1485725656734809E-4</v>
      </c>
      <c r="S9" s="4">
        <f t="shared" si="1"/>
        <v>1.8162772858299162E-2</v>
      </c>
      <c r="T9" s="4"/>
      <c r="U9" s="4"/>
      <c r="V9" s="4"/>
      <c r="W9" s="5"/>
    </row>
    <row r="10" spans="1:23" x14ac:dyDescent="0.15">
      <c r="A10" s="1" t="s">
        <v>25</v>
      </c>
      <c r="B10" s="4">
        <v>0.15956460122769939</v>
      </c>
      <c r="C10" s="4">
        <v>0</v>
      </c>
      <c r="D10" s="4">
        <v>0</v>
      </c>
      <c r="E10" s="4">
        <v>0</v>
      </c>
      <c r="F10" s="4">
        <v>2.101512512341577E-3</v>
      </c>
      <c r="G10" s="4">
        <v>0</v>
      </c>
      <c r="H10" s="4">
        <v>0</v>
      </c>
      <c r="I10" s="4">
        <v>0</v>
      </c>
      <c r="J10" s="4">
        <v>0</v>
      </c>
      <c r="K10" s="4">
        <v>5.9035496835305146E-4</v>
      </c>
      <c r="L10" s="4">
        <v>0</v>
      </c>
      <c r="M10" s="4">
        <v>0.12990608059912687</v>
      </c>
      <c r="N10" s="4">
        <v>4.3915573097927244E-4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0.29260170503850014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4.6718738502759463E-5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4.6718738502759463E-5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0.20309491740034233</v>
      </c>
      <c r="C13" s="4">
        <v>9.3852352713051076E-5</v>
      </c>
      <c r="D13" s="4">
        <v>0</v>
      </c>
      <c r="E13" s="4">
        <v>6.9529367556282686E-4</v>
      </c>
      <c r="F13" s="4">
        <v>3.2753573585209434E-3</v>
      </c>
      <c r="G13" s="4">
        <v>0</v>
      </c>
      <c r="H13" s="4">
        <v>0</v>
      </c>
      <c r="I13" s="4">
        <v>0</v>
      </c>
      <c r="J13" s="4">
        <v>0</v>
      </c>
      <c r="K13" s="4">
        <v>1.4045351657147778E-2</v>
      </c>
      <c r="L13" s="4">
        <v>9.5159270640651425E-4</v>
      </c>
      <c r="M13" s="4">
        <v>2.3006869164485244E-2</v>
      </c>
      <c r="N13" s="4">
        <v>1.8520915610864964E-4</v>
      </c>
      <c r="O13" s="4">
        <v>7.4941729156716234E-5</v>
      </c>
      <c r="P13" s="4">
        <v>0</v>
      </c>
      <c r="Q13" s="4">
        <v>0</v>
      </c>
      <c r="R13" s="4">
        <v>2.0142252810774135E-2</v>
      </c>
      <c r="S13" s="4">
        <f t="shared" si="1"/>
        <v>0.26556563801121819</v>
      </c>
      <c r="T13" s="4"/>
      <c r="U13" s="4"/>
      <c r="V13" s="4"/>
      <c r="W13" s="5"/>
    </row>
    <row r="14" spans="1:23" x14ac:dyDescent="0.15">
      <c r="A14" s="1" t="s">
        <v>28</v>
      </c>
      <c r="B14" s="4">
        <v>9.3348641653288031E-2</v>
      </c>
      <c r="C14" s="4">
        <v>0</v>
      </c>
      <c r="D14" s="4">
        <v>1.1974025692126193E-3</v>
      </c>
      <c r="E14" s="4">
        <v>0</v>
      </c>
      <c r="F14" s="4">
        <v>3.491512931218934E-3</v>
      </c>
      <c r="G14" s="4">
        <v>0</v>
      </c>
      <c r="H14" s="4">
        <v>0</v>
      </c>
      <c r="I14" s="4">
        <v>0</v>
      </c>
      <c r="J14" s="4">
        <v>0</v>
      </c>
      <c r="K14" s="4">
        <v>3.7290047641293468E-3</v>
      </c>
      <c r="L14" s="4">
        <v>4.6193820699345351E-6</v>
      </c>
      <c r="M14" s="4">
        <v>4.8210027637052774E-3</v>
      </c>
      <c r="N14" s="4">
        <v>3.6659956673052306E-3</v>
      </c>
      <c r="O14" s="4">
        <v>9.2862577433322306E-4</v>
      </c>
      <c r="P14" s="4">
        <v>0</v>
      </c>
      <c r="Q14" s="4">
        <v>0</v>
      </c>
      <c r="R14" s="4">
        <v>7.0892581321359296E-2</v>
      </c>
      <c r="S14" s="4">
        <f t="shared" si="1"/>
        <v>0.18207938682662189</v>
      </c>
      <c r="T14" s="4"/>
      <c r="U14" s="4"/>
      <c r="V14" s="4"/>
      <c r="W14" s="5"/>
    </row>
    <row r="15" spans="1:23" x14ac:dyDescent="0.15">
      <c r="A15" s="1" t="s">
        <v>29</v>
      </c>
      <c r="B15" s="4">
        <v>0.14603984014778268</v>
      </c>
      <c r="C15" s="4">
        <v>2.1734229049338139E-6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5.3769020858630443E-3</v>
      </c>
      <c r="L15" s="4">
        <v>0</v>
      </c>
      <c r="M15" s="4">
        <v>6.1358216992612631E-3</v>
      </c>
      <c r="N15" s="4">
        <v>4.8879942230736415E-4</v>
      </c>
      <c r="O15" s="4">
        <v>2.8673357242569691E-4</v>
      </c>
      <c r="P15" s="4">
        <v>0</v>
      </c>
      <c r="Q15" s="4">
        <v>0</v>
      </c>
      <c r="R15" s="4">
        <v>2.4063753358004498E-2</v>
      </c>
      <c r="S15" s="4">
        <f t="shared" si="1"/>
        <v>0.18239402370854951</v>
      </c>
      <c r="T15" s="4"/>
      <c r="U15" s="4"/>
      <c r="V15" s="4"/>
      <c r="W15" s="5"/>
    </row>
    <row r="16" spans="1:23" x14ac:dyDescent="0.15">
      <c r="A16" s="1" t="s">
        <v>30</v>
      </c>
      <c r="B16" s="4">
        <v>8.1719624083719383E-3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4.4170443675336226E-3</v>
      </c>
      <c r="L16" s="4">
        <v>0</v>
      </c>
      <c r="M16" s="4">
        <v>1.9155976252107796E-3</v>
      </c>
      <c r="N16" s="4">
        <v>0</v>
      </c>
      <c r="O16" s="4">
        <v>1.4010845016255649E-4</v>
      </c>
      <c r="P16" s="4">
        <v>0</v>
      </c>
      <c r="Q16" s="4">
        <v>0</v>
      </c>
      <c r="R16" s="4">
        <v>2.6355539392100166E-2</v>
      </c>
      <c r="S16" s="4">
        <f t="shared" si="1"/>
        <v>4.1000252243379068E-2</v>
      </c>
      <c r="T16" s="4"/>
      <c r="U16" s="4"/>
      <c r="V16" s="4"/>
      <c r="W16" s="5"/>
    </row>
    <row r="17" spans="1:23" x14ac:dyDescent="0.15">
      <c r="A17" s="1" t="s">
        <v>31</v>
      </c>
      <c r="B17" s="4">
        <v>6.5337760585876217E-2</v>
      </c>
      <c r="C17" s="4">
        <v>4.2427395340450932E-6</v>
      </c>
      <c r="D17" s="4">
        <v>0</v>
      </c>
      <c r="E17" s="4">
        <v>0</v>
      </c>
      <c r="F17" s="4">
        <v>8.0457907615363226E-4</v>
      </c>
      <c r="G17" s="4">
        <v>0</v>
      </c>
      <c r="H17" s="4">
        <v>0</v>
      </c>
      <c r="I17" s="4">
        <v>0</v>
      </c>
      <c r="J17" s="4">
        <v>0</v>
      </c>
      <c r="K17" s="4">
        <v>3.1131668475020626E-3</v>
      </c>
      <c r="L17" s="4">
        <v>1.2010393381829791E-4</v>
      </c>
      <c r="M17" s="4">
        <v>2.1519695686815178E-3</v>
      </c>
      <c r="N17" s="4">
        <v>6.2245551434453393E-4</v>
      </c>
      <c r="O17" s="4">
        <v>5.4251295237361984E-3</v>
      </c>
      <c r="P17" s="4">
        <v>0</v>
      </c>
      <c r="Q17" s="4">
        <v>0</v>
      </c>
      <c r="R17" s="4">
        <v>1.0771394360249632E-2</v>
      </c>
      <c r="S17" s="4">
        <f t="shared" si="1"/>
        <v>8.8350802149896157E-2</v>
      </c>
      <c r="T17" s="4"/>
      <c r="U17" s="4"/>
      <c r="V17" s="4"/>
      <c r="W17" s="5"/>
    </row>
    <row r="18" spans="1:23" x14ac:dyDescent="0.15">
      <c r="A18" s="1" t="s">
        <v>32</v>
      </c>
      <c r="B18" s="4">
        <v>1.5810377828922275E-2</v>
      </c>
      <c r="C18" s="4">
        <v>0</v>
      </c>
      <c r="D18" s="4">
        <v>0</v>
      </c>
      <c r="E18" s="4">
        <v>9.6423646602305938E-4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4.3405955227109241E-3</v>
      </c>
      <c r="L18" s="4">
        <v>1.847752827973814E-5</v>
      </c>
      <c r="M18" s="4">
        <v>5.4759500237387829E-3</v>
      </c>
      <c r="N18" s="4">
        <v>1.7184354690493268E-5</v>
      </c>
      <c r="O18" s="4">
        <v>1.6291680251460054E-5</v>
      </c>
      <c r="P18" s="4">
        <v>0</v>
      </c>
      <c r="Q18" s="4">
        <v>0</v>
      </c>
      <c r="R18" s="4">
        <v>1.5635073610385998E-2</v>
      </c>
      <c r="S18" s="4">
        <f t="shared" si="1"/>
        <v>4.227818701500273E-2</v>
      </c>
      <c r="T18" s="4"/>
      <c r="U18" s="4"/>
      <c r="V18" s="4"/>
      <c r="W18" s="5"/>
    </row>
    <row r="19" spans="1:23" x14ac:dyDescent="0.15">
      <c r="A19" s="1" t="s">
        <v>33</v>
      </c>
      <c r="B19" s="4">
        <v>8.6561610214299211E-3</v>
      </c>
      <c r="C19" s="4">
        <v>6.2428881715234942E-5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1.2873385428888381E-7</v>
      </c>
      <c r="K19" s="4">
        <v>1.2911360458944434E-3</v>
      </c>
      <c r="L19" s="4">
        <v>5.5432584839214418E-5</v>
      </c>
      <c r="M19" s="4">
        <v>5.0229037987532007E-4</v>
      </c>
      <c r="N19" s="4">
        <v>0</v>
      </c>
      <c r="O19" s="4">
        <v>5.2133376804672178E-5</v>
      </c>
      <c r="P19" s="4">
        <v>0</v>
      </c>
      <c r="Q19" s="4">
        <v>0</v>
      </c>
      <c r="R19" s="4">
        <v>1.4260001989928597E-3</v>
      </c>
      <c r="S19" s="4">
        <f t="shared" si="1"/>
        <v>1.2045711223405954E-2</v>
      </c>
      <c r="T19" s="4"/>
      <c r="U19" s="4"/>
      <c r="V19" s="4"/>
      <c r="W19" s="5"/>
    </row>
    <row r="20" spans="1:23" x14ac:dyDescent="0.15">
      <c r="A20" s="1" t="s">
        <v>34</v>
      </c>
      <c r="B20" s="4">
        <v>4.6031727690841052E-2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1.0617895114263516E-3</v>
      </c>
      <c r="L20" s="4">
        <v>4.6193820699345351E-6</v>
      </c>
      <c r="M20" s="4">
        <v>9.7207961752341348E-3</v>
      </c>
      <c r="N20" s="4">
        <v>8.0193655222301921E-5</v>
      </c>
      <c r="O20" s="4">
        <v>9.77500815087603E-6</v>
      </c>
      <c r="P20" s="4">
        <v>0</v>
      </c>
      <c r="Q20" s="4">
        <v>0</v>
      </c>
      <c r="R20" s="4">
        <v>0</v>
      </c>
      <c r="S20" s="4">
        <f t="shared" si="1"/>
        <v>5.6908901422944656E-2</v>
      </c>
      <c r="T20" s="4"/>
      <c r="U20" s="4"/>
      <c r="V20" s="4"/>
      <c r="W20" s="5"/>
    </row>
    <row r="21" spans="1:23" x14ac:dyDescent="0.15">
      <c r="A21" s="1" t="s">
        <v>35</v>
      </c>
      <c r="B21" s="4">
        <v>5.083199432471248E-5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7.0800124621909124E-3</v>
      </c>
      <c r="L21" s="4">
        <v>0</v>
      </c>
      <c r="M21" s="4">
        <v>1.4871734776700654E-3</v>
      </c>
      <c r="N21" s="4">
        <v>0</v>
      </c>
      <c r="O21" s="4">
        <v>0</v>
      </c>
      <c r="P21" s="4">
        <v>0</v>
      </c>
      <c r="Q21" s="4">
        <v>0</v>
      </c>
      <c r="R21" s="4">
        <v>1.7825002487410746E-4</v>
      </c>
      <c r="S21" s="4">
        <f t="shared" si="1"/>
        <v>8.7962679590597968E-3</v>
      </c>
      <c r="T21" s="4"/>
      <c r="U21" s="4"/>
      <c r="V21" s="4"/>
      <c r="W21" s="5"/>
    </row>
    <row r="22" spans="1:23" x14ac:dyDescent="0.15">
      <c r="A22" s="1" t="s">
        <v>36</v>
      </c>
      <c r="B22" s="4">
        <v>0.48016956842779218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1.3803263648542569E-3</v>
      </c>
      <c r="L22" s="4">
        <v>0</v>
      </c>
      <c r="M22" s="4">
        <v>1.1336004455617516E-2</v>
      </c>
      <c r="N22" s="4">
        <v>0</v>
      </c>
      <c r="O22" s="4">
        <v>0</v>
      </c>
      <c r="P22" s="4">
        <v>0</v>
      </c>
      <c r="Q22" s="4">
        <v>0</v>
      </c>
      <c r="R22" s="4">
        <v>5.3475007462232228E-3</v>
      </c>
      <c r="S22" s="4">
        <f t="shared" si="1"/>
        <v>0.49823339999448713</v>
      </c>
      <c r="T22" s="4"/>
      <c r="U22" s="4"/>
      <c r="V22" s="4"/>
      <c r="W22" s="5"/>
    </row>
    <row r="23" spans="1:23" x14ac:dyDescent="0.15">
      <c r="A23" s="1" t="s">
        <v>37</v>
      </c>
      <c r="B23" s="4">
        <v>1.3038886091405022E-2</v>
      </c>
      <c r="C23" s="4">
        <v>0</v>
      </c>
      <c r="D23" s="4">
        <v>0</v>
      </c>
      <c r="E23" s="4">
        <v>1.108124295428255E-4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1.0239898048195736E-2</v>
      </c>
      <c r="L23" s="4">
        <v>2.7716292419607209E-5</v>
      </c>
      <c r="M23" s="4">
        <v>8.2976400989207277E-3</v>
      </c>
      <c r="N23" s="4">
        <v>0</v>
      </c>
      <c r="O23" s="4">
        <v>0</v>
      </c>
      <c r="P23" s="4">
        <v>0</v>
      </c>
      <c r="Q23" s="4">
        <v>0</v>
      </c>
      <c r="R23" s="4">
        <v>2.0371431414183709E-3</v>
      </c>
      <c r="S23" s="4">
        <f t="shared" si="1"/>
        <v>3.3752096101902287E-2</v>
      </c>
      <c r="T23" s="4"/>
      <c r="U23" s="4"/>
      <c r="V23" s="4"/>
      <c r="W23" s="5"/>
    </row>
    <row r="24" spans="1:23" x14ac:dyDescent="0.15">
      <c r="A24" s="1" t="s">
        <v>38</v>
      </c>
      <c r="B24" s="4">
        <v>1.0477145396286023E-2</v>
      </c>
      <c r="C24" s="4">
        <v>0</v>
      </c>
      <c r="D24" s="4">
        <v>0</v>
      </c>
      <c r="E24" s="4">
        <v>0</v>
      </c>
      <c r="F24" s="4">
        <v>1.1750457104721329E-2</v>
      </c>
      <c r="G24" s="4">
        <v>0</v>
      </c>
      <c r="H24" s="4">
        <v>0</v>
      </c>
      <c r="I24" s="4">
        <v>0</v>
      </c>
      <c r="J24" s="4">
        <v>3.9975249489706026E-7</v>
      </c>
      <c r="K24" s="4">
        <v>1.3336076263514973E-3</v>
      </c>
      <c r="L24" s="4">
        <v>0</v>
      </c>
      <c r="M24" s="4">
        <v>1.6989233436959352E-3</v>
      </c>
      <c r="N24" s="4">
        <v>0</v>
      </c>
      <c r="O24" s="4">
        <v>0</v>
      </c>
      <c r="P24" s="4">
        <v>0</v>
      </c>
      <c r="Q24" s="4">
        <v>0</v>
      </c>
      <c r="R24" s="4">
        <v>1.0185715707091851E-4</v>
      </c>
      <c r="S24" s="4">
        <f t="shared" si="1"/>
        <v>2.5362390380620603E-2</v>
      </c>
      <c r="T24" s="4"/>
      <c r="U24" s="4"/>
      <c r="V24" s="4"/>
      <c r="W24" s="5"/>
    </row>
    <row r="25" spans="1:23" x14ac:dyDescent="0.15">
      <c r="A25" s="1" t="s">
        <v>39</v>
      </c>
      <c r="B25" s="4">
        <v>0.20455264472438248</v>
      </c>
      <c r="C25" s="4">
        <v>0.23599299226166978</v>
      </c>
      <c r="D25" s="4">
        <v>0</v>
      </c>
      <c r="E25" s="4">
        <v>0</v>
      </c>
      <c r="F25" s="4">
        <v>0</v>
      </c>
      <c r="G25" s="4">
        <v>6.1229219461294291E-3</v>
      </c>
      <c r="H25" s="4">
        <v>0</v>
      </c>
      <c r="I25" s="4">
        <v>0</v>
      </c>
      <c r="J25" s="4">
        <v>2.8529271812638805E-2</v>
      </c>
      <c r="K25" s="4">
        <v>3.3977264365643247E-4</v>
      </c>
      <c r="L25" s="4">
        <v>0</v>
      </c>
      <c r="M25" s="4">
        <v>1.7727895760305413E-3</v>
      </c>
      <c r="N25" s="4">
        <v>2.1178762469661262E-2</v>
      </c>
      <c r="O25" s="4">
        <v>6.1908384955548196E-5</v>
      </c>
      <c r="P25" s="4">
        <v>0.1756545521182824</v>
      </c>
      <c r="Q25" s="4">
        <v>0</v>
      </c>
      <c r="R25" s="4">
        <v>5.3475007462232228E-4</v>
      </c>
      <c r="S25" s="4">
        <f t="shared" si="1"/>
        <v>0.67474036601202914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5.5658530523850355E-3</v>
      </c>
      <c r="E26" s="4">
        <v>7.200000071664223E-3</v>
      </c>
      <c r="F26" s="4">
        <v>7.6120351146534787E-2</v>
      </c>
      <c r="G26" s="4">
        <v>0</v>
      </c>
      <c r="H26" s="4">
        <v>0.74979229439272421</v>
      </c>
      <c r="I26" s="4">
        <v>0.22822094753380906</v>
      </c>
      <c r="J26" s="4">
        <v>0</v>
      </c>
      <c r="K26" s="4">
        <v>9.9724819367814025E-3</v>
      </c>
      <c r="L26" s="4">
        <v>4.7902992065221141E-3</v>
      </c>
      <c r="M26" s="4">
        <v>3.2220783743705017E-2</v>
      </c>
      <c r="N26" s="4">
        <v>1.6596267885529717E-2</v>
      </c>
      <c r="O26" s="4">
        <v>6.5394804529360639E-3</v>
      </c>
      <c r="P26" s="4">
        <v>4.2905125631043908E-4</v>
      </c>
      <c r="Q26" s="4">
        <v>0</v>
      </c>
      <c r="R26" s="4">
        <v>9.6993477820782187E-2</v>
      </c>
      <c r="S26" s="4">
        <f t="shared" si="1"/>
        <v>1.2344412884996845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1.5456674626913831E-4</v>
      </c>
      <c r="F27" s="4">
        <v>5.1237795365658529E-4</v>
      </c>
      <c r="G27" s="4">
        <v>0</v>
      </c>
      <c r="H27" s="4">
        <v>0</v>
      </c>
      <c r="I27" s="4">
        <v>0</v>
      </c>
      <c r="J27" s="4">
        <v>0</v>
      </c>
      <c r="K27" s="4">
        <v>3.5947757681998854E-3</v>
      </c>
      <c r="L27" s="4">
        <v>0</v>
      </c>
      <c r="M27" s="4">
        <v>2.6193874554235009E-3</v>
      </c>
      <c r="N27" s="4">
        <v>0</v>
      </c>
      <c r="O27" s="4">
        <v>1.0752508965963636E-4</v>
      </c>
      <c r="P27" s="4">
        <v>0</v>
      </c>
      <c r="Q27" s="4">
        <v>0</v>
      </c>
      <c r="R27" s="4">
        <v>1.7595823884001174E-2</v>
      </c>
      <c r="S27" s="4">
        <f t="shared" si="1"/>
        <v>2.4584456897209922E-2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9.1035705602506543E-4</v>
      </c>
      <c r="G28" s="4">
        <v>0</v>
      </c>
      <c r="H28" s="4">
        <v>0</v>
      </c>
      <c r="I28" s="4">
        <v>0</v>
      </c>
      <c r="J28" s="4">
        <v>0</v>
      </c>
      <c r="K28" s="4">
        <v>1.510409986638607E-5</v>
      </c>
      <c r="L28" s="4">
        <v>0</v>
      </c>
      <c r="M28" s="4">
        <v>4.1435000677606269E-4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1.3398111626675142E-3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5.4943673646822521E-4</v>
      </c>
      <c r="G29" s="4">
        <v>0</v>
      </c>
      <c r="H29" s="4">
        <v>0</v>
      </c>
      <c r="I29" s="4">
        <v>0</v>
      </c>
      <c r="J29" s="4">
        <v>0</v>
      </c>
      <c r="K29" s="4">
        <v>9.6288636648211197E-3</v>
      </c>
      <c r="L29" s="4">
        <v>2.67924160056203E-4</v>
      </c>
      <c r="M29" s="4">
        <v>5.1503995597514092E-3</v>
      </c>
      <c r="N29" s="4">
        <v>3.2650273911937199E-4</v>
      </c>
      <c r="O29" s="4">
        <v>1.6291680251460049E-4</v>
      </c>
      <c r="P29" s="4">
        <v>0</v>
      </c>
      <c r="Q29" s="4">
        <v>0</v>
      </c>
      <c r="R29" s="4">
        <v>1.6564520168658125E-2</v>
      </c>
      <c r="S29" s="4">
        <f t="shared" si="1"/>
        <v>3.2650563831389055E-2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0</v>
      </c>
      <c r="E30" s="4">
        <v>0</v>
      </c>
      <c r="F30" s="4">
        <v>5.4943673646822521E-4</v>
      </c>
      <c r="G30" s="4">
        <v>0</v>
      </c>
      <c r="H30" s="4">
        <v>0</v>
      </c>
      <c r="I30" s="4">
        <v>0</v>
      </c>
      <c r="J30" s="4">
        <v>0</v>
      </c>
      <c r="K30" s="4">
        <v>9.6288636648211197E-3</v>
      </c>
      <c r="L30" s="4">
        <v>2.67924160056203E-4</v>
      </c>
      <c r="M30" s="4">
        <v>5.1503995597514092E-3</v>
      </c>
      <c r="N30" s="4">
        <v>1.4320295575411058E-4</v>
      </c>
      <c r="O30" s="4">
        <v>1.6291680251460049E-4</v>
      </c>
      <c r="P30" s="4">
        <v>0</v>
      </c>
      <c r="Q30" s="4">
        <v>0</v>
      </c>
      <c r="R30" s="4">
        <v>1.6564520168658125E-2</v>
      </c>
      <c r="S30" s="4">
        <f t="shared" si="1"/>
        <v>3.2467264048023789E-2</v>
      </c>
      <c r="T30" s="4"/>
      <c r="U30" s="4"/>
      <c r="V30" s="4"/>
      <c r="W30" s="5"/>
    </row>
    <row r="31" spans="1:23" x14ac:dyDescent="0.15">
      <c r="A31" s="1" t="s">
        <v>45</v>
      </c>
      <c r="B31" s="4">
        <v>7.3160503004090165</v>
      </c>
      <c r="C31" s="4">
        <v>1.2129834624087256E-3</v>
      </c>
      <c r="D31" s="4">
        <v>3.0418300777389469E-3</v>
      </c>
      <c r="E31" s="4">
        <v>2.2678661543857215E-2</v>
      </c>
      <c r="F31" s="4">
        <v>2.7319662660440499E-4</v>
      </c>
      <c r="G31" s="4">
        <v>0</v>
      </c>
      <c r="H31" s="4">
        <v>0</v>
      </c>
      <c r="I31" s="4">
        <v>5.4414976860372921E-3</v>
      </c>
      <c r="J31" s="4">
        <v>0</v>
      </c>
      <c r="K31" s="4">
        <v>2.5143175630576001E-2</v>
      </c>
      <c r="L31" s="4">
        <v>9.2387641398690692E-5</v>
      </c>
      <c r="M31" s="4">
        <v>0.71603463417422464</v>
      </c>
      <c r="N31" s="4">
        <v>6.8055772692583519E-2</v>
      </c>
      <c r="O31" s="4">
        <v>5.1123292629081654E-3</v>
      </c>
      <c r="P31" s="4">
        <v>0</v>
      </c>
      <c r="Q31" s="4">
        <v>0</v>
      </c>
      <c r="R31" s="4">
        <v>0.67009277208030527</v>
      </c>
      <c r="S31" s="4">
        <f t="shared" si="1"/>
        <v>8.8332295412876594</v>
      </c>
      <c r="T31" s="4"/>
      <c r="U31" s="4"/>
      <c r="V31" s="4"/>
      <c r="W31" s="5"/>
    </row>
    <row r="32" spans="1:23" x14ac:dyDescent="0.15">
      <c r="A32" s="1" t="s">
        <v>46</v>
      </c>
      <c r="B32" s="4">
        <v>2.1558724402048592</v>
      </c>
      <c r="C32" s="4">
        <v>1.7799302105791188</v>
      </c>
      <c r="D32" s="4">
        <v>0</v>
      </c>
      <c r="E32" s="4">
        <v>0.29949901696238557</v>
      </c>
      <c r="F32" s="4">
        <v>28.152026734168022</v>
      </c>
      <c r="G32" s="4">
        <v>2.113257783031667</v>
      </c>
      <c r="H32" s="4">
        <v>0</v>
      </c>
      <c r="I32" s="4">
        <v>2.0927093184218416E-2</v>
      </c>
      <c r="J32" s="4">
        <v>1.3550932030408822E-8</v>
      </c>
      <c r="K32" s="4">
        <v>5.958762738124684E-3</v>
      </c>
      <c r="L32" s="4">
        <v>2.2634972142679223E-4</v>
      </c>
      <c r="M32" s="4">
        <v>9.9044768729728533E-2</v>
      </c>
      <c r="N32" s="4">
        <v>2.062122562859192E-3</v>
      </c>
      <c r="O32" s="4">
        <v>0</v>
      </c>
      <c r="P32" s="4">
        <v>0</v>
      </c>
      <c r="Q32" s="4">
        <v>0</v>
      </c>
      <c r="R32" s="4">
        <v>0.18718799040708056</v>
      </c>
      <c r="S32" s="4">
        <f t="shared" si="1"/>
        <v>34.815993285840435</v>
      </c>
      <c r="T32" s="4"/>
      <c r="U32" s="4"/>
      <c r="V32" s="4"/>
      <c r="W32" s="5"/>
    </row>
    <row r="33" spans="1:23" x14ac:dyDescent="0.15">
      <c r="A33" s="1" t="s">
        <v>47</v>
      </c>
      <c r="B33" s="4">
        <v>0.10255387431142435</v>
      </c>
      <c r="C33" s="4">
        <v>4.7068686583573183E-4</v>
      </c>
      <c r="D33" s="4">
        <v>0</v>
      </c>
      <c r="E33" s="4">
        <v>0</v>
      </c>
      <c r="F33" s="4">
        <v>0.17100607745069799</v>
      </c>
      <c r="G33" s="4">
        <v>4.9908061740491706E-2</v>
      </c>
      <c r="H33" s="4">
        <v>0</v>
      </c>
      <c r="I33" s="4">
        <v>0</v>
      </c>
      <c r="J33" s="4">
        <v>0</v>
      </c>
      <c r="K33" s="4">
        <v>3.7502405543578736E-3</v>
      </c>
      <c r="L33" s="4">
        <v>1.6629775451764328E-4</v>
      </c>
      <c r="M33" s="4">
        <v>5.5906889046318707E-2</v>
      </c>
      <c r="N33" s="4">
        <v>9.1466591899265509E-2</v>
      </c>
      <c r="O33" s="4">
        <v>1.6291680251460054E-5</v>
      </c>
      <c r="P33" s="4">
        <v>0</v>
      </c>
      <c r="Q33" s="4">
        <v>0</v>
      </c>
      <c r="R33" s="4">
        <v>0.22884756764908615</v>
      </c>
      <c r="S33" s="4">
        <f t="shared" si="1"/>
        <v>0.70409257895224708</v>
      </c>
      <c r="T33" s="4"/>
      <c r="U33" s="4"/>
      <c r="V33" s="4"/>
      <c r="W33" s="5"/>
    </row>
    <row r="34" spans="1:23" x14ac:dyDescent="0.15">
      <c r="A34" s="1" t="s">
        <v>48</v>
      </c>
      <c r="B34" s="4">
        <v>3.7682837751929932E-2</v>
      </c>
      <c r="C34" s="4">
        <v>8.9944279426938095E-5</v>
      </c>
      <c r="D34" s="4">
        <v>0</v>
      </c>
      <c r="E34" s="4">
        <v>0</v>
      </c>
      <c r="F34" s="4">
        <v>1.3728881027054331E-2</v>
      </c>
      <c r="G34" s="4">
        <v>2.66576193572982E-4</v>
      </c>
      <c r="H34" s="4">
        <v>0</v>
      </c>
      <c r="I34" s="4">
        <v>0</v>
      </c>
      <c r="J34" s="4">
        <v>0</v>
      </c>
      <c r="K34" s="4">
        <v>1.4130294818061889E-2</v>
      </c>
      <c r="L34" s="4">
        <v>5.1737079183266808E-4</v>
      </c>
      <c r="M34" s="4">
        <v>5.1327182641573155E-2</v>
      </c>
      <c r="N34" s="4">
        <v>3.4368709380986536E-5</v>
      </c>
      <c r="O34" s="4">
        <v>7.2986727526541022E-4</v>
      </c>
      <c r="P34" s="4">
        <v>0</v>
      </c>
      <c r="Q34" s="4">
        <v>0</v>
      </c>
      <c r="R34" s="4">
        <v>4.1532255795667029E-2</v>
      </c>
      <c r="S34" s="4">
        <f t="shared" si="1"/>
        <v>0.16003957928376533</v>
      </c>
      <c r="T34" s="4"/>
      <c r="U34" s="4"/>
      <c r="V34" s="4"/>
      <c r="W34" s="5"/>
    </row>
    <row r="35" spans="1:23" x14ac:dyDescent="0.15">
      <c r="A35" s="1" t="s">
        <v>49</v>
      </c>
      <c r="B35" s="4">
        <v>0.24780979548101756</v>
      </c>
      <c r="C35" s="4">
        <v>6.6401817026598588E-5</v>
      </c>
      <c r="D35" s="4">
        <v>0</v>
      </c>
      <c r="E35" s="4">
        <v>3.1752993248826632E-3</v>
      </c>
      <c r="F35" s="4">
        <v>7.6374969019956745E-2</v>
      </c>
      <c r="G35" s="4">
        <v>0</v>
      </c>
      <c r="H35" s="4">
        <v>3.460116928377339E-3</v>
      </c>
      <c r="I35" s="4">
        <v>9.0691628100621552E-6</v>
      </c>
      <c r="J35" s="4">
        <v>0</v>
      </c>
      <c r="K35" s="4">
        <v>2.696095927413792E-2</v>
      </c>
      <c r="L35" s="4">
        <v>3.6955056559476273E-3</v>
      </c>
      <c r="M35" s="4">
        <v>5.0293055388888661E-2</v>
      </c>
      <c r="N35" s="4">
        <v>4.6989663214782144E-3</v>
      </c>
      <c r="O35" s="4">
        <v>3.6525947123773445E-3</v>
      </c>
      <c r="P35" s="4">
        <v>0</v>
      </c>
      <c r="Q35" s="4">
        <v>0</v>
      </c>
      <c r="R35" s="4">
        <v>5.9510044018684143E-2</v>
      </c>
      <c r="S35" s="4">
        <f t="shared" si="1"/>
        <v>0.4797067771055849</v>
      </c>
      <c r="T35" s="4"/>
      <c r="U35" s="4"/>
      <c r="V35" s="4"/>
      <c r="W35" s="5"/>
    </row>
    <row r="36" spans="1:23" x14ac:dyDescent="0.15">
      <c r="A36" s="1" t="s">
        <v>50</v>
      </c>
      <c r="B36" s="4">
        <v>7.6141201305107431E-3</v>
      </c>
      <c r="C36" s="4">
        <v>0</v>
      </c>
      <c r="D36" s="4">
        <v>0</v>
      </c>
      <c r="E36" s="4">
        <v>0</v>
      </c>
      <c r="F36" s="4">
        <v>1.0039225487528905E-2</v>
      </c>
      <c r="G36" s="4">
        <v>0</v>
      </c>
      <c r="H36" s="4">
        <v>0</v>
      </c>
      <c r="I36" s="4">
        <v>0</v>
      </c>
      <c r="J36" s="4">
        <v>5.4203728121635287E-8</v>
      </c>
      <c r="K36" s="4">
        <v>1.6682836803530838E-3</v>
      </c>
      <c r="L36" s="4">
        <v>0</v>
      </c>
      <c r="M36" s="4">
        <v>2.2430712552275314E-2</v>
      </c>
      <c r="N36" s="4">
        <v>1.9093727433881409E-5</v>
      </c>
      <c r="O36" s="4">
        <v>1.4043428376758569E-3</v>
      </c>
      <c r="P36" s="4">
        <v>0</v>
      </c>
      <c r="Q36" s="4">
        <v>0</v>
      </c>
      <c r="R36" s="4">
        <v>1.3648859047503084E-2</v>
      </c>
      <c r="S36" s="4">
        <f t="shared" si="1"/>
        <v>5.6824691667008986E-2</v>
      </c>
      <c r="T36" s="4"/>
      <c r="U36" s="4"/>
      <c r="V36" s="4"/>
      <c r="W36" s="5"/>
    </row>
    <row r="37" spans="1:23" x14ac:dyDescent="0.15">
      <c r="A37" s="1" t="s">
        <v>51</v>
      </c>
      <c r="B37" s="4">
        <v>4.9145773272637278E-2</v>
      </c>
      <c r="C37" s="4">
        <v>2.869363366058472E-4</v>
      </c>
      <c r="D37" s="4">
        <v>0</v>
      </c>
      <c r="E37" s="4">
        <v>3.1752993248826632E-3</v>
      </c>
      <c r="F37" s="4">
        <v>4.3222108057402397E-2</v>
      </c>
      <c r="G37" s="4">
        <v>0</v>
      </c>
      <c r="H37" s="4">
        <v>0</v>
      </c>
      <c r="I37" s="4">
        <v>0</v>
      </c>
      <c r="J37" s="4">
        <v>3.3877330076022053E-8</v>
      </c>
      <c r="K37" s="4">
        <v>2.668064684312136E-2</v>
      </c>
      <c r="L37" s="4">
        <v>1.9632373797221769E-3</v>
      </c>
      <c r="M37" s="4">
        <v>8.289268592589473E-2</v>
      </c>
      <c r="N37" s="4">
        <v>9.775988446147283E-4</v>
      </c>
      <c r="O37" s="4">
        <v>2.0299433593319229E-3</v>
      </c>
      <c r="P37" s="4">
        <v>0</v>
      </c>
      <c r="Q37" s="4">
        <v>0</v>
      </c>
      <c r="R37" s="4">
        <v>0.10419987168354966</v>
      </c>
      <c r="S37" s="4">
        <f t="shared" si="1"/>
        <v>0.31457413490509284</v>
      </c>
      <c r="T37" s="4"/>
      <c r="U37" s="4"/>
      <c r="V37" s="4"/>
      <c r="W37" s="5"/>
    </row>
    <row r="38" spans="1:23" x14ac:dyDescent="0.15">
      <c r="A38" s="1" t="s">
        <v>52</v>
      </c>
      <c r="B38" s="4">
        <v>3.3768092901299812E-2</v>
      </c>
      <c r="C38" s="4">
        <v>2.3140027145632844E-5</v>
      </c>
      <c r="D38" s="4">
        <v>0</v>
      </c>
      <c r="E38" s="4">
        <v>0</v>
      </c>
      <c r="F38" s="4">
        <v>1.1396202138355183E-2</v>
      </c>
      <c r="G38" s="4">
        <v>0</v>
      </c>
      <c r="H38" s="4">
        <v>0</v>
      </c>
      <c r="I38" s="4">
        <v>0</v>
      </c>
      <c r="J38" s="4">
        <v>0</v>
      </c>
      <c r="K38" s="4">
        <v>2.5325803426541334E-2</v>
      </c>
      <c r="L38" s="4">
        <v>1.1548455174836335E-4</v>
      </c>
      <c r="M38" s="4">
        <v>2.2455334629720186E-2</v>
      </c>
      <c r="N38" s="4">
        <v>1.3365609203716989E-4</v>
      </c>
      <c r="O38" s="4">
        <v>7.8102315125499503E-3</v>
      </c>
      <c r="P38" s="4">
        <v>0</v>
      </c>
      <c r="Q38" s="4">
        <v>0</v>
      </c>
      <c r="R38" s="4">
        <v>7.8226296630465417E-2</v>
      </c>
      <c r="S38" s="4">
        <f t="shared" si="1"/>
        <v>0.17925424190986305</v>
      </c>
      <c r="T38" s="4"/>
      <c r="U38" s="4"/>
      <c r="V38" s="4"/>
      <c r="W38" s="5"/>
    </row>
    <row r="39" spans="1:23" x14ac:dyDescent="0.15">
      <c r="A39" s="1" t="s">
        <v>53</v>
      </c>
      <c r="B39" s="4">
        <v>2.6010393056956085E-3</v>
      </c>
      <c r="C39" s="4">
        <v>4.3865442763025734E-5</v>
      </c>
      <c r="D39" s="4">
        <v>0</v>
      </c>
      <c r="E39" s="4">
        <v>3.319128214163063E-5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4.523223318676258E-3</v>
      </c>
      <c r="L39" s="4">
        <v>6.9290731049018029E-5</v>
      </c>
      <c r="M39" s="4">
        <v>5.0475258761980687E-3</v>
      </c>
      <c r="N39" s="4">
        <v>1.3002828382473242E-3</v>
      </c>
      <c r="O39" s="4">
        <v>9.6772580693672708E-4</v>
      </c>
      <c r="P39" s="4">
        <v>0</v>
      </c>
      <c r="Q39" s="4">
        <v>0</v>
      </c>
      <c r="R39" s="4">
        <v>4.9884542675482341E-2</v>
      </c>
      <c r="S39" s="4">
        <f t="shared" si="1"/>
        <v>6.4470687277189992E-2</v>
      </c>
      <c r="T39" s="4"/>
      <c r="U39" s="4"/>
      <c r="V39" s="4"/>
      <c r="W39" s="5"/>
    </row>
    <row r="40" spans="1:23" x14ac:dyDescent="0.15">
      <c r="A40" s="1" t="s">
        <v>54</v>
      </c>
      <c r="B40" s="4">
        <v>1.3185892086703228E-5</v>
      </c>
      <c r="C40" s="4">
        <v>0</v>
      </c>
      <c r="D40" s="4">
        <v>0</v>
      </c>
      <c r="E40" s="4">
        <v>0</v>
      </c>
      <c r="F40" s="4">
        <v>4.9835868149814542E-4</v>
      </c>
      <c r="G40" s="4">
        <v>0</v>
      </c>
      <c r="H40" s="4">
        <v>0</v>
      </c>
      <c r="I40" s="4">
        <v>0</v>
      </c>
      <c r="J40" s="4">
        <v>0</v>
      </c>
      <c r="K40" s="4">
        <v>2.556789143514654E-3</v>
      </c>
      <c r="L40" s="4">
        <v>0</v>
      </c>
      <c r="M40" s="4">
        <v>3.0038934482739724E-4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3.3687230619268999E-3</v>
      </c>
      <c r="T40" s="4"/>
      <c r="U40" s="4"/>
      <c r="V40" s="4"/>
      <c r="W40" s="5"/>
    </row>
    <row r="41" spans="1:23" x14ac:dyDescent="0.15">
      <c r="A41" s="1" t="s">
        <v>55</v>
      </c>
      <c r="B41" s="4">
        <v>7.6429337465520582E-4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2.2849710285895082E-3</v>
      </c>
      <c r="L41" s="4">
        <v>0</v>
      </c>
      <c r="M41" s="4">
        <v>1.9648417801005165E-3</v>
      </c>
      <c r="N41" s="4">
        <v>0</v>
      </c>
      <c r="O41" s="4">
        <v>0</v>
      </c>
      <c r="P41" s="4">
        <v>0</v>
      </c>
      <c r="Q41" s="4">
        <v>0</v>
      </c>
      <c r="R41" s="4">
        <v>5.449357903294141E-3</v>
      </c>
      <c r="S41" s="4">
        <f t="shared" si="1"/>
        <v>1.0463464086639371E-2</v>
      </c>
      <c r="T41" s="4"/>
      <c r="U41" s="4"/>
      <c r="V41" s="4"/>
      <c r="W41" s="5"/>
    </row>
    <row r="42" spans="1:23" x14ac:dyDescent="0.15">
      <c r="A42" s="1" t="s">
        <v>56</v>
      </c>
      <c r="B42" s="4">
        <v>5.1882720640712705E-2</v>
      </c>
      <c r="C42" s="4">
        <v>0</v>
      </c>
      <c r="D42" s="4">
        <v>0</v>
      </c>
      <c r="E42" s="4">
        <v>0</v>
      </c>
      <c r="F42" s="4">
        <v>1.6965210296060355E-2</v>
      </c>
      <c r="G42" s="4">
        <v>0</v>
      </c>
      <c r="H42" s="4">
        <v>0</v>
      </c>
      <c r="I42" s="4">
        <v>0</v>
      </c>
      <c r="J42" s="4">
        <v>0</v>
      </c>
      <c r="K42" s="4">
        <v>3.5676127583925409E-4</v>
      </c>
      <c r="L42" s="4">
        <v>0</v>
      </c>
      <c r="M42" s="4">
        <v>2.6099402091560747E-3</v>
      </c>
      <c r="N42" s="4">
        <v>0</v>
      </c>
      <c r="O42" s="4">
        <v>0</v>
      </c>
      <c r="P42" s="4">
        <v>0</v>
      </c>
      <c r="Q42" s="4">
        <v>0</v>
      </c>
      <c r="R42" s="4">
        <v>8.4032154583507798E-4</v>
      </c>
      <c r="S42" s="4">
        <f t="shared" si="1"/>
        <v>7.2654953967603464E-2</v>
      </c>
      <c r="T42" s="4"/>
      <c r="U42" s="4"/>
      <c r="V42" s="4"/>
      <c r="W42" s="5"/>
    </row>
    <row r="43" spans="1:23" x14ac:dyDescent="0.15">
      <c r="A43" s="1" t="s">
        <v>57</v>
      </c>
      <c r="B43" s="4">
        <v>175.50949304836391</v>
      </c>
      <c r="C43" s="4">
        <v>0</v>
      </c>
      <c r="D43" s="4">
        <v>3.9201554629143995</v>
      </c>
      <c r="E43" s="4">
        <v>0</v>
      </c>
      <c r="F43" s="4">
        <v>0</v>
      </c>
      <c r="G43" s="4">
        <v>0.83590343941170364</v>
      </c>
      <c r="H43" s="4">
        <v>0</v>
      </c>
      <c r="I43" s="4">
        <v>0</v>
      </c>
      <c r="J43" s="4">
        <v>0</v>
      </c>
      <c r="K43" s="4">
        <v>1.9477466797604991E-2</v>
      </c>
      <c r="L43" s="4">
        <v>0</v>
      </c>
      <c r="M43" s="4">
        <v>5.1361018858960217E-2</v>
      </c>
      <c r="N43" s="4">
        <v>6.988304240800597E-4</v>
      </c>
      <c r="O43" s="4">
        <v>0</v>
      </c>
      <c r="P43" s="4">
        <v>0.16339608897163183</v>
      </c>
      <c r="Q43" s="4">
        <v>0</v>
      </c>
      <c r="R43" s="4">
        <v>0</v>
      </c>
      <c r="S43" s="4">
        <f t="shared" si="1"/>
        <v>180.50048535574231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8.9615034764384098E-4</v>
      </c>
      <c r="L44" s="4">
        <v>0</v>
      </c>
      <c r="M44" s="4">
        <v>2.8709342300716821E-3</v>
      </c>
      <c r="N44" s="4">
        <v>3.8187454867762824E-6</v>
      </c>
      <c r="O44" s="4">
        <v>0</v>
      </c>
      <c r="P44" s="4">
        <v>0</v>
      </c>
      <c r="Q44" s="4">
        <v>0</v>
      </c>
      <c r="R44" s="4">
        <v>2.0371431414183709E-3</v>
      </c>
      <c r="S44" s="4">
        <f t="shared" si="1"/>
        <v>5.8080464646206699E-3</v>
      </c>
      <c r="T44" s="4"/>
      <c r="U44" s="4"/>
      <c r="V44" s="4"/>
      <c r="W44" s="5"/>
    </row>
    <row r="45" spans="1:23" x14ac:dyDescent="0.15">
      <c r="A45" s="1" t="s">
        <v>59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2.8965617871710867E-3</v>
      </c>
      <c r="L45" s="4">
        <v>0</v>
      </c>
      <c r="M45" s="4">
        <v>1.6890745127179879E-3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4.5856362998890742E-3</v>
      </c>
      <c r="T45" s="4"/>
      <c r="U45" s="4"/>
      <c r="V45" s="4"/>
      <c r="W45" s="5"/>
    </row>
    <row r="46" spans="1:23" x14ac:dyDescent="0.15">
      <c r="A46" s="1" t="s">
        <v>60</v>
      </c>
      <c r="B46" s="4">
        <v>0.33902782167277562</v>
      </c>
      <c r="C46" s="4">
        <v>3.1431693512754995E-2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0.24145654435237504</v>
      </c>
      <c r="L46" s="4">
        <v>0</v>
      </c>
      <c r="M46" s="4">
        <v>1.2464998429973297</v>
      </c>
      <c r="N46" s="4">
        <v>3.6118855844618415E-2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1.8945347583798537</v>
      </c>
      <c r="T46" s="4"/>
      <c r="U46" s="4"/>
      <c r="V46" s="4"/>
      <c r="W46" s="5"/>
    </row>
    <row r="47" spans="1:23" x14ac:dyDescent="0.15">
      <c r="A47" s="1" t="s">
        <v>61</v>
      </c>
      <c r="B47" s="4">
        <v>0.22702683995025916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3.1977626710230904</v>
      </c>
      <c r="L47" s="4">
        <v>0.31353037435906145</v>
      </c>
      <c r="M47" s="4">
        <v>11.562840688057136</v>
      </c>
      <c r="N47" s="4">
        <v>9.5049620643732666E-2</v>
      </c>
      <c r="O47" s="4">
        <v>9.3925823933943911E-4</v>
      </c>
      <c r="P47" s="4">
        <v>0</v>
      </c>
      <c r="Q47" s="4">
        <v>0</v>
      </c>
      <c r="R47" s="4">
        <v>0.89022034602215494</v>
      </c>
      <c r="S47" s="4">
        <f t="shared" si="1"/>
        <v>16.287369798294776</v>
      </c>
      <c r="T47" s="4"/>
      <c r="U47" s="4"/>
      <c r="V47" s="4"/>
      <c r="W47" s="5"/>
    </row>
    <row r="48" spans="1:23" x14ac:dyDescent="0.15">
      <c r="A48" s="1" t="s">
        <v>62</v>
      </c>
      <c r="B48" s="4">
        <v>0.32681977300699272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0.13414849073718746</v>
      </c>
      <c r="L48" s="4">
        <v>0</v>
      </c>
      <c r="M48" s="4">
        <v>0.45436763162091742</v>
      </c>
      <c r="N48" s="4">
        <v>0</v>
      </c>
      <c r="O48" s="4">
        <v>2.2658552959823205E-2</v>
      </c>
      <c r="P48" s="4">
        <v>0</v>
      </c>
      <c r="Q48" s="4">
        <v>0</v>
      </c>
      <c r="R48" s="4">
        <v>0.74761223233899432</v>
      </c>
      <c r="S48" s="4">
        <f t="shared" si="1"/>
        <v>1.6856066806639152</v>
      </c>
      <c r="T48" s="4"/>
      <c r="U48" s="4"/>
      <c r="V48" s="4"/>
      <c r="W48" s="5"/>
    </row>
    <row r="49" spans="1:23" x14ac:dyDescent="0.15">
      <c r="A49" s="1" t="s">
        <v>63</v>
      </c>
      <c r="B49" s="4">
        <v>0.44351317271422713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1.3014497139836672</v>
      </c>
      <c r="L49" s="4">
        <v>0</v>
      </c>
      <c r="M49" s="4">
        <v>0.24444466730574163</v>
      </c>
      <c r="N49" s="4">
        <v>0</v>
      </c>
      <c r="O49" s="4">
        <v>2.2904752843739176E-2</v>
      </c>
      <c r="P49" s="4">
        <v>0</v>
      </c>
      <c r="Q49" s="4">
        <v>0</v>
      </c>
      <c r="R49" s="4">
        <v>0</v>
      </c>
      <c r="S49" s="4">
        <f t="shared" si="1"/>
        <v>2.0123123068473752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135.46524156676517</v>
      </c>
      <c r="C4" s="3">
        <f t="shared" ref="C4:S4" si="0">SUM(C5:C49)</f>
        <v>0.16263288724141511</v>
      </c>
      <c r="D4" s="3">
        <f t="shared" si="0"/>
        <v>1.3515914856288183E-2</v>
      </c>
      <c r="E4" s="3">
        <f t="shared" si="0"/>
        <v>0.42546123470051045</v>
      </c>
      <c r="F4" s="3">
        <f t="shared" si="0"/>
        <v>18.681932176540837</v>
      </c>
      <c r="G4" s="3">
        <f t="shared" si="0"/>
        <v>0.79324353974517536</v>
      </c>
      <c r="H4" s="3">
        <f t="shared" si="0"/>
        <v>3.8258548106657218</v>
      </c>
      <c r="I4" s="3">
        <f t="shared" si="0"/>
        <v>0.20805637199387902</v>
      </c>
      <c r="J4" s="3">
        <f t="shared" si="0"/>
        <v>5.4957600561779091E-2</v>
      </c>
      <c r="K4" s="3">
        <f t="shared" si="0"/>
        <v>9.1826655503706256</v>
      </c>
      <c r="L4" s="3">
        <f t="shared" si="0"/>
        <v>2.2569330723465448</v>
      </c>
      <c r="M4" s="3">
        <f t="shared" si="0"/>
        <v>15.642969734830229</v>
      </c>
      <c r="N4" s="3">
        <f t="shared" si="0"/>
        <v>5.9025814419757996</v>
      </c>
      <c r="O4" s="3">
        <f t="shared" si="0"/>
        <v>1.1152126161756941</v>
      </c>
      <c r="P4" s="3">
        <f t="shared" si="0"/>
        <v>3.9882181179572225</v>
      </c>
      <c r="Q4" s="3">
        <f t="shared" si="0"/>
        <v>0</v>
      </c>
      <c r="R4" s="3">
        <f t="shared" si="0"/>
        <v>6.9164935136332977</v>
      </c>
      <c r="S4" s="3">
        <f t="shared" si="0"/>
        <v>204.63597015036021</v>
      </c>
      <c r="T4" s="3"/>
      <c r="U4" s="3"/>
      <c r="V4" s="3"/>
      <c r="W4" s="3"/>
    </row>
    <row r="5" spans="1:23" x14ac:dyDescent="0.15">
      <c r="A5" s="1" t="s">
        <v>20</v>
      </c>
      <c r="B5" s="4">
        <v>0.91998431505836042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0.62515294392324006</v>
      </c>
      <c r="L5" s="4">
        <v>0</v>
      </c>
      <c r="M5" s="4">
        <v>2.2940670974994295</v>
      </c>
      <c r="N5" s="4">
        <v>0.41188168945617493</v>
      </c>
      <c r="O5" s="4">
        <v>0.1195988824758886</v>
      </c>
      <c r="P5" s="4">
        <v>0</v>
      </c>
      <c r="Q5" s="4">
        <v>0</v>
      </c>
      <c r="R5" s="4">
        <v>0</v>
      </c>
      <c r="S5" s="4">
        <f>SUM(B5:R5)</f>
        <v>4.3706849284130938</v>
      </c>
      <c r="T5" s="4"/>
      <c r="U5" s="4"/>
      <c r="V5" s="4"/>
      <c r="W5" s="5"/>
    </row>
    <row r="6" spans="1:23" x14ac:dyDescent="0.15">
      <c r="A6" s="1" t="s">
        <v>21</v>
      </c>
      <c r="B6" s="4">
        <v>0.43053223011563008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1.8917318916514703E-2</v>
      </c>
      <c r="L6" s="4">
        <v>0</v>
      </c>
      <c r="M6" s="4">
        <v>1.4736198740258465E-2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0.46418574777240323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2.3269793532614796E-2</v>
      </c>
      <c r="C8" s="4">
        <v>9.7118638827003982E-6</v>
      </c>
      <c r="D8" s="4">
        <v>0</v>
      </c>
      <c r="E8" s="4">
        <v>0</v>
      </c>
      <c r="F8" s="4">
        <v>0.11702654429090373</v>
      </c>
      <c r="G8" s="4">
        <v>0</v>
      </c>
      <c r="H8" s="4">
        <v>0</v>
      </c>
      <c r="I8" s="4">
        <v>0</v>
      </c>
      <c r="J8" s="4">
        <v>3.5204103072440976E-8</v>
      </c>
      <c r="K8" s="4">
        <v>1.357306451811398E-2</v>
      </c>
      <c r="L8" s="4">
        <v>0</v>
      </c>
      <c r="M8" s="4">
        <v>7.4752464242368741E-2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0.22863161365198703</v>
      </c>
      <c r="T8" s="4"/>
      <c r="U8" s="4"/>
      <c r="V8" s="4"/>
      <c r="W8" s="5"/>
    </row>
    <row r="9" spans="1:23" x14ac:dyDescent="0.15">
      <c r="A9" s="1" t="s">
        <v>24</v>
      </c>
      <c r="B9" s="4">
        <v>1.8487883491662734E-3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1.0263651752577129E-2</v>
      </c>
      <c r="L9" s="4">
        <v>1.1131027716040594E-3</v>
      </c>
      <c r="M9" s="4">
        <v>9.4491178041289065E-2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0.10771672091463652</v>
      </c>
      <c r="T9" s="4"/>
      <c r="U9" s="4"/>
      <c r="V9" s="4"/>
      <c r="W9" s="5"/>
    </row>
    <row r="10" spans="1:23" x14ac:dyDescent="0.15">
      <c r="A10" s="1" t="s">
        <v>25</v>
      </c>
      <c r="B10" s="4">
        <v>6.3745633641152835E-2</v>
      </c>
      <c r="C10" s="4">
        <v>0</v>
      </c>
      <c r="D10" s="4">
        <v>0</v>
      </c>
      <c r="E10" s="4">
        <v>3.0031748120419107E-5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1.0353095340834879E-2</v>
      </c>
      <c r="L10" s="4">
        <v>0</v>
      </c>
      <c r="M10" s="4">
        <v>6.24235954190741E-2</v>
      </c>
      <c r="N10" s="4">
        <v>3.7323254458498005E-3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0.14028468159503205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0.36643588185231452</v>
      </c>
      <c r="C13" s="4">
        <v>1.0535787227339333E-5</v>
      </c>
      <c r="D13" s="4">
        <v>0</v>
      </c>
      <c r="E13" s="4">
        <v>2.1590872169413742E-3</v>
      </c>
      <c r="F13" s="4">
        <v>1.7234440366031894E-3</v>
      </c>
      <c r="G13" s="4">
        <v>0</v>
      </c>
      <c r="H13" s="4">
        <v>0</v>
      </c>
      <c r="I13" s="4">
        <v>0</v>
      </c>
      <c r="J13" s="4">
        <v>0</v>
      </c>
      <c r="K13" s="4">
        <v>0.10903173408620061</v>
      </c>
      <c r="L13" s="4">
        <v>1.71666530988528E-3</v>
      </c>
      <c r="M13" s="4">
        <v>9.5458284568624249E-2</v>
      </c>
      <c r="N13" s="4">
        <v>5.3282415122258897E-2</v>
      </c>
      <c r="O13" s="4">
        <v>4.1014475996139443E-2</v>
      </c>
      <c r="P13" s="4">
        <v>0</v>
      </c>
      <c r="Q13" s="4">
        <v>0</v>
      </c>
      <c r="R13" s="4">
        <v>4.4126084942787231E-3</v>
      </c>
      <c r="S13" s="4">
        <f t="shared" si="1"/>
        <v>0.67524513247047369</v>
      </c>
      <c r="T13" s="4"/>
      <c r="U13" s="4"/>
      <c r="V13" s="4"/>
      <c r="W13" s="5"/>
    </row>
    <row r="14" spans="1:23" x14ac:dyDescent="0.15">
      <c r="A14" s="1" t="s">
        <v>28</v>
      </c>
      <c r="B14" s="4">
        <v>0.41056283060259807</v>
      </c>
      <c r="C14" s="4">
        <v>0</v>
      </c>
      <c r="D14" s="4">
        <v>9.2634735289392719E-4</v>
      </c>
      <c r="E14" s="4">
        <v>1.3629458089706788E-4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5.0088409424341541E-2</v>
      </c>
      <c r="L14" s="4">
        <v>0</v>
      </c>
      <c r="M14" s="4">
        <v>4.2747500028398493E-2</v>
      </c>
      <c r="N14" s="4">
        <v>2.5136591040884712E-2</v>
      </c>
      <c r="O14" s="4">
        <v>2.0035094611602536E-2</v>
      </c>
      <c r="P14" s="4">
        <v>0</v>
      </c>
      <c r="Q14" s="4">
        <v>0</v>
      </c>
      <c r="R14" s="4">
        <v>5.8166202879128631E-2</v>
      </c>
      <c r="S14" s="4">
        <f t="shared" si="1"/>
        <v>0.60779927052074512</v>
      </c>
      <c r="T14" s="4"/>
      <c r="U14" s="4"/>
      <c r="V14" s="4"/>
      <c r="W14" s="5"/>
    </row>
    <row r="15" spans="1:23" x14ac:dyDescent="0.15">
      <c r="A15" s="1" t="s">
        <v>29</v>
      </c>
      <c r="B15" s="4">
        <v>0.19272363618212779</v>
      </c>
      <c r="C15" s="4">
        <v>0</v>
      </c>
      <c r="D15" s="4">
        <v>0</v>
      </c>
      <c r="E15" s="4">
        <v>3.9228698560779688E-5</v>
      </c>
      <c r="F15" s="4">
        <v>3.9330736477345158E-3</v>
      </c>
      <c r="G15" s="4">
        <v>0</v>
      </c>
      <c r="H15" s="4">
        <v>0</v>
      </c>
      <c r="I15" s="4">
        <v>0</v>
      </c>
      <c r="J15" s="4">
        <v>0</v>
      </c>
      <c r="K15" s="4">
        <v>2.8443061065965378E-2</v>
      </c>
      <c r="L15" s="4">
        <v>0</v>
      </c>
      <c r="M15" s="4">
        <v>1.9209936129298218E-2</v>
      </c>
      <c r="N15" s="4">
        <v>2.006764023967187E-2</v>
      </c>
      <c r="O15" s="4">
        <v>1.7979601686679736E-3</v>
      </c>
      <c r="P15" s="4">
        <v>0</v>
      </c>
      <c r="Q15" s="4">
        <v>0</v>
      </c>
      <c r="R15" s="4">
        <v>0</v>
      </c>
      <c r="S15" s="4">
        <f t="shared" si="1"/>
        <v>0.2662145361320265</v>
      </c>
      <c r="T15" s="4"/>
      <c r="U15" s="4"/>
      <c r="V15" s="4"/>
      <c r="W15" s="5"/>
    </row>
    <row r="16" spans="1:23" x14ac:dyDescent="0.15">
      <c r="A16" s="1" t="s">
        <v>30</v>
      </c>
      <c r="B16" s="4">
        <v>1.9324347595276414E-2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6.6188255310737033E-3</v>
      </c>
      <c r="L16" s="4">
        <v>0</v>
      </c>
      <c r="M16" s="4">
        <v>1.1855751961001146E-2</v>
      </c>
      <c r="N16" s="4">
        <v>1.7807063477459518E-2</v>
      </c>
      <c r="O16" s="4">
        <v>1.4784287859073518E-4</v>
      </c>
      <c r="P16" s="4">
        <v>0</v>
      </c>
      <c r="Q16" s="4">
        <v>0</v>
      </c>
      <c r="R16" s="4">
        <v>0</v>
      </c>
      <c r="S16" s="4">
        <f t="shared" si="1"/>
        <v>5.5753831443401514E-2</v>
      </c>
      <c r="T16" s="4"/>
      <c r="U16" s="4"/>
      <c r="V16" s="4"/>
      <c r="W16" s="5"/>
    </row>
    <row r="17" spans="1:23" x14ac:dyDescent="0.15">
      <c r="A17" s="1" t="s">
        <v>31</v>
      </c>
      <c r="B17" s="4">
        <v>0.8090561648319301</v>
      </c>
      <c r="C17" s="4">
        <v>3.890859182300449E-4</v>
      </c>
      <c r="D17" s="4">
        <v>4.9265430771341665E-3</v>
      </c>
      <c r="E17" s="4">
        <v>5.3997043579650288E-2</v>
      </c>
      <c r="F17" s="4">
        <v>0</v>
      </c>
      <c r="G17" s="4">
        <v>0</v>
      </c>
      <c r="H17" s="4">
        <v>0</v>
      </c>
      <c r="I17" s="4">
        <v>0</v>
      </c>
      <c r="J17" s="4">
        <v>1.2321436075354342E-7</v>
      </c>
      <c r="K17" s="4">
        <v>0.10453719377624852</v>
      </c>
      <c r="L17" s="4">
        <v>1.4861590138582812E-4</v>
      </c>
      <c r="M17" s="4">
        <v>2.8804467792573209E-2</v>
      </c>
      <c r="N17" s="4">
        <v>0.11116267538769282</v>
      </c>
      <c r="O17" s="4">
        <v>5.0648108730116381E-3</v>
      </c>
      <c r="P17" s="4">
        <v>0</v>
      </c>
      <c r="Q17" s="4">
        <v>0</v>
      </c>
      <c r="R17" s="4">
        <v>0</v>
      </c>
      <c r="S17" s="4">
        <f t="shared" si="1"/>
        <v>1.1180867243522172</v>
      </c>
      <c r="T17" s="4"/>
      <c r="U17" s="4"/>
      <c r="V17" s="4"/>
      <c r="W17" s="5"/>
    </row>
    <row r="18" spans="1:23" x14ac:dyDescent="0.15">
      <c r="A18" s="1" t="s">
        <v>32</v>
      </c>
      <c r="B18" s="4">
        <v>7.0690912008765483E-2</v>
      </c>
      <c r="C18" s="4">
        <v>1.8790369521734302E-5</v>
      </c>
      <c r="D18" s="4">
        <v>0</v>
      </c>
      <c r="E18" s="4">
        <v>9.4984275556542523E-4</v>
      </c>
      <c r="F18" s="4">
        <v>0</v>
      </c>
      <c r="G18" s="4">
        <v>0</v>
      </c>
      <c r="H18" s="4">
        <v>0</v>
      </c>
      <c r="I18" s="4">
        <v>0</v>
      </c>
      <c r="J18" s="4">
        <v>5.2806154608661471E-8</v>
      </c>
      <c r="K18" s="4">
        <v>0.1548939339653633</v>
      </c>
      <c r="L18" s="4">
        <v>4.4888068173678706E-4</v>
      </c>
      <c r="M18" s="4">
        <v>4.7750015087060359E-2</v>
      </c>
      <c r="N18" s="4">
        <v>4.0354399390059E-3</v>
      </c>
      <c r="O18" s="4">
        <v>4.8645076181467718E-4</v>
      </c>
      <c r="P18" s="4">
        <v>0</v>
      </c>
      <c r="Q18" s="4">
        <v>0</v>
      </c>
      <c r="R18" s="4">
        <v>1.2034386802578338E-3</v>
      </c>
      <c r="S18" s="4">
        <f t="shared" si="1"/>
        <v>0.28047775705524614</v>
      </c>
      <c r="T18" s="4"/>
      <c r="U18" s="4"/>
      <c r="V18" s="4"/>
      <c r="W18" s="5"/>
    </row>
    <row r="19" spans="1:23" x14ac:dyDescent="0.15">
      <c r="A19" s="1" t="s">
        <v>33</v>
      </c>
      <c r="B19" s="4">
        <v>8.9122119588312121E-2</v>
      </c>
      <c r="C19" s="4">
        <v>0</v>
      </c>
      <c r="D19" s="4">
        <v>0</v>
      </c>
      <c r="E19" s="4">
        <v>2.0227485167652878E-2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0.25574157972597961</v>
      </c>
      <c r="L19" s="4">
        <v>3.0329775793026149E-6</v>
      </c>
      <c r="M19" s="4">
        <v>6.6396385542156044E-2</v>
      </c>
      <c r="N19" s="4">
        <v>1.4801482418815307E-2</v>
      </c>
      <c r="O19" s="4">
        <v>9.4428677293437342E-4</v>
      </c>
      <c r="P19" s="4">
        <v>0</v>
      </c>
      <c r="Q19" s="4">
        <v>0</v>
      </c>
      <c r="R19" s="4">
        <v>0</v>
      </c>
      <c r="S19" s="4">
        <f t="shared" si="1"/>
        <v>0.44723637219342965</v>
      </c>
      <c r="T19" s="4"/>
      <c r="U19" s="4"/>
      <c r="V19" s="4"/>
      <c r="W19" s="5"/>
    </row>
    <row r="20" spans="1:23" x14ac:dyDescent="0.15">
      <c r="A20" s="1" t="s">
        <v>34</v>
      </c>
      <c r="B20" s="4">
        <v>7.3957927657726838E-2</v>
      </c>
      <c r="C20" s="4">
        <v>0</v>
      </c>
      <c r="D20" s="4">
        <v>0</v>
      </c>
      <c r="E20" s="4">
        <v>8.0469125252881415E-6</v>
      </c>
      <c r="F20" s="4">
        <v>0</v>
      </c>
      <c r="G20" s="4">
        <v>0</v>
      </c>
      <c r="H20" s="4">
        <v>0</v>
      </c>
      <c r="I20" s="4">
        <v>0</v>
      </c>
      <c r="J20" s="4">
        <v>5.6326564915905562E-7</v>
      </c>
      <c r="K20" s="4">
        <v>2.9896519375153859E-2</v>
      </c>
      <c r="L20" s="4">
        <v>0</v>
      </c>
      <c r="M20" s="4">
        <v>2.4059383967806314E-2</v>
      </c>
      <c r="N20" s="4">
        <v>0</v>
      </c>
      <c r="O20" s="4">
        <v>2.2891800555984807E-4</v>
      </c>
      <c r="P20" s="4">
        <v>0</v>
      </c>
      <c r="Q20" s="4">
        <v>0</v>
      </c>
      <c r="R20" s="4">
        <v>0</v>
      </c>
      <c r="S20" s="4">
        <f t="shared" si="1"/>
        <v>0.12815135918442133</v>
      </c>
      <c r="T20" s="4"/>
      <c r="U20" s="4"/>
      <c r="V20" s="4"/>
      <c r="W20" s="5"/>
    </row>
    <row r="21" spans="1:23" x14ac:dyDescent="0.15">
      <c r="A21" s="1" t="s">
        <v>35</v>
      </c>
      <c r="B21" s="4">
        <v>3.713356161882835E-3</v>
      </c>
      <c r="C21" s="4">
        <v>0</v>
      </c>
      <c r="D21" s="4">
        <v>0</v>
      </c>
      <c r="E21" s="4">
        <v>2.4744256015261034E-4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2.6274054050714871E-2</v>
      </c>
      <c r="L21" s="4">
        <v>0</v>
      </c>
      <c r="M21" s="4">
        <v>2.8505290953181744E-2</v>
      </c>
      <c r="N21" s="4">
        <v>8.9838753393253518E-4</v>
      </c>
      <c r="O21" s="4">
        <v>1.7450228798822586E-2</v>
      </c>
      <c r="P21" s="4">
        <v>0</v>
      </c>
      <c r="Q21" s="4">
        <v>0</v>
      </c>
      <c r="R21" s="4">
        <v>0</v>
      </c>
      <c r="S21" s="4">
        <f t="shared" si="1"/>
        <v>7.7088760058687186E-2</v>
      </c>
      <c r="T21" s="4"/>
      <c r="U21" s="4"/>
      <c r="V21" s="4"/>
      <c r="W21" s="5"/>
    </row>
    <row r="22" spans="1:23" x14ac:dyDescent="0.15">
      <c r="A22" s="1" t="s">
        <v>36</v>
      </c>
      <c r="B22" s="4">
        <v>1.043568935793965</v>
      </c>
      <c r="C22" s="4">
        <v>2.450183076125426E-6</v>
      </c>
      <c r="D22" s="4">
        <v>4.7670877852007852E-3</v>
      </c>
      <c r="E22" s="4">
        <v>4.2869926478472566E-3</v>
      </c>
      <c r="F22" s="4">
        <v>0</v>
      </c>
      <c r="G22" s="4">
        <v>0</v>
      </c>
      <c r="H22" s="4">
        <v>0</v>
      </c>
      <c r="I22" s="4">
        <v>0</v>
      </c>
      <c r="J22" s="4">
        <v>2.1122461843464588E-7</v>
      </c>
      <c r="K22" s="4">
        <v>6.8469066811309737E-2</v>
      </c>
      <c r="L22" s="4">
        <v>4.670785472126026E-4</v>
      </c>
      <c r="M22" s="4">
        <v>6.7161721642924915E-2</v>
      </c>
      <c r="N22" s="4">
        <v>1.7821671404840533E-2</v>
      </c>
      <c r="O22" s="4">
        <v>3.3908479573552495E-3</v>
      </c>
      <c r="P22" s="4">
        <v>0</v>
      </c>
      <c r="Q22" s="4">
        <v>0</v>
      </c>
      <c r="R22" s="4">
        <v>2.4469919831909291E-2</v>
      </c>
      <c r="S22" s="4">
        <f t="shared" si="1"/>
        <v>1.2344059838302601</v>
      </c>
      <c r="T22" s="4"/>
      <c r="U22" s="4"/>
      <c r="V22" s="4"/>
      <c r="W22" s="5"/>
    </row>
    <row r="23" spans="1:23" x14ac:dyDescent="0.15">
      <c r="A23" s="1" t="s">
        <v>37</v>
      </c>
      <c r="B23" s="4">
        <v>3.5403270052310832E-3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4.6041087055678227E-2</v>
      </c>
      <c r="L23" s="4">
        <v>2.7296798213723533E-5</v>
      </c>
      <c r="M23" s="4">
        <v>8.4882731176181905E-3</v>
      </c>
      <c r="N23" s="4">
        <v>0</v>
      </c>
      <c r="O23" s="4">
        <v>9.3665617274904505E-3</v>
      </c>
      <c r="P23" s="4">
        <v>0</v>
      </c>
      <c r="Q23" s="4">
        <v>0</v>
      </c>
      <c r="R23" s="4">
        <v>0</v>
      </c>
      <c r="S23" s="4">
        <f t="shared" si="1"/>
        <v>6.7463545704231673E-2</v>
      </c>
      <c r="T23" s="4"/>
      <c r="U23" s="4"/>
      <c r="V23" s="4"/>
      <c r="W23" s="5"/>
    </row>
    <row r="24" spans="1:23" x14ac:dyDescent="0.15">
      <c r="A24" s="1" t="s">
        <v>38</v>
      </c>
      <c r="B24" s="4">
        <v>1.3190840142312324E-2</v>
      </c>
      <c r="C24" s="4">
        <v>0</v>
      </c>
      <c r="D24" s="4">
        <v>0</v>
      </c>
      <c r="E24" s="4">
        <v>4.0234562626440708E-6</v>
      </c>
      <c r="F24" s="4">
        <v>0</v>
      </c>
      <c r="G24" s="4">
        <v>0</v>
      </c>
      <c r="H24" s="4">
        <v>0</v>
      </c>
      <c r="I24" s="4">
        <v>0</v>
      </c>
      <c r="J24" s="4">
        <v>1.7602051536220488E-8</v>
      </c>
      <c r="K24" s="4">
        <v>6.7149773884507893E-2</v>
      </c>
      <c r="L24" s="4">
        <v>3.2149562340607707E-4</v>
      </c>
      <c r="M24" s="4">
        <v>3.7195334497366263E-2</v>
      </c>
      <c r="N24" s="4">
        <v>2.9215854762033667E-3</v>
      </c>
      <c r="O24" s="4">
        <v>5.799256140849484E-3</v>
      </c>
      <c r="P24" s="4">
        <v>0</v>
      </c>
      <c r="Q24" s="4">
        <v>0</v>
      </c>
      <c r="R24" s="4">
        <v>0</v>
      </c>
      <c r="S24" s="4">
        <f t="shared" si="1"/>
        <v>0.12658232682295961</v>
      </c>
      <c r="T24" s="4"/>
      <c r="U24" s="4"/>
      <c r="V24" s="4"/>
      <c r="W24" s="5"/>
    </row>
    <row r="25" spans="1:23" x14ac:dyDescent="0.15">
      <c r="A25" s="1" t="s">
        <v>39</v>
      </c>
      <c r="B25" s="4">
        <v>8.6351078311185207E-3</v>
      </c>
      <c r="C25" s="4">
        <v>2.3085081819338563E-2</v>
      </c>
      <c r="D25" s="4">
        <v>0</v>
      </c>
      <c r="E25" s="4">
        <v>0</v>
      </c>
      <c r="F25" s="4">
        <v>0</v>
      </c>
      <c r="G25" s="4">
        <v>0.13396902287973525</v>
      </c>
      <c r="H25" s="4">
        <v>0</v>
      </c>
      <c r="I25" s="4">
        <v>0</v>
      </c>
      <c r="J25" s="4">
        <v>5.4947356167784997E-2</v>
      </c>
      <c r="K25" s="4">
        <v>3.3094127655368516E-3</v>
      </c>
      <c r="L25" s="4">
        <v>0</v>
      </c>
      <c r="M25" s="4">
        <v>3.4878453392311465E-2</v>
      </c>
      <c r="N25" s="4">
        <v>0.81027616795208668</v>
      </c>
      <c r="O25" s="4">
        <v>1.3735080333590879E-3</v>
      </c>
      <c r="P25" s="4">
        <v>2.5430904905975553</v>
      </c>
      <c r="Q25" s="4">
        <v>0</v>
      </c>
      <c r="R25" s="4">
        <v>0</v>
      </c>
      <c r="S25" s="4">
        <f t="shared" si="1"/>
        <v>3.6135646014388265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2.4914136462941337E-3</v>
      </c>
      <c r="E26" s="4">
        <v>3.4770074879131975E-3</v>
      </c>
      <c r="F26" s="4">
        <v>0</v>
      </c>
      <c r="G26" s="4">
        <v>0</v>
      </c>
      <c r="H26" s="4">
        <v>3.6363693018637844E-2</v>
      </c>
      <c r="I26" s="4">
        <v>0.17968713344048085</v>
      </c>
      <c r="J26" s="4">
        <v>7.5688821605748117E-7</v>
      </c>
      <c r="K26" s="4">
        <v>0.1676396452920931</v>
      </c>
      <c r="L26" s="4">
        <v>1.1243247886474794E-2</v>
      </c>
      <c r="M26" s="4">
        <v>6.9485560348895789E-2</v>
      </c>
      <c r="N26" s="4">
        <v>1.9202120542346622E-2</v>
      </c>
      <c r="O26" s="4">
        <v>2.5600663621776341E-2</v>
      </c>
      <c r="P26" s="4">
        <v>0</v>
      </c>
      <c r="Q26" s="4">
        <v>0</v>
      </c>
      <c r="R26" s="4">
        <v>0</v>
      </c>
      <c r="S26" s="4">
        <f t="shared" si="1"/>
        <v>0.51519124217312873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1.8894958019450268E-2</v>
      </c>
      <c r="L27" s="4">
        <v>3.0329775793026149E-6</v>
      </c>
      <c r="M27" s="4">
        <v>1.4228293873384595E-2</v>
      </c>
      <c r="N27" s="4">
        <v>8.7136286827765377E-3</v>
      </c>
      <c r="O27" s="4">
        <v>1.7168850416988599E-4</v>
      </c>
      <c r="P27" s="4">
        <v>0</v>
      </c>
      <c r="Q27" s="4">
        <v>0</v>
      </c>
      <c r="R27" s="4">
        <v>0</v>
      </c>
      <c r="S27" s="4">
        <f t="shared" si="1"/>
        <v>4.2011602057360584E-2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4.2040417934062255E-2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1.0487260723221512E-2</v>
      </c>
      <c r="L28" s="4">
        <v>0</v>
      </c>
      <c r="M28" s="4">
        <v>7.9177498424995909E-3</v>
      </c>
      <c r="N28" s="4">
        <v>1.8091918061389347E-2</v>
      </c>
      <c r="O28" s="4">
        <v>4.2922126042471497E-5</v>
      </c>
      <c r="P28" s="4">
        <v>0</v>
      </c>
      <c r="Q28" s="4">
        <v>0</v>
      </c>
      <c r="R28" s="4">
        <v>0</v>
      </c>
      <c r="S28" s="4">
        <f t="shared" si="1"/>
        <v>7.8580268687215168E-2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2.5403686674905661E-4</v>
      </c>
      <c r="E29" s="4">
        <v>4.0935350762982244E-3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7.3377283716953914E-2</v>
      </c>
      <c r="L29" s="4">
        <v>2.2747331844769611E-5</v>
      </c>
      <c r="M29" s="4">
        <v>3.4558403750171759E-2</v>
      </c>
      <c r="N29" s="4">
        <v>1.943949936228815E-2</v>
      </c>
      <c r="O29" s="4">
        <v>1.0968987766409387E-4</v>
      </c>
      <c r="P29" s="4">
        <v>0</v>
      </c>
      <c r="Q29" s="4">
        <v>0</v>
      </c>
      <c r="R29" s="4">
        <v>0</v>
      </c>
      <c r="S29" s="4">
        <f t="shared" si="1"/>
        <v>0.13185519598196999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0</v>
      </c>
      <c r="E30" s="4">
        <v>3.3016743256467384E-3</v>
      </c>
      <c r="F30" s="4">
        <v>0</v>
      </c>
      <c r="G30" s="4">
        <v>0</v>
      </c>
      <c r="H30" s="4">
        <v>0</v>
      </c>
      <c r="I30" s="4">
        <v>0</v>
      </c>
      <c r="J30" s="4">
        <v>5.9142893161700843E-6</v>
      </c>
      <c r="K30" s="4">
        <v>7.3377283716953914E-2</v>
      </c>
      <c r="L30" s="4">
        <v>2.2747331844769611E-5</v>
      </c>
      <c r="M30" s="4">
        <v>3.4558403750171759E-2</v>
      </c>
      <c r="N30" s="4">
        <v>1.943949936228815E-2</v>
      </c>
      <c r="O30" s="4">
        <v>5.350958379961448E-3</v>
      </c>
      <c r="P30" s="4">
        <v>0</v>
      </c>
      <c r="Q30" s="4">
        <v>0</v>
      </c>
      <c r="R30" s="4">
        <v>0</v>
      </c>
      <c r="S30" s="4">
        <f t="shared" si="1"/>
        <v>0.13605648115618293</v>
      </c>
      <c r="T30" s="4"/>
      <c r="U30" s="4"/>
      <c r="V30" s="4"/>
      <c r="W30" s="5"/>
    </row>
    <row r="31" spans="1:23" x14ac:dyDescent="0.15">
      <c r="A31" s="1" t="s">
        <v>45</v>
      </c>
      <c r="B31" s="4">
        <v>9.6514694928367319</v>
      </c>
      <c r="C31" s="4">
        <v>1.117376420691944E-3</v>
      </c>
      <c r="D31" s="4">
        <v>0</v>
      </c>
      <c r="E31" s="4">
        <v>8.3960132575112964E-2</v>
      </c>
      <c r="F31" s="4">
        <v>1.8475051832069208E-2</v>
      </c>
      <c r="G31" s="4">
        <v>0</v>
      </c>
      <c r="H31" s="4">
        <v>0.5651706505306362</v>
      </c>
      <c r="I31" s="4">
        <v>3.7668936397701313E-3</v>
      </c>
      <c r="J31" s="4">
        <v>0</v>
      </c>
      <c r="K31" s="4">
        <v>0.23796466655975121</v>
      </c>
      <c r="L31" s="4">
        <v>4.5191365931608954E-4</v>
      </c>
      <c r="M31" s="4">
        <v>1.2335617696183214</v>
      </c>
      <c r="N31" s="4">
        <v>1.1887602624305424</v>
      </c>
      <c r="O31" s="4">
        <v>0.10503998067615945</v>
      </c>
      <c r="P31" s="4">
        <v>0</v>
      </c>
      <c r="Q31" s="4">
        <v>0</v>
      </c>
      <c r="R31" s="4">
        <v>1.5865333268065773</v>
      </c>
      <c r="S31" s="4">
        <f t="shared" si="1"/>
        <v>14.676271517585681</v>
      </c>
      <c r="T31" s="4"/>
      <c r="U31" s="4"/>
      <c r="V31" s="4"/>
      <c r="W31" s="5"/>
    </row>
    <row r="32" spans="1:23" x14ac:dyDescent="0.15">
      <c r="A32" s="1" t="s">
        <v>46</v>
      </c>
      <c r="B32" s="4">
        <v>2.3098828005908363</v>
      </c>
      <c r="C32" s="4">
        <v>0.13749082512092803</v>
      </c>
      <c r="D32" s="4">
        <v>0</v>
      </c>
      <c r="E32" s="4">
        <v>0.19853132275869584</v>
      </c>
      <c r="F32" s="4">
        <v>18.395220160731689</v>
      </c>
      <c r="G32" s="4">
        <v>0.56471285548147054</v>
      </c>
      <c r="H32" s="4">
        <v>3.217529656974413</v>
      </c>
      <c r="I32" s="4">
        <v>1.7389632282226491E-2</v>
      </c>
      <c r="J32" s="4">
        <v>0</v>
      </c>
      <c r="K32" s="4">
        <v>2.6117527771263801E-2</v>
      </c>
      <c r="L32" s="4">
        <v>4.5494663689539221E-5</v>
      </c>
      <c r="M32" s="4">
        <v>4.1863884712056272E-2</v>
      </c>
      <c r="N32" s="4">
        <v>6.9226967858638772E-2</v>
      </c>
      <c r="O32" s="4">
        <v>3.8877907944247531E-2</v>
      </c>
      <c r="P32" s="4">
        <v>0</v>
      </c>
      <c r="Q32" s="4">
        <v>0</v>
      </c>
      <c r="R32" s="4">
        <v>0</v>
      </c>
      <c r="S32" s="4">
        <f t="shared" si="1"/>
        <v>25.016889036890156</v>
      </c>
      <c r="T32" s="4"/>
      <c r="U32" s="4"/>
      <c r="V32" s="4"/>
      <c r="W32" s="5"/>
    </row>
    <row r="33" spans="1:23" x14ac:dyDescent="0.15">
      <c r="A33" s="1" t="s">
        <v>47</v>
      </c>
      <c r="B33" s="4">
        <v>0.15226810845139332</v>
      </c>
      <c r="C33" s="4">
        <v>0</v>
      </c>
      <c r="D33" s="4">
        <v>0</v>
      </c>
      <c r="E33" s="4">
        <v>0</v>
      </c>
      <c r="F33" s="4">
        <v>7.1516221511107828E-2</v>
      </c>
      <c r="G33" s="4">
        <v>0</v>
      </c>
      <c r="H33" s="4">
        <v>0</v>
      </c>
      <c r="I33" s="4">
        <v>0</v>
      </c>
      <c r="J33" s="4">
        <v>0</v>
      </c>
      <c r="K33" s="4">
        <v>2.9248053360285152E-2</v>
      </c>
      <c r="L33" s="4">
        <v>8.9169540831496861E-4</v>
      </c>
      <c r="M33" s="4">
        <v>0.10296553595707508</v>
      </c>
      <c r="N33" s="4">
        <v>7.2550271337820105E-2</v>
      </c>
      <c r="O33" s="4">
        <v>1.1531744530077348E-2</v>
      </c>
      <c r="P33" s="4">
        <v>0</v>
      </c>
      <c r="Q33" s="4">
        <v>0</v>
      </c>
      <c r="R33" s="4">
        <v>0.171289438823365</v>
      </c>
      <c r="S33" s="4">
        <f t="shared" si="1"/>
        <v>0.6122610693794388</v>
      </c>
      <c r="T33" s="4"/>
      <c r="U33" s="4"/>
      <c r="V33" s="4"/>
      <c r="W33" s="5"/>
    </row>
    <row r="34" spans="1:23" x14ac:dyDescent="0.15">
      <c r="A34" s="1" t="s">
        <v>48</v>
      </c>
      <c r="B34" s="4">
        <v>1.1325789905975093E-2</v>
      </c>
      <c r="C34" s="4">
        <v>0</v>
      </c>
      <c r="D34" s="4">
        <v>0</v>
      </c>
      <c r="E34" s="4">
        <v>4.9169410326933057E-4</v>
      </c>
      <c r="F34" s="4">
        <v>2.8366413520745097E-3</v>
      </c>
      <c r="G34" s="4">
        <v>0</v>
      </c>
      <c r="H34" s="4">
        <v>0</v>
      </c>
      <c r="I34" s="4">
        <v>0</v>
      </c>
      <c r="J34" s="4">
        <v>0</v>
      </c>
      <c r="K34" s="4">
        <v>7.294124622419737E-2</v>
      </c>
      <c r="L34" s="4">
        <v>1.6378078928234118E-4</v>
      </c>
      <c r="M34" s="4">
        <v>4.1829096707475866E-2</v>
      </c>
      <c r="N34" s="4">
        <v>9.6521880170068724E-3</v>
      </c>
      <c r="O34" s="4">
        <v>5.4415717571622217E-2</v>
      </c>
      <c r="P34" s="4">
        <v>0</v>
      </c>
      <c r="Q34" s="4">
        <v>0</v>
      </c>
      <c r="R34" s="4">
        <v>4.0114622675261122E-4</v>
      </c>
      <c r="S34" s="4">
        <f t="shared" si="1"/>
        <v>0.19405730089765622</v>
      </c>
      <c r="T34" s="4"/>
      <c r="U34" s="4"/>
      <c r="V34" s="4"/>
      <c r="W34" s="5"/>
    </row>
    <row r="35" spans="1:23" x14ac:dyDescent="0.15">
      <c r="A35" s="1" t="s">
        <v>49</v>
      </c>
      <c r="B35" s="4">
        <v>4.5615743151035436E-3</v>
      </c>
      <c r="C35" s="4">
        <v>5.0678403899576043E-4</v>
      </c>
      <c r="D35" s="4">
        <v>0</v>
      </c>
      <c r="E35" s="4">
        <v>1.0960681052045489E-4</v>
      </c>
      <c r="F35" s="4">
        <v>4.658328404772006E-2</v>
      </c>
      <c r="G35" s="4">
        <v>0</v>
      </c>
      <c r="H35" s="4">
        <v>0</v>
      </c>
      <c r="I35" s="4">
        <v>0</v>
      </c>
      <c r="J35" s="4">
        <v>5.2806154608661471E-8</v>
      </c>
      <c r="K35" s="4">
        <v>7.5803441048445469E-2</v>
      </c>
      <c r="L35" s="4">
        <v>2.3657225118560391E-3</v>
      </c>
      <c r="M35" s="4">
        <v>5.5793001746049405E-2</v>
      </c>
      <c r="N35" s="4">
        <v>4.1084795759109847E-3</v>
      </c>
      <c r="O35" s="4">
        <v>6.4430880314865569E-3</v>
      </c>
      <c r="P35" s="4">
        <v>0</v>
      </c>
      <c r="Q35" s="4">
        <v>0</v>
      </c>
      <c r="R35" s="4">
        <v>0</v>
      </c>
      <c r="S35" s="4">
        <f t="shared" si="1"/>
        <v>0.19627503493224288</v>
      </c>
      <c r="T35" s="4"/>
      <c r="U35" s="4"/>
      <c r="V35" s="4"/>
      <c r="W35" s="5"/>
    </row>
    <row r="36" spans="1:23" x14ac:dyDescent="0.15">
      <c r="A36" s="1" t="s">
        <v>50</v>
      </c>
      <c r="B36" s="4">
        <v>3.8490677458985901E-3</v>
      </c>
      <c r="C36" s="4">
        <v>0</v>
      </c>
      <c r="D36" s="4">
        <v>0</v>
      </c>
      <c r="E36" s="4">
        <v>0</v>
      </c>
      <c r="F36" s="4">
        <v>7.3967267407522106E-3</v>
      </c>
      <c r="G36" s="4">
        <v>0</v>
      </c>
      <c r="H36" s="4">
        <v>0</v>
      </c>
      <c r="I36" s="4">
        <v>0</v>
      </c>
      <c r="J36" s="4">
        <v>0</v>
      </c>
      <c r="K36" s="4">
        <v>7.9917846108302076E-2</v>
      </c>
      <c r="L36" s="4">
        <v>1.7894567717885424E-4</v>
      </c>
      <c r="M36" s="4">
        <v>3.8190271428365771E-2</v>
      </c>
      <c r="N36" s="4">
        <v>7.7056816934863766E-4</v>
      </c>
      <c r="O36" s="4">
        <v>1.2065886543050322E-3</v>
      </c>
      <c r="P36" s="4">
        <v>0</v>
      </c>
      <c r="Q36" s="4">
        <v>0</v>
      </c>
      <c r="R36" s="4">
        <v>0</v>
      </c>
      <c r="S36" s="4">
        <f t="shared" si="1"/>
        <v>0.13151001452415118</v>
      </c>
      <c r="T36" s="4"/>
      <c r="U36" s="4"/>
      <c r="V36" s="4"/>
      <c r="W36" s="5"/>
    </row>
    <row r="37" spans="1:23" x14ac:dyDescent="0.15">
      <c r="A37" s="1" t="s">
        <v>51</v>
      </c>
      <c r="B37" s="4">
        <v>4.0329404089192236E-3</v>
      </c>
      <c r="C37" s="4">
        <v>0</v>
      </c>
      <c r="D37" s="4">
        <v>0</v>
      </c>
      <c r="E37" s="4">
        <v>6.525190495470074E-4</v>
      </c>
      <c r="F37" s="4">
        <v>7.7622041726388789E-3</v>
      </c>
      <c r="G37" s="4">
        <v>0</v>
      </c>
      <c r="H37" s="4">
        <v>0</v>
      </c>
      <c r="I37" s="4">
        <v>5.7334758596196802E-5</v>
      </c>
      <c r="J37" s="4">
        <v>0</v>
      </c>
      <c r="K37" s="4">
        <v>0.11310141735192836</v>
      </c>
      <c r="L37" s="4">
        <v>9.2809113926660013E-4</v>
      </c>
      <c r="M37" s="4">
        <v>0.15701913747410437</v>
      </c>
      <c r="N37" s="4">
        <v>8.2607829339650177E-3</v>
      </c>
      <c r="O37" s="4">
        <v>2.3745473951718409E-2</v>
      </c>
      <c r="P37" s="4">
        <v>0</v>
      </c>
      <c r="Q37" s="4">
        <v>0</v>
      </c>
      <c r="R37" s="4">
        <v>0</v>
      </c>
      <c r="S37" s="4">
        <f t="shared" si="1"/>
        <v>0.31555990124068406</v>
      </c>
      <c r="T37" s="4"/>
      <c r="U37" s="4"/>
      <c r="V37" s="4"/>
      <c r="W37" s="5"/>
    </row>
    <row r="38" spans="1:23" x14ac:dyDescent="0.15">
      <c r="A38" s="1" t="s">
        <v>52</v>
      </c>
      <c r="B38" s="4">
        <v>3.3187483403032479E-2</v>
      </c>
      <c r="C38" s="4">
        <v>2.2457195228763388E-6</v>
      </c>
      <c r="D38" s="4">
        <v>0</v>
      </c>
      <c r="E38" s="4">
        <v>3.7235584695500347E-4</v>
      </c>
      <c r="F38" s="4">
        <v>9.4588241775439633E-3</v>
      </c>
      <c r="G38" s="4">
        <v>0</v>
      </c>
      <c r="H38" s="4">
        <v>6.7908101420347759E-3</v>
      </c>
      <c r="I38" s="4">
        <v>7.1553778728053619E-3</v>
      </c>
      <c r="J38" s="4">
        <v>1.1617354013905523E-6</v>
      </c>
      <c r="K38" s="4">
        <v>0.14185753097679588</v>
      </c>
      <c r="L38" s="4">
        <v>1.4861590138582812E-4</v>
      </c>
      <c r="M38" s="4">
        <v>4.2691839221069866E-2</v>
      </c>
      <c r="N38" s="4">
        <v>1.6908675943526985E-3</v>
      </c>
      <c r="O38" s="4">
        <v>4.8544924554035286E-2</v>
      </c>
      <c r="P38" s="4">
        <v>0</v>
      </c>
      <c r="Q38" s="4">
        <v>0</v>
      </c>
      <c r="R38" s="4">
        <v>0</v>
      </c>
      <c r="S38" s="4">
        <f t="shared" si="1"/>
        <v>0.2919020371449354</v>
      </c>
      <c r="T38" s="4"/>
      <c r="U38" s="4"/>
      <c r="V38" s="4"/>
      <c r="W38" s="5"/>
    </row>
    <row r="39" spans="1:23" x14ac:dyDescent="0.15">
      <c r="A39" s="1" t="s">
        <v>53</v>
      </c>
      <c r="B39" s="4">
        <v>7.6544657343297802E-3</v>
      </c>
      <c r="C39" s="4">
        <v>0</v>
      </c>
      <c r="D39" s="4">
        <v>0</v>
      </c>
      <c r="E39" s="4">
        <v>4.7120684896644162E-5</v>
      </c>
      <c r="F39" s="4">
        <v>0</v>
      </c>
      <c r="G39" s="4">
        <v>0</v>
      </c>
      <c r="H39" s="4">
        <v>0</v>
      </c>
      <c r="I39" s="4">
        <v>0</v>
      </c>
      <c r="J39" s="4">
        <v>1.2321436075354342E-7</v>
      </c>
      <c r="K39" s="4">
        <v>6.647894697257474E-2</v>
      </c>
      <c r="L39" s="4">
        <v>2.3657225118560394E-4</v>
      </c>
      <c r="M39" s="4">
        <v>6.8184488977588754E-3</v>
      </c>
      <c r="N39" s="4">
        <v>7.3441354908062115E-3</v>
      </c>
      <c r="O39" s="4">
        <v>5.7906717156409909E-2</v>
      </c>
      <c r="P39" s="4">
        <v>0</v>
      </c>
      <c r="Q39" s="4">
        <v>0</v>
      </c>
      <c r="R39" s="4">
        <v>0</v>
      </c>
      <c r="S39" s="4">
        <f t="shared" si="1"/>
        <v>0.14648653040232251</v>
      </c>
      <c r="T39" s="4"/>
      <c r="U39" s="4"/>
      <c r="V39" s="4"/>
      <c r="W39" s="5"/>
    </row>
    <row r="40" spans="1:23" x14ac:dyDescent="0.15">
      <c r="A40" s="1" t="s">
        <v>54</v>
      </c>
      <c r="B40" s="4">
        <v>1.1951723096341165E-4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3.3443897918818936E-7</v>
      </c>
      <c r="K40" s="4">
        <v>3.1640669346180032E-2</v>
      </c>
      <c r="L40" s="4">
        <v>3.3362753372328765E-5</v>
      </c>
      <c r="M40" s="4">
        <v>3.5275036644528057E-3</v>
      </c>
      <c r="N40" s="4">
        <v>0</v>
      </c>
      <c r="O40" s="4">
        <v>1.6691937905405588E-4</v>
      </c>
      <c r="P40" s="4">
        <v>0</v>
      </c>
      <c r="Q40" s="4">
        <v>0</v>
      </c>
      <c r="R40" s="4">
        <v>0</v>
      </c>
      <c r="S40" s="4">
        <f t="shared" si="1"/>
        <v>3.5488306813001823E-2</v>
      </c>
      <c r="T40" s="4"/>
      <c r="U40" s="4"/>
      <c r="V40" s="4"/>
      <c r="W40" s="5"/>
    </row>
    <row r="41" spans="1:23" x14ac:dyDescent="0.15">
      <c r="A41" s="1" t="s">
        <v>55</v>
      </c>
      <c r="B41" s="4">
        <v>6.5509999153772036E-2</v>
      </c>
      <c r="C41" s="4">
        <v>0</v>
      </c>
      <c r="D41" s="4">
        <v>1.5048612801611401E-4</v>
      </c>
      <c r="E41" s="4">
        <v>3.0751368708636043E-3</v>
      </c>
      <c r="F41" s="4">
        <v>0</v>
      </c>
      <c r="G41" s="4">
        <v>0</v>
      </c>
      <c r="H41" s="4">
        <v>0</v>
      </c>
      <c r="I41" s="4">
        <v>0</v>
      </c>
      <c r="J41" s="4">
        <v>8.9770462834724492E-7</v>
      </c>
      <c r="K41" s="4">
        <v>2.5111287403364088E-2</v>
      </c>
      <c r="L41" s="4">
        <v>1.5468185654443335E-4</v>
      </c>
      <c r="M41" s="4">
        <v>3.5393315860101429E-2</v>
      </c>
      <c r="N41" s="4">
        <v>3.0201889860252303E-3</v>
      </c>
      <c r="O41" s="4">
        <v>2.4212848213069762E-2</v>
      </c>
      <c r="P41" s="4">
        <v>0</v>
      </c>
      <c r="Q41" s="4">
        <v>0</v>
      </c>
      <c r="R41" s="4">
        <v>0.21702010867316271</v>
      </c>
      <c r="S41" s="4">
        <f t="shared" si="1"/>
        <v>0.37364895084954775</v>
      </c>
      <c r="T41" s="4"/>
      <c r="U41" s="4"/>
      <c r="V41" s="4"/>
      <c r="W41" s="5"/>
    </row>
    <row r="42" spans="1:23" x14ac:dyDescent="0.15">
      <c r="A42" s="1" t="s">
        <v>56</v>
      </c>
      <c r="B42" s="4">
        <v>2.1882271947182313E-2</v>
      </c>
      <c r="C42" s="4">
        <v>0</v>
      </c>
      <c r="D42" s="4">
        <v>0</v>
      </c>
      <c r="E42" s="4">
        <v>1.9421824585891137E-3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1.0666147899737015E-2</v>
      </c>
      <c r="L42" s="4">
        <v>1.0008826011698627E-4</v>
      </c>
      <c r="M42" s="4">
        <v>7.2359049527237033E-3</v>
      </c>
      <c r="N42" s="4">
        <v>3.1041845684660766E-4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4.2137013975195745E-2</v>
      </c>
      <c r="T42" s="4"/>
      <c r="U42" s="4"/>
      <c r="V42" s="4"/>
      <c r="W42" s="5"/>
    </row>
    <row r="43" spans="1:23" x14ac:dyDescent="0.15">
      <c r="A43" s="1" t="s">
        <v>57</v>
      </c>
      <c r="B43" s="4">
        <v>117.98193276406809</v>
      </c>
      <c r="C43" s="4">
        <v>0</v>
      </c>
      <c r="D43" s="4">
        <v>0</v>
      </c>
      <c r="E43" s="4">
        <v>0</v>
      </c>
      <c r="F43" s="4">
        <v>0</v>
      </c>
      <c r="G43" s="4">
        <v>7.9554948026769046E-2</v>
      </c>
      <c r="H43" s="4">
        <v>0</v>
      </c>
      <c r="I43" s="4">
        <v>0</v>
      </c>
      <c r="J43" s="4">
        <v>0</v>
      </c>
      <c r="K43" s="4">
        <v>0.16992045679266582</v>
      </c>
      <c r="L43" s="4">
        <v>9.0989327379078439E-6</v>
      </c>
      <c r="M43" s="4">
        <v>0.12034754795065071</v>
      </c>
      <c r="N43" s="4">
        <v>0.22201276395431846</v>
      </c>
      <c r="O43" s="4">
        <v>0</v>
      </c>
      <c r="P43" s="4">
        <v>1.4451276273596669</v>
      </c>
      <c r="Q43" s="4">
        <v>0</v>
      </c>
      <c r="R43" s="4">
        <v>4.6261207787219272</v>
      </c>
      <c r="S43" s="4">
        <f t="shared" si="1"/>
        <v>124.64502598580683</v>
      </c>
      <c r="T43" s="4"/>
      <c r="U43" s="4"/>
      <c r="V43" s="4"/>
      <c r="W43" s="5"/>
    </row>
    <row r="44" spans="1:23" x14ac:dyDescent="0.15">
      <c r="A44" s="1" t="s">
        <v>58</v>
      </c>
      <c r="B44" s="4">
        <v>3.0392314545992699E-2</v>
      </c>
      <c r="C44" s="4">
        <v>0</v>
      </c>
      <c r="D44" s="4">
        <v>0</v>
      </c>
      <c r="E44" s="4">
        <v>1.2810093939640843E-3</v>
      </c>
      <c r="F44" s="4">
        <v>0</v>
      </c>
      <c r="G44" s="4">
        <v>1.5006713357200482E-2</v>
      </c>
      <c r="H44" s="4">
        <v>0</v>
      </c>
      <c r="I44" s="4">
        <v>0</v>
      </c>
      <c r="J44" s="4">
        <v>0</v>
      </c>
      <c r="K44" s="4">
        <v>3.1752473831502233E-3</v>
      </c>
      <c r="L44" s="4">
        <v>0</v>
      </c>
      <c r="M44" s="4">
        <v>2.7134643572713889E-4</v>
      </c>
      <c r="N44" s="4">
        <v>0</v>
      </c>
      <c r="O44" s="4">
        <v>0.16298008170838016</v>
      </c>
      <c r="P44" s="4">
        <v>0</v>
      </c>
      <c r="Q44" s="4">
        <v>0</v>
      </c>
      <c r="R44" s="4">
        <v>0</v>
      </c>
      <c r="S44" s="4">
        <f t="shared" si="1"/>
        <v>0.21310671282441479</v>
      </c>
      <c r="T44" s="4"/>
      <c r="U44" s="4"/>
      <c r="V44" s="4"/>
      <c r="W44" s="5"/>
    </row>
    <row r="45" spans="1:23" x14ac:dyDescent="0.15">
      <c r="A45" s="1" t="s">
        <v>59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1.4266252327111565E-2</v>
      </c>
      <c r="L45" s="4">
        <v>0</v>
      </c>
      <c r="M45" s="4">
        <v>7.7925130260101424E-4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1.5045503629712579E-2</v>
      </c>
      <c r="T45" s="4"/>
      <c r="U45" s="4"/>
      <c r="V45" s="4"/>
      <c r="W45" s="5"/>
    </row>
    <row r="46" spans="1:23" x14ac:dyDescent="0.15">
      <c r="A46" s="1" t="s">
        <v>60</v>
      </c>
      <c r="B46" s="4">
        <v>0.15946833195257495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0.3804769789795</v>
      </c>
      <c r="L46" s="4">
        <v>0</v>
      </c>
      <c r="M46" s="4">
        <v>0.86626943668218503</v>
      </c>
      <c r="N46" s="4">
        <v>0</v>
      </c>
      <c r="O46" s="4">
        <v>1.0018754552954019E-2</v>
      </c>
      <c r="P46" s="4">
        <v>0</v>
      </c>
      <c r="Q46" s="4">
        <v>0</v>
      </c>
      <c r="R46" s="4">
        <v>0</v>
      </c>
      <c r="S46" s="4">
        <f t="shared" si="1"/>
        <v>1.4162335021672141</v>
      </c>
      <c r="T46" s="4"/>
      <c r="U46" s="4"/>
      <c r="V46" s="4"/>
      <c r="W46" s="5"/>
    </row>
    <row r="47" spans="1:23" x14ac:dyDescent="0.15">
      <c r="A47" s="1" t="s">
        <v>61</v>
      </c>
      <c r="B47" s="4">
        <v>5.091107371947854E-2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2.8389436123855005</v>
      </c>
      <c r="L47" s="4">
        <v>2.23568706440353</v>
      </c>
      <c r="M47" s="4">
        <v>8.9906392249943927</v>
      </c>
      <c r="N47" s="4">
        <v>2.7361617462642518</v>
      </c>
      <c r="O47" s="4">
        <v>0.20037509105908036</v>
      </c>
      <c r="P47" s="4">
        <v>0</v>
      </c>
      <c r="Q47" s="4">
        <v>0</v>
      </c>
      <c r="R47" s="4">
        <v>7.3464785836779789E-2</v>
      </c>
      <c r="S47" s="4">
        <f t="shared" si="1"/>
        <v>17.126182598663014</v>
      </c>
      <c r="T47" s="4"/>
      <c r="U47" s="4"/>
      <c r="V47" s="4"/>
      <c r="W47" s="5"/>
    </row>
    <row r="48" spans="1:23" x14ac:dyDescent="0.15">
      <c r="A48" s="1" t="s">
        <v>62</v>
      </c>
      <c r="B48" s="4">
        <v>0.31834050693559002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0.81948887780200008</v>
      </c>
      <c r="L48" s="4">
        <v>0</v>
      </c>
      <c r="M48" s="4">
        <v>0.34650777467287397</v>
      </c>
      <c r="N48" s="4">
        <v>0</v>
      </c>
      <c r="O48" s="4">
        <v>7.9523864264072514E-2</v>
      </c>
      <c r="P48" s="4">
        <v>0</v>
      </c>
      <c r="Q48" s="4">
        <v>0</v>
      </c>
      <c r="R48" s="4">
        <v>9.7232804783973267E-2</v>
      </c>
      <c r="S48" s="4">
        <f t="shared" si="1"/>
        <v>1.6610938284585099</v>
      </c>
      <c r="T48" s="4"/>
      <c r="U48" s="4"/>
      <c r="V48" s="4"/>
      <c r="W48" s="5"/>
    </row>
    <row r="49" spans="1:23" x14ac:dyDescent="0.15">
      <c r="A49" s="1" t="s">
        <v>63</v>
      </c>
      <c r="B49" s="4">
        <v>0.11454991586882672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2.073014186239845</v>
      </c>
      <c r="L49" s="4">
        <v>0</v>
      </c>
      <c r="M49" s="4">
        <v>0.33753569836438002</v>
      </c>
      <c r="N49" s="4">
        <v>0</v>
      </c>
      <c r="O49" s="4">
        <v>3.2247866217320745E-2</v>
      </c>
      <c r="P49" s="4">
        <v>0</v>
      </c>
      <c r="Q49" s="4">
        <v>0</v>
      </c>
      <c r="R49" s="4">
        <v>5.617895387518454E-2</v>
      </c>
      <c r="S49" s="4">
        <f t="shared" si="1"/>
        <v>2.6135266205655574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86.985354289797129</v>
      </c>
      <c r="C4" s="3">
        <f t="shared" ref="C4:S4" si="0">SUM(C5:C49)</f>
        <v>0.2613208298789349</v>
      </c>
      <c r="D4" s="3">
        <f t="shared" si="0"/>
        <v>0.54125179130200263</v>
      </c>
      <c r="E4" s="3">
        <f t="shared" si="0"/>
        <v>0.54193216639526676</v>
      </c>
      <c r="F4" s="3">
        <f t="shared" si="0"/>
        <v>25.267307727395853</v>
      </c>
      <c r="G4" s="3">
        <f t="shared" si="0"/>
        <v>2.4788860617036725</v>
      </c>
      <c r="H4" s="3">
        <f t="shared" si="0"/>
        <v>0.35159724895526101</v>
      </c>
      <c r="I4" s="3">
        <f t="shared" si="0"/>
        <v>1.4878741176663358E-2</v>
      </c>
      <c r="J4" s="3">
        <f t="shared" si="0"/>
        <v>0</v>
      </c>
      <c r="K4" s="3">
        <f t="shared" si="0"/>
        <v>4.6365510007640314</v>
      </c>
      <c r="L4" s="3">
        <f t="shared" si="0"/>
        <v>0.2886421936258155</v>
      </c>
      <c r="M4" s="3">
        <f t="shared" si="0"/>
        <v>12.229868154302419</v>
      </c>
      <c r="N4" s="3">
        <f t="shared" si="0"/>
        <v>0.92545499362658978</v>
      </c>
      <c r="O4" s="3">
        <f t="shared" si="0"/>
        <v>0.38509587812917012</v>
      </c>
      <c r="P4" s="3">
        <f t="shared" si="0"/>
        <v>0.5874067904967154</v>
      </c>
      <c r="Q4" s="3">
        <f t="shared" si="0"/>
        <v>0</v>
      </c>
      <c r="R4" s="3">
        <f t="shared" si="0"/>
        <v>1.3180446870716374</v>
      </c>
      <c r="S4" s="3">
        <f t="shared" si="0"/>
        <v>136.81359255462115</v>
      </c>
      <c r="T4" s="3"/>
      <c r="U4" s="3"/>
      <c r="V4" s="3"/>
      <c r="W4" s="3"/>
    </row>
    <row r="5" spans="1:23" x14ac:dyDescent="0.15">
      <c r="A5" s="1" t="s">
        <v>20</v>
      </c>
      <c r="B5" s="4">
        <v>0.26304054755063916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0.1463372996075</v>
      </c>
      <c r="L5" s="4">
        <v>0</v>
      </c>
      <c r="M5" s="4">
        <v>1.4850333200266028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1.8944111671847419</v>
      </c>
      <c r="T5" s="4"/>
      <c r="U5" s="4"/>
      <c r="V5" s="4"/>
      <c r="W5" s="5"/>
    </row>
    <row r="6" spans="1:23" x14ac:dyDescent="0.15">
      <c r="A6" s="1" t="s">
        <v>21</v>
      </c>
      <c r="B6" s="4">
        <v>6.2783828143928311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2.9951529260857736E-2</v>
      </c>
      <c r="L6" s="4">
        <v>0</v>
      </c>
      <c r="M6" s="4">
        <v>3.2682998391173744E-2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6.3410173420448626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3.3643250479054372E-2</v>
      </c>
      <c r="C8" s="4">
        <v>0</v>
      </c>
      <c r="D8" s="4">
        <v>0</v>
      </c>
      <c r="E8" s="4">
        <v>0</v>
      </c>
      <c r="F8" s="4">
        <v>0</v>
      </c>
      <c r="G8" s="4">
        <v>7.1151451182014963E-2</v>
      </c>
      <c r="H8" s="4">
        <v>0</v>
      </c>
      <c r="I8" s="4">
        <v>0</v>
      </c>
      <c r="J8" s="4">
        <v>0</v>
      </c>
      <c r="K8" s="4">
        <v>5.8340019286397728E-3</v>
      </c>
      <c r="L8" s="4">
        <v>0</v>
      </c>
      <c r="M8" s="4">
        <v>0.16913514313452893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0.27976384672423804</v>
      </c>
      <c r="T8" s="4"/>
      <c r="U8" s="4"/>
      <c r="V8" s="4"/>
      <c r="W8" s="5"/>
    </row>
    <row r="9" spans="1:23" x14ac:dyDescent="0.15">
      <c r="A9" s="1" t="s">
        <v>24</v>
      </c>
      <c r="B9" s="4">
        <v>2.546892563927761E-2</v>
      </c>
      <c r="C9" s="4">
        <v>5.5383422792379584E-6</v>
      </c>
      <c r="D9" s="4">
        <v>1.373687957173849E-4</v>
      </c>
      <c r="E9" s="4">
        <v>0</v>
      </c>
      <c r="F9" s="4">
        <v>1.8945249061854202E-4</v>
      </c>
      <c r="G9" s="4">
        <v>0</v>
      </c>
      <c r="H9" s="4">
        <v>0</v>
      </c>
      <c r="I9" s="4">
        <v>0</v>
      </c>
      <c r="J9" s="4">
        <v>0</v>
      </c>
      <c r="K9" s="4">
        <v>2.5508800320385747E-2</v>
      </c>
      <c r="L9" s="4">
        <v>3.295991657852612E-4</v>
      </c>
      <c r="M9" s="4">
        <v>9.2523566645065308E-2</v>
      </c>
      <c r="N9" s="4">
        <v>0</v>
      </c>
      <c r="O9" s="4">
        <v>6.173044469821092E-5</v>
      </c>
      <c r="P9" s="4">
        <v>0</v>
      </c>
      <c r="Q9" s="4">
        <v>0</v>
      </c>
      <c r="R9" s="4">
        <v>0</v>
      </c>
      <c r="S9" s="4">
        <f t="shared" si="1"/>
        <v>0.14422498184382729</v>
      </c>
      <c r="T9" s="4"/>
      <c r="U9" s="4"/>
      <c r="V9" s="4"/>
      <c r="W9" s="5"/>
    </row>
    <row r="10" spans="1:23" x14ac:dyDescent="0.15">
      <c r="A10" s="1" t="s">
        <v>25</v>
      </c>
      <c r="B10" s="4">
        <v>6.2224572518209023E-2</v>
      </c>
      <c r="C10" s="4">
        <v>3.3705691071657028E-6</v>
      </c>
      <c r="D10" s="4">
        <v>0</v>
      </c>
      <c r="E10" s="4">
        <v>2.2483958349723136E-7</v>
      </c>
      <c r="F10" s="4">
        <v>2.1862115528407523E-3</v>
      </c>
      <c r="G10" s="4">
        <v>3.0180891275510059E-4</v>
      </c>
      <c r="H10" s="4">
        <v>0</v>
      </c>
      <c r="I10" s="4">
        <v>0</v>
      </c>
      <c r="J10" s="4">
        <v>0</v>
      </c>
      <c r="K10" s="4">
        <v>4.8676067025024503E-3</v>
      </c>
      <c r="L10" s="4">
        <v>0</v>
      </c>
      <c r="M10" s="4">
        <v>0.61996264864860751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0.68954644374360552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0.15235505901529506</v>
      </c>
      <c r="C13" s="4">
        <v>0</v>
      </c>
      <c r="D13" s="4">
        <v>1.1597282593009604E-4</v>
      </c>
      <c r="E13" s="4">
        <v>0</v>
      </c>
      <c r="F13" s="4">
        <v>4.9477419353764404E-4</v>
      </c>
      <c r="G13" s="4">
        <v>0</v>
      </c>
      <c r="H13" s="4">
        <v>0</v>
      </c>
      <c r="I13" s="4">
        <v>0</v>
      </c>
      <c r="J13" s="4">
        <v>0</v>
      </c>
      <c r="K13" s="4">
        <v>3.8425218741099734E-2</v>
      </c>
      <c r="L13" s="4">
        <v>9.2870996276489509E-6</v>
      </c>
      <c r="M13" s="4">
        <v>1.831809256730664E-2</v>
      </c>
      <c r="N13" s="4">
        <v>0</v>
      </c>
      <c r="O13" s="4">
        <v>1.2197935872366478E-3</v>
      </c>
      <c r="P13" s="4">
        <v>0</v>
      </c>
      <c r="Q13" s="4">
        <v>0</v>
      </c>
      <c r="R13" s="4">
        <v>4.0813020358902285E-3</v>
      </c>
      <c r="S13" s="4">
        <f t="shared" si="1"/>
        <v>0.21501950006592363</v>
      </c>
      <c r="T13" s="4"/>
      <c r="U13" s="4"/>
      <c r="V13" s="4"/>
      <c r="W13" s="5"/>
    </row>
    <row r="14" spans="1:23" x14ac:dyDescent="0.15">
      <c r="A14" s="1" t="s">
        <v>28</v>
      </c>
      <c r="B14" s="4">
        <v>0.69790411605238079</v>
      </c>
      <c r="C14" s="4">
        <v>0</v>
      </c>
      <c r="D14" s="4">
        <v>4.7443428789584741E-3</v>
      </c>
      <c r="E14" s="4">
        <v>2.7298542709974218E-6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2.6191495521876145E-2</v>
      </c>
      <c r="L14" s="4">
        <v>0</v>
      </c>
      <c r="M14" s="4">
        <v>1.3378812891296672E-2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f t="shared" si="1"/>
        <v>0.74222149719878316</v>
      </c>
      <c r="T14" s="4"/>
      <c r="U14" s="4"/>
      <c r="V14" s="4"/>
      <c r="W14" s="5"/>
    </row>
    <row r="15" spans="1:23" x14ac:dyDescent="0.15">
      <c r="A15" s="1" t="s">
        <v>29</v>
      </c>
      <c r="B15" s="4">
        <v>7.4863945511090005E-2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1.0561439306168565E-2</v>
      </c>
      <c r="L15" s="4">
        <v>0</v>
      </c>
      <c r="M15" s="4">
        <v>5.8619837499177775E-3</v>
      </c>
      <c r="N15" s="4">
        <v>0</v>
      </c>
      <c r="O15" s="4">
        <v>4.1976702394783422E-5</v>
      </c>
      <c r="P15" s="4">
        <v>0</v>
      </c>
      <c r="Q15" s="4">
        <v>0</v>
      </c>
      <c r="R15" s="4">
        <v>1.3604340119634099E-3</v>
      </c>
      <c r="S15" s="4">
        <f t="shared" si="1"/>
        <v>9.2689779281534546E-2</v>
      </c>
      <c r="T15" s="4"/>
      <c r="U15" s="4"/>
      <c r="V15" s="4"/>
      <c r="W15" s="5"/>
    </row>
    <row r="16" spans="1:23" x14ac:dyDescent="0.15">
      <c r="A16" s="1" t="s">
        <v>30</v>
      </c>
      <c r="B16" s="4">
        <v>1.5075903640747587E-3</v>
      </c>
      <c r="C16" s="4">
        <v>2.2381209766442309E-4</v>
      </c>
      <c r="D16" s="4">
        <v>0</v>
      </c>
      <c r="E16" s="4">
        <v>0</v>
      </c>
      <c r="F16" s="4">
        <v>0</v>
      </c>
      <c r="G16" s="4">
        <v>7.4949213334183319E-3</v>
      </c>
      <c r="H16" s="4">
        <v>0</v>
      </c>
      <c r="I16" s="4">
        <v>0</v>
      </c>
      <c r="J16" s="4">
        <v>0</v>
      </c>
      <c r="K16" s="4">
        <v>8.8555416461174683E-3</v>
      </c>
      <c r="L16" s="4">
        <v>0</v>
      </c>
      <c r="M16" s="4">
        <v>1.4464743276260744E-2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3.254660871753573E-2</v>
      </c>
      <c r="T16" s="4"/>
      <c r="U16" s="4"/>
      <c r="V16" s="4"/>
      <c r="W16" s="5"/>
    </row>
    <row r="17" spans="1:23" x14ac:dyDescent="0.15">
      <c r="A17" s="1" t="s">
        <v>31</v>
      </c>
      <c r="B17" s="4">
        <v>6.4290603995561482E-2</v>
      </c>
      <c r="C17" s="4">
        <v>0</v>
      </c>
      <c r="D17" s="4">
        <v>0</v>
      </c>
      <c r="E17" s="4">
        <v>9.9372217928118741E-6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2.8653366351869103E-2</v>
      </c>
      <c r="L17" s="4">
        <v>5.1679613727990525E-4</v>
      </c>
      <c r="M17" s="4">
        <v>4.9118441856200465E-3</v>
      </c>
      <c r="N17" s="4">
        <v>4.6014567586346748E-5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9.8428562459709698E-2</v>
      </c>
      <c r="T17" s="4"/>
      <c r="U17" s="4"/>
      <c r="V17" s="4"/>
      <c r="W17" s="5"/>
    </row>
    <row r="18" spans="1:23" x14ac:dyDescent="0.15">
      <c r="A18" s="1" t="s">
        <v>32</v>
      </c>
      <c r="B18" s="4">
        <v>1.7944908291359279E-2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6.2309466669164905E-2</v>
      </c>
      <c r="L18" s="4">
        <v>4.6435498138244755E-6</v>
      </c>
      <c r="M18" s="4">
        <v>1.304057390327658E-2</v>
      </c>
      <c r="N18" s="4">
        <v>6.9432132160468315E-5</v>
      </c>
      <c r="O18" s="4">
        <v>1.9753742303427495E-5</v>
      </c>
      <c r="P18" s="4">
        <v>0</v>
      </c>
      <c r="Q18" s="4">
        <v>0</v>
      </c>
      <c r="R18" s="4">
        <v>0</v>
      </c>
      <c r="S18" s="4">
        <f t="shared" si="1"/>
        <v>9.3388778288078469E-2</v>
      </c>
      <c r="T18" s="4"/>
      <c r="U18" s="4"/>
      <c r="V18" s="4"/>
      <c r="W18" s="5"/>
    </row>
    <row r="19" spans="1:23" x14ac:dyDescent="0.15">
      <c r="A19" s="1" t="s">
        <v>33</v>
      </c>
      <c r="B19" s="4">
        <v>1.0669746124994616E-2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1.3489196669527199E-2</v>
      </c>
      <c r="L19" s="4">
        <v>0</v>
      </c>
      <c r="M19" s="4">
        <v>7.6492524289287801E-3</v>
      </c>
      <c r="N19" s="4">
        <v>3.7808951967382297E-3</v>
      </c>
      <c r="O19" s="4">
        <v>0</v>
      </c>
      <c r="P19" s="4">
        <v>0</v>
      </c>
      <c r="Q19" s="4">
        <v>0</v>
      </c>
      <c r="R19" s="4">
        <v>3.091895481735022E-3</v>
      </c>
      <c r="S19" s="4">
        <f t="shared" si="1"/>
        <v>3.8680985901923849E-2</v>
      </c>
      <c r="T19" s="4"/>
      <c r="U19" s="4"/>
      <c r="V19" s="4"/>
      <c r="W19" s="5"/>
    </row>
    <row r="20" spans="1:23" x14ac:dyDescent="0.15">
      <c r="A20" s="1" t="s">
        <v>34</v>
      </c>
      <c r="B20" s="4">
        <v>7.5356276251439709E-3</v>
      </c>
      <c r="C20" s="4">
        <v>0</v>
      </c>
      <c r="D20" s="4">
        <v>2.3077420917402947E-4</v>
      </c>
      <c r="E20" s="4">
        <v>3.9419095673202774E-4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2.1487923904714573E-2</v>
      </c>
      <c r="L20" s="4">
        <v>3.0956998758829835E-6</v>
      </c>
      <c r="M20" s="4">
        <v>1.518698008464801E-2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4.4838592480288493E-2</v>
      </c>
      <c r="T20" s="4"/>
      <c r="U20" s="4"/>
      <c r="V20" s="4"/>
      <c r="W20" s="5"/>
    </row>
    <row r="21" spans="1:23" x14ac:dyDescent="0.15">
      <c r="A21" s="1" t="s">
        <v>35</v>
      </c>
      <c r="B21" s="4">
        <v>4.0692220690427446E-3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6.180223522699404E-3</v>
      </c>
      <c r="L21" s="4">
        <v>0</v>
      </c>
      <c r="M21" s="4">
        <v>4.1818818600832721E-3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1.443132745182542E-2</v>
      </c>
      <c r="T21" s="4"/>
      <c r="U21" s="4"/>
      <c r="V21" s="4"/>
      <c r="W21" s="5"/>
    </row>
    <row r="22" spans="1:23" x14ac:dyDescent="0.15">
      <c r="A22" s="1" t="s">
        <v>36</v>
      </c>
      <c r="B22" s="4">
        <v>0.45669988726809763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1.1443464027345727E-2</v>
      </c>
      <c r="L22" s="4">
        <v>0</v>
      </c>
      <c r="M22" s="4">
        <v>1.2328538739330328E-2</v>
      </c>
      <c r="N22" s="4">
        <v>0</v>
      </c>
      <c r="O22" s="4">
        <v>1.1904098955602994E-2</v>
      </c>
      <c r="P22" s="4">
        <v>0</v>
      </c>
      <c r="Q22" s="4">
        <v>0</v>
      </c>
      <c r="R22" s="4">
        <v>0</v>
      </c>
      <c r="S22" s="4">
        <f t="shared" si="1"/>
        <v>0.49237598899037671</v>
      </c>
      <c r="T22" s="4"/>
      <c r="U22" s="4"/>
      <c r="V22" s="4"/>
      <c r="W22" s="5"/>
    </row>
    <row r="23" spans="1:23" x14ac:dyDescent="0.15">
      <c r="A23" s="1" t="s">
        <v>37</v>
      </c>
      <c r="B23" s="4">
        <v>6.2364401000100005E-4</v>
      </c>
      <c r="C23" s="4">
        <v>0</v>
      </c>
      <c r="D23" s="4">
        <v>0</v>
      </c>
      <c r="E23" s="4">
        <v>9.9366695464306167E-6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2.7282933886838889E-2</v>
      </c>
      <c r="L23" s="4">
        <v>1.5137972393067789E-5</v>
      </c>
      <c r="M23" s="4">
        <v>1.0903378915429559E-2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f t="shared" si="1"/>
        <v>3.8835031454208947E-2</v>
      </c>
      <c r="T23" s="4"/>
      <c r="U23" s="4"/>
      <c r="V23" s="4"/>
      <c r="W23" s="5"/>
    </row>
    <row r="24" spans="1:23" x14ac:dyDescent="0.15">
      <c r="A24" s="1" t="s">
        <v>38</v>
      </c>
      <c r="B24" s="4">
        <v>1.182279752907134E-2</v>
      </c>
      <c r="C24" s="4">
        <v>0</v>
      </c>
      <c r="D24" s="4">
        <v>6.8880829946360079E-4</v>
      </c>
      <c r="E24" s="4">
        <v>1.0919417083989688E-6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1.1214554410302415E-2</v>
      </c>
      <c r="L24" s="4">
        <v>0</v>
      </c>
      <c r="M24" s="4">
        <v>6.4678425756041335E-3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3.0195094756149891E-2</v>
      </c>
      <c r="T24" s="4"/>
      <c r="U24" s="4"/>
      <c r="V24" s="4"/>
      <c r="W24" s="5"/>
    </row>
    <row r="25" spans="1:23" x14ac:dyDescent="0.15">
      <c r="A25" s="1" t="s">
        <v>39</v>
      </c>
      <c r="B25" s="4">
        <v>2.2857929557033887E-2</v>
      </c>
      <c r="C25" s="4">
        <v>0.13309482963812289</v>
      </c>
      <c r="D25" s="4">
        <v>0</v>
      </c>
      <c r="E25" s="4">
        <v>9.3765034500219461E-4</v>
      </c>
      <c r="F25" s="4">
        <v>0</v>
      </c>
      <c r="G25" s="4">
        <v>0.18529809706026701</v>
      </c>
      <c r="H25" s="4">
        <v>8.916524466896196E-2</v>
      </c>
      <c r="I25" s="4">
        <v>0</v>
      </c>
      <c r="J25" s="4">
        <v>0</v>
      </c>
      <c r="K25" s="4">
        <v>5.5788735889395194E-3</v>
      </c>
      <c r="L25" s="4">
        <v>0</v>
      </c>
      <c r="M25" s="4">
        <v>3.3337587401956999E-3</v>
      </c>
      <c r="N25" s="4">
        <v>0.50622689829668821</v>
      </c>
      <c r="O25" s="4">
        <v>3.6297501482548017E-4</v>
      </c>
      <c r="P25" s="4">
        <v>0.42834548664109151</v>
      </c>
      <c r="Q25" s="4">
        <v>0</v>
      </c>
      <c r="R25" s="4">
        <v>0</v>
      </c>
      <c r="S25" s="4">
        <f t="shared" si="1"/>
        <v>1.3752017435511283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0</v>
      </c>
      <c r="E26" s="4">
        <v>2.4768452773490789E-2</v>
      </c>
      <c r="F26" s="4">
        <v>0</v>
      </c>
      <c r="G26" s="4">
        <v>3.634282324426003E-3</v>
      </c>
      <c r="H26" s="4">
        <v>0</v>
      </c>
      <c r="I26" s="4">
        <v>0</v>
      </c>
      <c r="J26" s="4">
        <v>0</v>
      </c>
      <c r="K26" s="4">
        <v>6.8811709888086756E-2</v>
      </c>
      <c r="L26" s="4">
        <v>1.3930649441473426E-4</v>
      </c>
      <c r="M26" s="4">
        <v>5.687948910868558E-2</v>
      </c>
      <c r="N26" s="4">
        <v>0</v>
      </c>
      <c r="O26" s="4">
        <v>5.4069978872822093E-4</v>
      </c>
      <c r="P26" s="4">
        <v>1.6843992344902517E-3</v>
      </c>
      <c r="Q26" s="4">
        <v>0</v>
      </c>
      <c r="R26" s="4">
        <v>3.4018045983115461E-2</v>
      </c>
      <c r="S26" s="4">
        <f t="shared" si="1"/>
        <v>0.19047638559543784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1.7452240753204206E-4</v>
      </c>
      <c r="F27" s="4">
        <v>0</v>
      </c>
      <c r="G27" s="4">
        <v>8.802759955357101E-4</v>
      </c>
      <c r="H27" s="4">
        <v>8.9185063571977917E-5</v>
      </c>
      <c r="I27" s="4">
        <v>0</v>
      </c>
      <c r="J27" s="4">
        <v>0</v>
      </c>
      <c r="K27" s="4">
        <v>2.9092698025107867E-2</v>
      </c>
      <c r="L27" s="4">
        <v>0</v>
      </c>
      <c r="M27" s="4">
        <v>1.4537524395395723E-2</v>
      </c>
      <c r="N27" s="4">
        <v>0</v>
      </c>
      <c r="O27" s="4">
        <v>6.7084341033278021E-7</v>
      </c>
      <c r="P27" s="4">
        <v>0</v>
      </c>
      <c r="Q27" s="4">
        <v>0</v>
      </c>
      <c r="R27" s="4">
        <v>0</v>
      </c>
      <c r="S27" s="4">
        <f t="shared" si="1"/>
        <v>4.4774876730553657E-2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4.4134849805854004E-4</v>
      </c>
      <c r="L28" s="4">
        <v>0</v>
      </c>
      <c r="M28" s="4">
        <v>1.5566446766730046E-3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1.9979931747315448E-3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1.9770429501949821E-2</v>
      </c>
      <c r="L29" s="4">
        <v>3.7922323479566538E-5</v>
      </c>
      <c r="M29" s="4">
        <v>5.879725778594979E-3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2.5688077604024365E-2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0</v>
      </c>
      <c r="E30" s="4">
        <v>1.5125275319443644E-6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1.9770429501949821E-2</v>
      </c>
      <c r="L30" s="4">
        <v>3.7922323479566538E-5</v>
      </c>
      <c r="M30" s="4">
        <v>5.879725778594979E-3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2.5689590131556309E-2</v>
      </c>
      <c r="T30" s="4"/>
      <c r="U30" s="4"/>
      <c r="V30" s="4"/>
      <c r="W30" s="5"/>
    </row>
    <row r="31" spans="1:23" x14ac:dyDescent="0.15">
      <c r="A31" s="1" t="s">
        <v>45</v>
      </c>
      <c r="B31" s="4">
        <v>8.0677309119098304</v>
      </c>
      <c r="C31" s="4">
        <v>1.1965284104239011E-3</v>
      </c>
      <c r="D31" s="4">
        <v>0</v>
      </c>
      <c r="E31" s="4">
        <v>9.4164132919112211E-3</v>
      </c>
      <c r="F31" s="4">
        <v>0</v>
      </c>
      <c r="G31" s="4">
        <v>0.51805499874413019</v>
      </c>
      <c r="H31" s="4">
        <v>2.6458235526353453E-3</v>
      </c>
      <c r="I31" s="4">
        <v>1.4878741176663358E-2</v>
      </c>
      <c r="J31" s="4">
        <v>0</v>
      </c>
      <c r="K31" s="4">
        <v>7.0736433041082319E-2</v>
      </c>
      <c r="L31" s="4">
        <v>8.9775296400606533E-5</v>
      </c>
      <c r="M31" s="4">
        <v>0.34216176792039293</v>
      </c>
      <c r="N31" s="4">
        <v>0</v>
      </c>
      <c r="O31" s="4">
        <v>5.6337673049375224E-2</v>
      </c>
      <c r="P31" s="4">
        <v>0</v>
      </c>
      <c r="Q31" s="4">
        <v>0</v>
      </c>
      <c r="R31" s="4">
        <v>1.1263156860864338</v>
      </c>
      <c r="S31" s="4">
        <f t="shared" si="1"/>
        <v>10.209564752479277</v>
      </c>
      <c r="T31" s="4"/>
      <c r="U31" s="4"/>
      <c r="V31" s="4"/>
      <c r="W31" s="5"/>
    </row>
    <row r="32" spans="1:23" x14ac:dyDescent="0.15">
      <c r="A32" s="1" t="s">
        <v>46</v>
      </c>
      <c r="B32" s="4">
        <v>2.4659945891792021</v>
      </c>
      <c r="C32" s="4">
        <v>0.12624163225335758</v>
      </c>
      <c r="D32" s="4">
        <v>0.52037309124714193</v>
      </c>
      <c r="E32" s="4">
        <v>0</v>
      </c>
      <c r="F32" s="4">
        <v>24.88601603599378</v>
      </c>
      <c r="G32" s="4">
        <v>1.3964572639464856</v>
      </c>
      <c r="H32" s="4">
        <v>0.25622868764229262</v>
      </c>
      <c r="I32" s="4">
        <v>0</v>
      </c>
      <c r="J32" s="4">
        <v>0</v>
      </c>
      <c r="K32" s="4">
        <v>1.3695921213553093E-2</v>
      </c>
      <c r="L32" s="4">
        <v>0</v>
      </c>
      <c r="M32" s="4">
        <v>7.2823596958913481E-2</v>
      </c>
      <c r="N32" s="4">
        <v>1.7534769376525549E-3</v>
      </c>
      <c r="O32" s="4">
        <v>1.1185556579315823E-3</v>
      </c>
      <c r="P32" s="4">
        <v>0</v>
      </c>
      <c r="Q32" s="4">
        <v>0</v>
      </c>
      <c r="R32" s="4">
        <v>0</v>
      </c>
      <c r="S32" s="4">
        <f t="shared" si="1"/>
        <v>29.740702851030306</v>
      </c>
      <c r="T32" s="4"/>
      <c r="U32" s="4"/>
      <c r="V32" s="4"/>
      <c r="W32" s="5"/>
    </row>
    <row r="33" spans="1:23" x14ac:dyDescent="0.15">
      <c r="A33" s="1" t="s">
        <v>47</v>
      </c>
      <c r="B33" s="4">
        <v>0.36140003380385699</v>
      </c>
      <c r="C33" s="4">
        <v>2.5517172580068437E-4</v>
      </c>
      <c r="D33" s="4">
        <v>1.4961433045617166E-2</v>
      </c>
      <c r="E33" s="4">
        <v>1.8854682989466191E-4</v>
      </c>
      <c r="F33" s="4">
        <v>0.3224779980800197</v>
      </c>
      <c r="G33" s="4">
        <v>0</v>
      </c>
      <c r="H33" s="4">
        <v>0</v>
      </c>
      <c r="I33" s="4">
        <v>0</v>
      </c>
      <c r="J33" s="4">
        <v>0</v>
      </c>
      <c r="K33" s="4">
        <v>5.5006880134266363E-2</v>
      </c>
      <c r="L33" s="4">
        <v>6.9647055807615346E-4</v>
      </c>
      <c r="M33" s="4">
        <v>0.74540593145391465</v>
      </c>
      <c r="N33" s="4">
        <v>0.34593177518322149</v>
      </c>
      <c r="O33" s="4">
        <v>5.1690605172493909E-2</v>
      </c>
      <c r="P33" s="4">
        <v>0</v>
      </c>
      <c r="Q33" s="4">
        <v>0</v>
      </c>
      <c r="R33" s="4">
        <v>6.183790963470044E-3</v>
      </c>
      <c r="S33" s="4">
        <f t="shared" si="1"/>
        <v>1.9041986369506319</v>
      </c>
      <c r="T33" s="4"/>
      <c r="U33" s="4"/>
      <c r="V33" s="4"/>
      <c r="W33" s="5"/>
    </row>
    <row r="34" spans="1:23" x14ac:dyDescent="0.15">
      <c r="A34" s="1" t="s">
        <v>48</v>
      </c>
      <c r="B34" s="4">
        <v>2.2507905167522112E-2</v>
      </c>
      <c r="C34" s="4">
        <v>0</v>
      </c>
      <c r="D34" s="4">
        <v>0</v>
      </c>
      <c r="E34" s="4">
        <v>1.0019330788861828E-4</v>
      </c>
      <c r="F34" s="4">
        <v>1.2206568375578916E-2</v>
      </c>
      <c r="G34" s="4">
        <v>0</v>
      </c>
      <c r="H34" s="4">
        <v>0</v>
      </c>
      <c r="I34" s="4">
        <v>0</v>
      </c>
      <c r="J34" s="4">
        <v>0</v>
      </c>
      <c r="K34" s="4">
        <v>2.6178386160547674E-2</v>
      </c>
      <c r="L34" s="4">
        <v>2.1066237655383699E-4</v>
      </c>
      <c r="M34" s="4">
        <v>2.4360734564412886E-2</v>
      </c>
      <c r="N34" s="4">
        <v>3.8187672688257579E-4</v>
      </c>
      <c r="O34" s="4">
        <v>3.8519797491683616E-4</v>
      </c>
      <c r="P34" s="4">
        <v>0</v>
      </c>
      <c r="Q34" s="4">
        <v>0</v>
      </c>
      <c r="R34" s="4">
        <v>0</v>
      </c>
      <c r="S34" s="4">
        <f t="shared" si="1"/>
        <v>8.6331524654303438E-2</v>
      </c>
      <c r="T34" s="4"/>
      <c r="U34" s="4"/>
      <c r="V34" s="4"/>
      <c r="W34" s="5"/>
    </row>
    <row r="35" spans="1:23" x14ac:dyDescent="0.15">
      <c r="A35" s="1" t="s">
        <v>49</v>
      </c>
      <c r="B35" s="4">
        <v>2.5797092527563105E-2</v>
      </c>
      <c r="C35" s="4">
        <v>3.0007296379677552E-6</v>
      </c>
      <c r="D35" s="4">
        <v>0</v>
      </c>
      <c r="E35" s="4">
        <v>0</v>
      </c>
      <c r="F35" s="4">
        <v>9.4557964551585279E-3</v>
      </c>
      <c r="G35" s="4">
        <v>0</v>
      </c>
      <c r="H35" s="4">
        <v>0</v>
      </c>
      <c r="I35" s="4">
        <v>0</v>
      </c>
      <c r="J35" s="4">
        <v>0</v>
      </c>
      <c r="K35" s="4">
        <v>3.0411029182294162E-2</v>
      </c>
      <c r="L35" s="4">
        <v>1.7255431108171752E-4</v>
      </c>
      <c r="M35" s="4">
        <v>1.2794446850500608E-2</v>
      </c>
      <c r="N35" s="4">
        <v>1.7042432439387683E-4</v>
      </c>
      <c r="O35" s="4">
        <v>2.4692177879284369E-6</v>
      </c>
      <c r="P35" s="4">
        <v>0</v>
      </c>
      <c r="Q35" s="4">
        <v>0</v>
      </c>
      <c r="R35" s="4">
        <v>0</v>
      </c>
      <c r="S35" s="4">
        <f t="shared" si="1"/>
        <v>7.8806813598417902E-2</v>
      </c>
      <c r="T35" s="4"/>
      <c r="U35" s="4"/>
      <c r="V35" s="4"/>
      <c r="W35" s="5"/>
    </row>
    <row r="36" spans="1:23" x14ac:dyDescent="0.15">
      <c r="A36" s="1" t="s">
        <v>50</v>
      </c>
      <c r="B36" s="4">
        <v>1.3199101563167968E-2</v>
      </c>
      <c r="C36" s="4">
        <v>4.3878377036582562E-6</v>
      </c>
      <c r="D36" s="4">
        <v>0</v>
      </c>
      <c r="E36" s="4">
        <v>0</v>
      </c>
      <c r="F36" s="4">
        <v>1.4797200299753725E-2</v>
      </c>
      <c r="G36" s="4">
        <v>0</v>
      </c>
      <c r="H36" s="4">
        <v>0</v>
      </c>
      <c r="I36" s="4">
        <v>0</v>
      </c>
      <c r="J36" s="4">
        <v>0</v>
      </c>
      <c r="K36" s="4">
        <v>2.9536063347986179E-2</v>
      </c>
      <c r="L36" s="4">
        <v>2.4579857014510891E-5</v>
      </c>
      <c r="M36" s="4">
        <v>2.8728028836084336E-2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f t="shared" si="1"/>
        <v>8.6289361741710369E-2</v>
      </c>
      <c r="T36" s="4"/>
      <c r="U36" s="4"/>
      <c r="V36" s="4"/>
      <c r="W36" s="5"/>
    </row>
    <row r="37" spans="1:23" x14ac:dyDescent="0.15">
      <c r="A37" s="1" t="s">
        <v>51</v>
      </c>
      <c r="B37" s="4">
        <v>6.384590585848042E-2</v>
      </c>
      <c r="C37" s="4">
        <v>4.5808106707301374E-5</v>
      </c>
      <c r="D37" s="4">
        <v>0</v>
      </c>
      <c r="E37" s="4">
        <v>5.2487504243538106E-5</v>
      </c>
      <c r="F37" s="4">
        <v>1.8392252602751433E-2</v>
      </c>
      <c r="G37" s="4">
        <v>1.6976751342474411E-3</v>
      </c>
      <c r="H37" s="4">
        <v>0</v>
      </c>
      <c r="I37" s="4">
        <v>0</v>
      </c>
      <c r="J37" s="4">
        <v>0</v>
      </c>
      <c r="K37" s="4">
        <v>8.2083089477079318E-2</v>
      </c>
      <c r="L37" s="4">
        <v>7.1022165692482585E-3</v>
      </c>
      <c r="M37" s="4">
        <v>0.13897155473991943</v>
      </c>
      <c r="N37" s="4">
        <v>0</v>
      </c>
      <c r="O37" s="4">
        <v>8.2965717674395479E-4</v>
      </c>
      <c r="P37" s="4">
        <v>0</v>
      </c>
      <c r="Q37" s="4">
        <v>0</v>
      </c>
      <c r="R37" s="4">
        <v>9.0283348066662657E-3</v>
      </c>
      <c r="S37" s="4">
        <f t="shared" si="1"/>
        <v>0.32204898197608733</v>
      </c>
      <c r="T37" s="4"/>
      <c r="U37" s="4"/>
      <c r="V37" s="4"/>
      <c r="W37" s="5"/>
    </row>
    <row r="38" spans="1:23" x14ac:dyDescent="0.15">
      <c r="A38" s="1" t="s">
        <v>52</v>
      </c>
      <c r="B38" s="4">
        <v>6.4556263333412203E-2</v>
      </c>
      <c r="C38" s="4">
        <v>2.4675016813008338E-4</v>
      </c>
      <c r="D38" s="4">
        <v>0</v>
      </c>
      <c r="E38" s="4">
        <v>2.2907681936798411E-5</v>
      </c>
      <c r="F38" s="4">
        <v>1.0914373518142611E-3</v>
      </c>
      <c r="G38" s="4">
        <v>6.9164542506377222E-3</v>
      </c>
      <c r="H38" s="4">
        <v>0</v>
      </c>
      <c r="I38" s="4">
        <v>0</v>
      </c>
      <c r="J38" s="4">
        <v>0</v>
      </c>
      <c r="K38" s="4">
        <v>6.7455731334264857E-2</v>
      </c>
      <c r="L38" s="4">
        <v>1.6283381347144495E-5</v>
      </c>
      <c r="M38" s="4">
        <v>4.2424380291244096E-2</v>
      </c>
      <c r="N38" s="4">
        <v>4.7340090109410233E-5</v>
      </c>
      <c r="O38" s="4">
        <v>1.1084318650010756E-2</v>
      </c>
      <c r="P38" s="4">
        <v>0</v>
      </c>
      <c r="Q38" s="4">
        <v>0</v>
      </c>
      <c r="R38" s="4">
        <v>0</v>
      </c>
      <c r="S38" s="4">
        <f t="shared" si="1"/>
        <v>0.19386186653290732</v>
      </c>
      <c r="T38" s="4"/>
      <c r="U38" s="4"/>
      <c r="V38" s="4"/>
      <c r="W38" s="5"/>
    </row>
    <row r="39" spans="1:23" x14ac:dyDescent="0.15">
      <c r="A39" s="1" t="s">
        <v>53</v>
      </c>
      <c r="B39" s="4">
        <v>4.9484192941871251E-3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2.2668438699216923E-2</v>
      </c>
      <c r="L39" s="4">
        <v>0</v>
      </c>
      <c r="M39" s="4">
        <v>5.627841153232711E-3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 t="shared" si="1"/>
        <v>3.3244699146636761E-2</v>
      </c>
      <c r="T39" s="4"/>
      <c r="U39" s="4"/>
      <c r="V39" s="4"/>
      <c r="W39" s="5"/>
    </row>
    <row r="40" spans="1:23" x14ac:dyDescent="0.15">
      <c r="A40" s="1" t="s">
        <v>54</v>
      </c>
      <c r="B40" s="4">
        <v>1.8802228454619323E-4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5.4632422992730014E-3</v>
      </c>
      <c r="L40" s="4">
        <v>2.6932588920181956E-6</v>
      </c>
      <c r="M40" s="4">
        <v>7.5274269661865508E-5</v>
      </c>
      <c r="N40" s="4">
        <v>0</v>
      </c>
      <c r="O40" s="4">
        <v>4.9384355758568738E-6</v>
      </c>
      <c r="P40" s="4">
        <v>0</v>
      </c>
      <c r="Q40" s="4">
        <v>0</v>
      </c>
      <c r="R40" s="4">
        <v>0</v>
      </c>
      <c r="S40" s="4">
        <f t="shared" si="1"/>
        <v>5.7341705479489356E-3</v>
      </c>
      <c r="T40" s="4"/>
      <c r="U40" s="4"/>
      <c r="V40" s="4"/>
      <c r="W40" s="5"/>
    </row>
    <row r="41" spans="1:23" x14ac:dyDescent="0.15">
      <c r="A41" s="1" t="s">
        <v>55</v>
      </c>
      <c r="B41" s="4">
        <v>4.2965458957855288E-3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1.1226655359221002E-2</v>
      </c>
      <c r="L41" s="4">
        <v>0</v>
      </c>
      <c r="M41" s="4">
        <v>1.3836500259859148E-2</v>
      </c>
      <c r="N41" s="4">
        <v>1.9529365173135367E-4</v>
      </c>
      <c r="O41" s="4">
        <v>4.9705354070999439E-3</v>
      </c>
      <c r="P41" s="4">
        <v>0</v>
      </c>
      <c r="Q41" s="4">
        <v>0</v>
      </c>
      <c r="R41" s="4">
        <v>0</v>
      </c>
      <c r="S41" s="4">
        <f t="shared" si="1"/>
        <v>3.4525530573696978E-2</v>
      </c>
      <c r="T41" s="4"/>
      <c r="U41" s="4"/>
      <c r="V41" s="4"/>
      <c r="W41" s="5"/>
    </row>
    <row r="42" spans="1:23" x14ac:dyDescent="0.15">
      <c r="A42" s="1" t="s">
        <v>56</v>
      </c>
      <c r="B42" s="4">
        <v>5.6721854640540024E-3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7.2719980251321056E-3</v>
      </c>
      <c r="L42" s="4">
        <v>0</v>
      </c>
      <c r="M42" s="4">
        <v>1.6350958001840433E-2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2.9295141491026543E-2</v>
      </c>
      <c r="T42" s="4"/>
      <c r="U42" s="4"/>
      <c r="V42" s="4"/>
      <c r="W42" s="5"/>
    </row>
    <row r="43" spans="1:23" x14ac:dyDescent="0.15">
      <c r="A43" s="1" t="s">
        <v>57</v>
      </c>
      <c r="B43" s="4">
        <v>67.665316548638557</v>
      </c>
      <c r="C43" s="4">
        <v>0</v>
      </c>
      <c r="D43" s="4">
        <v>0</v>
      </c>
      <c r="E43" s="4">
        <v>0</v>
      </c>
      <c r="F43" s="4">
        <v>0</v>
      </c>
      <c r="G43" s="4">
        <v>4.265989966652832E-2</v>
      </c>
      <c r="H43" s="4">
        <v>0</v>
      </c>
      <c r="I43" s="4">
        <v>0</v>
      </c>
      <c r="J43" s="4">
        <v>0</v>
      </c>
      <c r="K43" s="4">
        <v>0.1676404958436736</v>
      </c>
      <c r="L43" s="4">
        <v>0</v>
      </c>
      <c r="M43" s="4">
        <v>8.3562299913745974E-2</v>
      </c>
      <c r="N43" s="4">
        <v>3.4851527569368652E-3</v>
      </c>
      <c r="O43" s="4">
        <v>0</v>
      </c>
      <c r="P43" s="4">
        <v>0.15737690462113366</v>
      </c>
      <c r="Q43" s="4">
        <v>0</v>
      </c>
      <c r="R43" s="4">
        <v>6.4821869855982178E-2</v>
      </c>
      <c r="S43" s="4">
        <f t="shared" si="1"/>
        <v>68.184863171296556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1.3744880901721874E-2</v>
      </c>
      <c r="H44" s="4">
        <v>3.4683080277991417E-3</v>
      </c>
      <c r="I44" s="4">
        <v>0</v>
      </c>
      <c r="J44" s="4">
        <v>0</v>
      </c>
      <c r="K44" s="4">
        <v>1.6923177062646805E-2</v>
      </c>
      <c r="L44" s="4">
        <v>0</v>
      </c>
      <c r="M44" s="4">
        <v>9.3437158570540361E-3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f t="shared" si="1"/>
        <v>4.3480081849221856E-2</v>
      </c>
      <c r="T44" s="4"/>
      <c r="U44" s="4"/>
      <c r="V44" s="4"/>
      <c r="W44" s="5"/>
    </row>
    <row r="45" spans="1:23" x14ac:dyDescent="0.15">
      <c r="A45" s="1" t="s">
        <v>59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1.5217279402595707E-2</v>
      </c>
      <c r="L45" s="4">
        <v>0</v>
      </c>
      <c r="M45" s="4">
        <v>2.8870653768075238E-3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1.8104344779403231E-2</v>
      </c>
      <c r="T45" s="4"/>
      <c r="U45" s="4"/>
      <c r="V45" s="4"/>
      <c r="W45" s="5"/>
    </row>
    <row r="46" spans="1:23" x14ac:dyDescent="0.15">
      <c r="A46" s="1" t="s">
        <v>60</v>
      </c>
      <c r="B46" s="4">
        <v>1.6440034221914947E-2</v>
      </c>
      <c r="C46" s="4">
        <v>0</v>
      </c>
      <c r="D46" s="4">
        <v>0</v>
      </c>
      <c r="E46" s="4">
        <v>1.3993057634073002E-2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8.7802379764499991E-2</v>
      </c>
      <c r="L46" s="4">
        <v>0</v>
      </c>
      <c r="M46" s="4">
        <v>0.24750555333776716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0.36574102495825511</v>
      </c>
      <c r="T46" s="4"/>
      <c r="U46" s="4"/>
      <c r="V46" s="4"/>
      <c r="W46" s="5"/>
    </row>
    <row r="47" spans="1:23" x14ac:dyDescent="0.15">
      <c r="A47" s="1" t="s">
        <v>61</v>
      </c>
      <c r="B47" s="4">
        <v>1.7555542661889148E-2</v>
      </c>
      <c r="C47" s="4">
        <v>0</v>
      </c>
      <c r="D47" s="4">
        <v>0</v>
      </c>
      <c r="E47" s="4">
        <v>1.8678163693979538E-2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2.5793412428817954</v>
      </c>
      <c r="L47" s="4">
        <v>0.27316295926733331</v>
      </c>
      <c r="M47" s="4">
        <v>7.0554551798347243</v>
      </c>
      <c r="N47" s="4">
        <v>6.3366413762488458E-2</v>
      </c>
      <c r="O47" s="4">
        <v>3.1308607977981309E-4</v>
      </c>
      <c r="P47" s="4">
        <v>0</v>
      </c>
      <c r="Q47" s="4">
        <v>0</v>
      </c>
      <c r="R47" s="4">
        <v>0</v>
      </c>
      <c r="S47" s="4">
        <f t="shared" si="1"/>
        <v>10.007872588181989</v>
      </c>
      <c r="T47" s="4"/>
      <c r="U47" s="4"/>
      <c r="V47" s="4"/>
      <c r="W47" s="5"/>
    </row>
    <row r="48" spans="1:23" x14ac:dyDescent="0.15">
      <c r="A48" s="1" t="s">
        <v>62</v>
      </c>
      <c r="B48" s="4">
        <v>0</v>
      </c>
      <c r="C48" s="4">
        <v>0</v>
      </c>
      <c r="D48" s="4">
        <v>0</v>
      </c>
      <c r="E48" s="4">
        <v>0.19923374606911504</v>
      </c>
      <c r="F48" s="4">
        <v>0</v>
      </c>
      <c r="G48" s="4">
        <v>0.23059405225150445</v>
      </c>
      <c r="H48" s="4">
        <v>0</v>
      </c>
      <c r="I48" s="4">
        <v>0</v>
      </c>
      <c r="J48" s="4">
        <v>0</v>
      </c>
      <c r="K48" s="4">
        <v>0.23413967937200003</v>
      </c>
      <c r="L48" s="4">
        <v>6.0702879837185187E-3</v>
      </c>
      <c r="M48" s="4">
        <v>0.40219652417387164</v>
      </c>
      <c r="N48" s="4">
        <v>0</v>
      </c>
      <c r="O48" s="4">
        <v>0.21916025584586915</v>
      </c>
      <c r="P48" s="4">
        <v>0</v>
      </c>
      <c r="Q48" s="4">
        <v>0</v>
      </c>
      <c r="R48" s="4">
        <v>6.4821869855982164E-2</v>
      </c>
      <c r="S48" s="4">
        <f t="shared" si="1"/>
        <v>1.3562164155520608</v>
      </c>
      <c r="T48" s="4"/>
      <c r="U48" s="4"/>
      <c r="V48" s="4"/>
      <c r="W48" s="5"/>
    </row>
    <row r="49" spans="1:23" x14ac:dyDescent="0.15">
      <c r="A49" s="1" t="s">
        <v>63</v>
      </c>
      <c r="B49" s="4">
        <v>0</v>
      </c>
      <c r="C49" s="4">
        <v>0</v>
      </c>
      <c r="D49" s="4">
        <v>0</v>
      </c>
      <c r="E49" s="4">
        <v>0.27394640084503319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0.49169332668120008</v>
      </c>
      <c r="L49" s="4">
        <v>0</v>
      </c>
      <c r="M49" s="4">
        <v>0.37125833000665071</v>
      </c>
      <c r="N49" s="4">
        <v>0</v>
      </c>
      <c r="O49" s="4">
        <v>2.5046886382385045E-2</v>
      </c>
      <c r="P49" s="4">
        <v>0</v>
      </c>
      <c r="Q49" s="4">
        <v>0</v>
      </c>
      <c r="R49" s="4">
        <v>4.3214579903988115E-3</v>
      </c>
      <c r="S49" s="4">
        <f t="shared" si="1"/>
        <v>1.1662664019056677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491.21001708346864</v>
      </c>
      <c r="C4" s="3">
        <f t="shared" ref="C4:S4" si="0">SUM(C5:C49)</f>
        <v>11.664534186891087</v>
      </c>
      <c r="D4" s="3">
        <f t="shared" si="0"/>
        <v>39.335264624964822</v>
      </c>
      <c r="E4" s="3">
        <f t="shared" si="0"/>
        <v>10.866339471946299</v>
      </c>
      <c r="F4" s="3">
        <f t="shared" si="0"/>
        <v>100.85466135805845</v>
      </c>
      <c r="G4" s="3">
        <f t="shared" si="0"/>
        <v>7.9192348103365626</v>
      </c>
      <c r="H4" s="3">
        <f t="shared" si="0"/>
        <v>1.7304273372901431</v>
      </c>
      <c r="I4" s="3">
        <f t="shared" si="0"/>
        <v>2.8965149479282704</v>
      </c>
      <c r="J4" s="3">
        <f t="shared" si="0"/>
        <v>3.8412385472181216</v>
      </c>
      <c r="K4" s="3">
        <f t="shared" si="0"/>
        <v>12.445585782067754</v>
      </c>
      <c r="L4" s="3">
        <f t="shared" si="0"/>
        <v>2.3394182397186665</v>
      </c>
      <c r="M4" s="3">
        <f t="shared" si="0"/>
        <v>51.870518115168736</v>
      </c>
      <c r="N4" s="3">
        <f t="shared" si="0"/>
        <v>13.095110370891613</v>
      </c>
      <c r="O4" s="3">
        <f t="shared" si="0"/>
        <v>2.4246385388915379</v>
      </c>
      <c r="P4" s="3">
        <f t="shared" si="0"/>
        <v>3.4952116751227043</v>
      </c>
      <c r="Q4" s="3">
        <f t="shared" si="0"/>
        <v>0.29202537914640808</v>
      </c>
      <c r="R4" s="3">
        <f t="shared" si="0"/>
        <v>10.536831677482816</v>
      </c>
      <c r="S4" s="3">
        <f t="shared" si="0"/>
        <v>766.81757214659251</v>
      </c>
      <c r="T4" s="3"/>
      <c r="U4" s="3"/>
      <c r="V4" s="3"/>
      <c r="W4" s="3"/>
    </row>
    <row r="5" spans="1:23" x14ac:dyDescent="0.15">
      <c r="A5" s="1" t="s">
        <v>20</v>
      </c>
      <c r="B5" s="4">
        <v>0.95352198487106687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9.5997268542520012E-2</v>
      </c>
      <c r="L5" s="4">
        <v>0</v>
      </c>
      <c r="M5" s="4">
        <v>2.9338689528775577</v>
      </c>
      <c r="N5" s="4">
        <v>1.4891107234184784</v>
      </c>
      <c r="O5" s="4">
        <v>1.878516478678878E-2</v>
      </c>
      <c r="P5" s="4">
        <v>0</v>
      </c>
      <c r="Q5" s="4">
        <v>0</v>
      </c>
      <c r="R5" s="4">
        <v>0</v>
      </c>
      <c r="S5" s="4">
        <f>SUM(B5:R5)</f>
        <v>5.4912840944964119</v>
      </c>
      <c r="T5" s="4"/>
      <c r="U5" s="4"/>
      <c r="V5" s="4"/>
      <c r="W5" s="5"/>
    </row>
    <row r="6" spans="1:23" x14ac:dyDescent="0.15">
      <c r="A6" s="1" t="s">
        <v>21</v>
      </c>
      <c r="B6" s="4">
        <v>46.118811827753909</v>
      </c>
      <c r="C6" s="4">
        <v>0.1689291500249335</v>
      </c>
      <c r="D6" s="4">
        <v>1.6334321513524259</v>
      </c>
      <c r="E6" s="4">
        <v>0.26669719295307132</v>
      </c>
      <c r="F6" s="4">
        <v>0.71610664908301869</v>
      </c>
      <c r="G6" s="4">
        <v>2.3933868322935221E-2</v>
      </c>
      <c r="H6" s="4">
        <v>6.4031586442277674E-3</v>
      </c>
      <c r="I6" s="4">
        <v>0</v>
      </c>
      <c r="J6" s="4">
        <v>6.5076827799609189E-6</v>
      </c>
      <c r="K6" s="4">
        <v>2.1771697166597225E-2</v>
      </c>
      <c r="L6" s="4">
        <v>8.6586524076975191E-5</v>
      </c>
      <c r="M6" s="4">
        <v>7.5262156679074974E-2</v>
      </c>
      <c r="N6" s="4">
        <v>9.1107242340017003E-4</v>
      </c>
      <c r="O6" s="4">
        <v>1.9805604829003729E-5</v>
      </c>
      <c r="P6" s="4">
        <v>0</v>
      </c>
      <c r="Q6" s="4">
        <v>0</v>
      </c>
      <c r="R6" s="4">
        <v>0</v>
      </c>
      <c r="S6" s="4">
        <f t="shared" ref="S6:S49" si="1">SUM(B6:R6)</f>
        <v>49.032371824215275</v>
      </c>
      <c r="T6" s="4"/>
      <c r="U6" s="4"/>
      <c r="V6" s="4"/>
      <c r="W6" s="5"/>
    </row>
    <row r="7" spans="1:23" x14ac:dyDescent="0.15">
      <c r="A7" s="1" t="s">
        <v>22</v>
      </c>
      <c r="B7" s="4">
        <v>1.0746475908127941E-2</v>
      </c>
      <c r="C7" s="4">
        <v>0</v>
      </c>
      <c r="D7" s="4">
        <v>0</v>
      </c>
      <c r="E7" s="4">
        <v>0</v>
      </c>
      <c r="F7" s="4">
        <v>0</v>
      </c>
      <c r="G7" s="4">
        <v>9.0696764171122946E-4</v>
      </c>
      <c r="H7" s="4">
        <v>0</v>
      </c>
      <c r="I7" s="4">
        <v>0</v>
      </c>
      <c r="J7" s="4">
        <v>0.19418448185332854</v>
      </c>
      <c r="K7" s="4">
        <v>6.7199089301309745E-2</v>
      </c>
      <c r="L7" s="4">
        <v>8.6586524076975191E-5</v>
      </c>
      <c r="M7" s="4">
        <v>0.48532886235983175</v>
      </c>
      <c r="N7" s="4">
        <v>8.317316629656046E-3</v>
      </c>
      <c r="O7" s="4">
        <v>3.3386590997463425E-4</v>
      </c>
      <c r="P7" s="4">
        <v>0.30263687698217906</v>
      </c>
      <c r="Q7" s="4">
        <v>0</v>
      </c>
      <c r="R7" s="4">
        <v>1.4116327606396177</v>
      </c>
      <c r="S7" s="4">
        <f t="shared" si="1"/>
        <v>2.4813732837498135</v>
      </c>
      <c r="T7" s="4"/>
      <c r="U7" s="4"/>
      <c r="V7" s="4"/>
      <c r="W7" s="5"/>
    </row>
    <row r="8" spans="1:23" x14ac:dyDescent="0.15">
      <c r="A8" s="1" t="s">
        <v>23</v>
      </c>
      <c r="B8" s="4">
        <v>6.4997551162803105E-2</v>
      </c>
      <c r="C8" s="4">
        <v>0.15333703310301355</v>
      </c>
      <c r="D8" s="4">
        <v>0</v>
      </c>
      <c r="E8" s="4">
        <v>9.4026796734477639E-4</v>
      </c>
      <c r="F8" s="4">
        <v>0.85212787710789462</v>
      </c>
      <c r="G8" s="4">
        <v>0</v>
      </c>
      <c r="H8" s="4">
        <v>0</v>
      </c>
      <c r="I8" s="4">
        <v>0</v>
      </c>
      <c r="J8" s="4">
        <v>0</v>
      </c>
      <c r="K8" s="4">
        <v>4.3785724441334226E-3</v>
      </c>
      <c r="L8" s="4">
        <v>3.3838411708243178E-5</v>
      </c>
      <c r="M8" s="4">
        <v>7.1537142758301697E-2</v>
      </c>
      <c r="N8" s="4">
        <v>3.6885523214581778E-5</v>
      </c>
      <c r="O8" s="4">
        <v>8.4881163552873121E-6</v>
      </c>
      <c r="P8" s="4">
        <v>0</v>
      </c>
      <c r="Q8" s="4">
        <v>0</v>
      </c>
      <c r="R8" s="4">
        <v>0</v>
      </c>
      <c r="S8" s="4">
        <f t="shared" si="1"/>
        <v>1.1473976565947694</v>
      </c>
      <c r="T8" s="4"/>
      <c r="U8" s="4"/>
      <c r="V8" s="4"/>
      <c r="W8" s="5"/>
    </row>
    <row r="9" spans="1:23" x14ac:dyDescent="0.15">
      <c r="A9" s="1" t="s">
        <v>24</v>
      </c>
      <c r="B9" s="4">
        <v>0.17605731583279483</v>
      </c>
      <c r="C9" s="4">
        <v>0</v>
      </c>
      <c r="D9" s="4">
        <v>0</v>
      </c>
      <c r="E9" s="4">
        <v>0</v>
      </c>
      <c r="F9" s="4">
        <v>2.6255197438733842E-4</v>
      </c>
      <c r="G9" s="4">
        <v>0</v>
      </c>
      <c r="H9" s="4">
        <v>0</v>
      </c>
      <c r="I9" s="4">
        <v>0</v>
      </c>
      <c r="J9" s="4">
        <v>0</v>
      </c>
      <c r="K9" s="4">
        <v>9.044614918511093E-3</v>
      </c>
      <c r="L9" s="4">
        <v>1.6919205854121589E-5</v>
      </c>
      <c r="M9" s="4">
        <v>2.9298810358860394E-2</v>
      </c>
      <c r="N9" s="4">
        <v>0</v>
      </c>
      <c r="O9" s="4">
        <v>2.8293721184291042E-6</v>
      </c>
      <c r="P9" s="4">
        <v>0</v>
      </c>
      <c r="Q9" s="4">
        <v>0</v>
      </c>
      <c r="R9" s="4">
        <v>3.3440346022167618E-3</v>
      </c>
      <c r="S9" s="4">
        <f t="shared" si="1"/>
        <v>0.21802707626474299</v>
      </c>
      <c r="T9" s="4"/>
      <c r="U9" s="4"/>
      <c r="V9" s="4"/>
      <c r="W9" s="5"/>
    </row>
    <row r="10" spans="1:23" x14ac:dyDescent="0.15">
      <c r="A10" s="1" t="s">
        <v>25</v>
      </c>
      <c r="B10" s="4">
        <v>0.21733564533963767</v>
      </c>
      <c r="C10" s="4">
        <v>0</v>
      </c>
      <c r="D10" s="4">
        <v>4.4996352379299655E-4</v>
      </c>
      <c r="E10" s="4">
        <v>0</v>
      </c>
      <c r="F10" s="4">
        <v>2.0695273275237267E-3</v>
      </c>
      <c r="G10" s="4">
        <v>0</v>
      </c>
      <c r="H10" s="4">
        <v>0</v>
      </c>
      <c r="I10" s="4">
        <v>0</v>
      </c>
      <c r="J10" s="4">
        <v>0</v>
      </c>
      <c r="K10" s="4">
        <v>6.1485325477033635E-3</v>
      </c>
      <c r="L10" s="4">
        <v>6.9667318222853596E-6</v>
      </c>
      <c r="M10" s="4">
        <v>5.3410892473606086E-2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0.27942152794408615</v>
      </c>
      <c r="T10" s="4"/>
      <c r="U10" s="4"/>
      <c r="V10" s="4"/>
      <c r="W10" s="5"/>
    </row>
    <row r="11" spans="1:23" x14ac:dyDescent="0.15">
      <c r="A11" s="1" t="s">
        <v>26</v>
      </c>
      <c r="B11" s="4">
        <v>2.7663771415224743E-3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8.7904058835017157E-5</v>
      </c>
      <c r="L11" s="4">
        <v>0</v>
      </c>
      <c r="M11" s="4">
        <v>4.9633763101576136E-4</v>
      </c>
      <c r="N11" s="4">
        <v>0</v>
      </c>
      <c r="O11" s="4">
        <v>0</v>
      </c>
      <c r="P11" s="4">
        <v>0</v>
      </c>
      <c r="Q11" s="4">
        <v>0</v>
      </c>
      <c r="R11" s="4">
        <v>3.5048054965541057E-3</v>
      </c>
      <c r="S11" s="4">
        <f t="shared" si="1"/>
        <v>6.8554243279273586E-3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2.9943288983646399</v>
      </c>
      <c r="C13" s="4">
        <v>1.726798463810782E-2</v>
      </c>
      <c r="D13" s="4">
        <v>1.4290000447069613E-2</v>
      </c>
      <c r="E13" s="4">
        <v>7.6487468239259976E-2</v>
      </c>
      <c r="F13" s="4">
        <v>5.2081817389864823E-2</v>
      </c>
      <c r="G13" s="4">
        <v>2.8283953863735375E-2</v>
      </c>
      <c r="H13" s="4">
        <v>0</v>
      </c>
      <c r="I13" s="4">
        <v>0</v>
      </c>
      <c r="J13" s="4">
        <v>3.357964314459834E-5</v>
      </c>
      <c r="K13" s="4">
        <v>0.14732482682211487</v>
      </c>
      <c r="L13" s="4">
        <v>7.2852109913041187E-4</v>
      </c>
      <c r="M13" s="4">
        <v>0.23140004864401323</v>
      </c>
      <c r="N13" s="4">
        <v>3.3525252049733385E-3</v>
      </c>
      <c r="O13" s="4">
        <v>1.6052914275927258E-2</v>
      </c>
      <c r="P13" s="4">
        <v>0</v>
      </c>
      <c r="Q13" s="4">
        <v>0</v>
      </c>
      <c r="R13" s="4">
        <v>9.3986664829611488E-2</v>
      </c>
      <c r="S13" s="4">
        <f t="shared" si="1"/>
        <v>3.6756192034615927</v>
      </c>
      <c r="T13" s="4"/>
      <c r="U13" s="4"/>
      <c r="V13" s="4"/>
      <c r="W13" s="5"/>
    </row>
    <row r="14" spans="1:23" x14ac:dyDescent="0.15">
      <c r="A14" s="1" t="s">
        <v>28</v>
      </c>
      <c r="B14" s="4">
        <v>1.8282280582750821</v>
      </c>
      <c r="C14" s="4">
        <v>6.8706333669433198E-2</v>
      </c>
      <c r="D14" s="4">
        <v>0</v>
      </c>
      <c r="E14" s="4">
        <v>3.0638343442084298E-2</v>
      </c>
      <c r="F14" s="4">
        <v>0.65830274307488867</v>
      </c>
      <c r="G14" s="4">
        <v>1.6795697068726472E-5</v>
      </c>
      <c r="H14" s="4">
        <v>0</v>
      </c>
      <c r="I14" s="4">
        <v>0</v>
      </c>
      <c r="J14" s="4">
        <v>1.2147674522593717E-6</v>
      </c>
      <c r="K14" s="4">
        <v>6.2181430591592014E-2</v>
      </c>
      <c r="L14" s="4">
        <v>4.1800390933712151E-4</v>
      </c>
      <c r="M14" s="4">
        <v>8.4221050918909482E-2</v>
      </c>
      <c r="N14" s="4">
        <v>2.3414930136616517E-3</v>
      </c>
      <c r="O14" s="4">
        <v>7.5638547966004708E-4</v>
      </c>
      <c r="P14" s="4">
        <v>0</v>
      </c>
      <c r="Q14" s="4">
        <v>0</v>
      </c>
      <c r="R14" s="4">
        <v>0.1407709950817787</v>
      </c>
      <c r="S14" s="4">
        <f t="shared" si="1"/>
        <v>2.8765828479209481</v>
      </c>
      <c r="T14" s="4"/>
      <c r="U14" s="4"/>
      <c r="V14" s="4"/>
      <c r="W14" s="5"/>
    </row>
    <row r="15" spans="1:23" x14ac:dyDescent="0.15">
      <c r="A15" s="1" t="s">
        <v>29</v>
      </c>
      <c r="B15" s="4">
        <v>0.45839648634034202</v>
      </c>
      <c r="C15" s="4">
        <v>7.2064037384641583E-7</v>
      </c>
      <c r="D15" s="4">
        <v>0</v>
      </c>
      <c r="E15" s="4">
        <v>0</v>
      </c>
      <c r="F15" s="4">
        <v>1.9845840416925289E-3</v>
      </c>
      <c r="G15" s="4">
        <v>0</v>
      </c>
      <c r="H15" s="4">
        <v>2.2258952413306267E-4</v>
      </c>
      <c r="I15" s="4">
        <v>0</v>
      </c>
      <c r="J15" s="4">
        <v>1.7353820746562453E-7</v>
      </c>
      <c r="K15" s="4">
        <v>1.1919315220953545E-2</v>
      </c>
      <c r="L15" s="4">
        <v>3.9809896127344916E-6</v>
      </c>
      <c r="M15" s="4">
        <v>1.6495781166808832E-2</v>
      </c>
      <c r="N15" s="4">
        <v>0</v>
      </c>
      <c r="O15" s="4">
        <v>2.8010783972448123E-4</v>
      </c>
      <c r="P15" s="4">
        <v>0</v>
      </c>
      <c r="Q15" s="4">
        <v>0</v>
      </c>
      <c r="R15" s="4">
        <v>2.5691188915107622E-2</v>
      </c>
      <c r="S15" s="4">
        <f t="shared" si="1"/>
        <v>0.51499492821695614</v>
      </c>
      <c r="T15" s="4"/>
      <c r="U15" s="4"/>
      <c r="V15" s="4"/>
      <c r="W15" s="5"/>
    </row>
    <row r="16" spans="1:23" x14ac:dyDescent="0.15">
      <c r="A16" s="1" t="s">
        <v>30</v>
      </c>
      <c r="B16" s="4">
        <v>3.4549402899924728E-3</v>
      </c>
      <c r="C16" s="4">
        <v>0</v>
      </c>
      <c r="D16" s="4">
        <v>0</v>
      </c>
      <c r="E16" s="4">
        <v>0</v>
      </c>
      <c r="F16" s="4">
        <v>0</v>
      </c>
      <c r="G16" s="4">
        <v>4.030967296494353E-4</v>
      </c>
      <c r="H16" s="4">
        <v>0</v>
      </c>
      <c r="I16" s="4">
        <v>0</v>
      </c>
      <c r="J16" s="4">
        <v>0</v>
      </c>
      <c r="K16" s="4">
        <v>8.5765851998489712E-4</v>
      </c>
      <c r="L16" s="4">
        <v>0</v>
      </c>
      <c r="M16" s="4">
        <v>3.052476430746933E-4</v>
      </c>
      <c r="N16" s="4">
        <v>0</v>
      </c>
      <c r="O16" s="4">
        <v>0</v>
      </c>
      <c r="P16" s="4">
        <v>0</v>
      </c>
      <c r="Q16" s="4">
        <v>0</v>
      </c>
      <c r="R16" s="4">
        <v>2.1639762377806543E-2</v>
      </c>
      <c r="S16" s="4">
        <f t="shared" si="1"/>
        <v>2.6660705560508043E-2</v>
      </c>
      <c r="T16" s="4"/>
      <c r="U16" s="4"/>
      <c r="V16" s="4"/>
      <c r="W16" s="5"/>
    </row>
    <row r="17" spans="1:23" x14ac:dyDescent="0.15">
      <c r="A17" s="1" t="s">
        <v>31</v>
      </c>
      <c r="B17" s="4">
        <v>4.4218400732986973</v>
      </c>
      <c r="C17" s="4">
        <v>3.0717882939584632E-3</v>
      </c>
      <c r="D17" s="4">
        <v>2.2839043738335078E-3</v>
      </c>
      <c r="E17" s="4">
        <v>3.2748881518448007E-2</v>
      </c>
      <c r="F17" s="4">
        <v>3.0583443957678057E-2</v>
      </c>
      <c r="G17" s="4">
        <v>5.5476187418003538E-2</v>
      </c>
      <c r="H17" s="4">
        <v>7.4196508044354208E-6</v>
      </c>
      <c r="I17" s="4">
        <v>0</v>
      </c>
      <c r="J17" s="4">
        <v>7.8959884396859167E-6</v>
      </c>
      <c r="K17" s="4">
        <v>9.0339238843284542E-2</v>
      </c>
      <c r="L17" s="4">
        <v>8.7979870441432244E-4</v>
      </c>
      <c r="M17" s="4">
        <v>7.5316753818486723E-2</v>
      </c>
      <c r="N17" s="4">
        <v>3.8025285881912356E-3</v>
      </c>
      <c r="O17" s="4">
        <v>1.1166588627400198E-3</v>
      </c>
      <c r="P17" s="4">
        <v>1.1316978638542211E-2</v>
      </c>
      <c r="Q17" s="4">
        <v>0</v>
      </c>
      <c r="R17" s="4">
        <v>0.21681562810334257</v>
      </c>
      <c r="S17" s="4">
        <f t="shared" si="1"/>
        <v>4.9456071800588655</v>
      </c>
      <c r="T17" s="4"/>
      <c r="U17" s="4"/>
      <c r="V17" s="4"/>
      <c r="W17" s="5"/>
    </row>
    <row r="18" spans="1:23" x14ac:dyDescent="0.15">
      <c r="A18" s="1" t="s">
        <v>32</v>
      </c>
      <c r="B18" s="4">
        <v>0.40020899627156298</v>
      </c>
      <c r="C18" s="4">
        <v>1.4985591221366207E-3</v>
      </c>
      <c r="D18" s="4">
        <v>8.4661015315899341E-5</v>
      </c>
      <c r="E18" s="4">
        <v>1.0157571736951566E-2</v>
      </c>
      <c r="F18" s="4">
        <v>5.440231351643527E-3</v>
      </c>
      <c r="G18" s="4">
        <v>0</v>
      </c>
      <c r="H18" s="4">
        <v>0</v>
      </c>
      <c r="I18" s="4">
        <v>0</v>
      </c>
      <c r="J18" s="4">
        <v>1.5002378035403242E-4</v>
      </c>
      <c r="K18" s="4">
        <v>5.7586661678431919E-2</v>
      </c>
      <c r="L18" s="4">
        <v>1.5296952586932283E-3</v>
      </c>
      <c r="M18" s="4">
        <v>3.6478334191503391E-2</v>
      </c>
      <c r="N18" s="4">
        <v>3.0356785605600801E-3</v>
      </c>
      <c r="O18" s="4">
        <v>1.1600425685559325E-4</v>
      </c>
      <c r="P18" s="4">
        <v>0</v>
      </c>
      <c r="Q18" s="4">
        <v>0</v>
      </c>
      <c r="R18" s="4">
        <v>1.9646203288023478E-2</v>
      </c>
      <c r="S18" s="4">
        <f t="shared" si="1"/>
        <v>0.53593262051203228</v>
      </c>
      <c r="T18" s="4"/>
      <c r="U18" s="4"/>
      <c r="V18" s="4"/>
      <c r="W18" s="5"/>
    </row>
    <row r="19" spans="1:23" x14ac:dyDescent="0.15">
      <c r="A19" s="1" t="s">
        <v>33</v>
      </c>
      <c r="B19" s="4">
        <v>0.21643075995404271</v>
      </c>
      <c r="C19" s="4">
        <v>0</v>
      </c>
      <c r="D19" s="4">
        <v>2.5814670243864382E-4</v>
      </c>
      <c r="E19" s="4">
        <v>0</v>
      </c>
      <c r="F19" s="4">
        <v>2.1158600288861983E-3</v>
      </c>
      <c r="G19" s="4">
        <v>0</v>
      </c>
      <c r="H19" s="4">
        <v>0</v>
      </c>
      <c r="I19" s="4">
        <v>0</v>
      </c>
      <c r="J19" s="4">
        <v>1.7093513435364018E-4</v>
      </c>
      <c r="K19" s="4">
        <v>2.6002970917547646E-2</v>
      </c>
      <c r="L19" s="4">
        <v>9.2060384794485093E-4</v>
      </c>
      <c r="M19" s="4">
        <v>1.8404199358064432E-2</v>
      </c>
      <c r="N19" s="4">
        <v>3.4126486078131062E-3</v>
      </c>
      <c r="O19" s="4">
        <v>1.4146860592145521E-5</v>
      </c>
      <c r="P19" s="4">
        <v>0</v>
      </c>
      <c r="Q19" s="4">
        <v>0</v>
      </c>
      <c r="R19" s="4">
        <v>8.0385447168672159E-4</v>
      </c>
      <c r="S19" s="4">
        <f t="shared" si="1"/>
        <v>0.26853412588337011</v>
      </c>
      <c r="T19" s="4"/>
      <c r="U19" s="4"/>
      <c r="V19" s="4"/>
      <c r="W19" s="5"/>
    </row>
    <row r="20" spans="1:23" x14ac:dyDescent="0.15">
      <c r="A20" s="1" t="s">
        <v>34</v>
      </c>
      <c r="B20" s="4">
        <v>0.60991004613672972</v>
      </c>
      <c r="C20" s="4">
        <v>2.9575080942656905E-3</v>
      </c>
      <c r="D20" s="4">
        <v>6.403774824687451E-4</v>
      </c>
      <c r="E20" s="4">
        <v>0</v>
      </c>
      <c r="F20" s="4">
        <v>0.61212062299184533</v>
      </c>
      <c r="G20" s="4">
        <v>0</v>
      </c>
      <c r="H20" s="4">
        <v>0</v>
      </c>
      <c r="I20" s="4">
        <v>0</v>
      </c>
      <c r="J20" s="4">
        <v>0</v>
      </c>
      <c r="K20" s="4">
        <v>2.0427002644958857E-2</v>
      </c>
      <c r="L20" s="4">
        <v>1.9904948063672457E-5</v>
      </c>
      <c r="M20" s="4">
        <v>2.1957976796137285E-2</v>
      </c>
      <c r="N20" s="4">
        <v>6.3443099929080658E-5</v>
      </c>
      <c r="O20" s="4">
        <v>0</v>
      </c>
      <c r="P20" s="4">
        <v>0</v>
      </c>
      <c r="Q20" s="4">
        <v>0</v>
      </c>
      <c r="R20" s="4">
        <v>1.2861671546987545E-4</v>
      </c>
      <c r="S20" s="4">
        <f t="shared" si="1"/>
        <v>1.2682254989098682</v>
      </c>
      <c r="T20" s="4"/>
      <c r="U20" s="4"/>
      <c r="V20" s="4"/>
      <c r="W20" s="5"/>
    </row>
    <row r="21" spans="1:23" x14ac:dyDescent="0.15">
      <c r="A21" s="1" t="s">
        <v>35</v>
      </c>
      <c r="B21" s="4">
        <v>0.1356083561227745</v>
      </c>
      <c r="C21" s="4">
        <v>4.1604970916733075E-4</v>
      </c>
      <c r="D21" s="4">
        <v>1.2595809744192358E-4</v>
      </c>
      <c r="E21" s="4">
        <v>1.9771205641020075E-3</v>
      </c>
      <c r="F21" s="4">
        <v>2.9228212442825767E-3</v>
      </c>
      <c r="G21" s="4">
        <v>0</v>
      </c>
      <c r="H21" s="4">
        <v>0</v>
      </c>
      <c r="I21" s="4">
        <v>0</v>
      </c>
      <c r="J21" s="4">
        <v>6.5944518836937329E-6</v>
      </c>
      <c r="K21" s="4">
        <v>2.9789972803575142E-2</v>
      </c>
      <c r="L21" s="4">
        <v>2.9857422095508687E-4</v>
      </c>
      <c r="M21" s="4">
        <v>2.3561147344318193E-2</v>
      </c>
      <c r="N21" s="4">
        <v>7.3771046429163566E-7</v>
      </c>
      <c r="O21" s="4">
        <v>4.3383705815912926E-5</v>
      </c>
      <c r="P21" s="4">
        <v>0</v>
      </c>
      <c r="Q21" s="4">
        <v>0</v>
      </c>
      <c r="R21" s="4">
        <v>4.1478890739034832E-3</v>
      </c>
      <c r="S21" s="4">
        <f t="shared" si="1"/>
        <v>0.19889860504868417</v>
      </c>
      <c r="T21" s="4"/>
      <c r="U21" s="4"/>
      <c r="V21" s="4"/>
      <c r="W21" s="5"/>
    </row>
    <row r="22" spans="1:23" x14ac:dyDescent="0.15">
      <c r="A22" s="1" t="s">
        <v>36</v>
      </c>
      <c r="B22" s="4">
        <v>4.1452628365430826</v>
      </c>
      <c r="C22" s="4">
        <v>3.0242874355754598E-4</v>
      </c>
      <c r="D22" s="4">
        <v>1.9002299183048816E-6</v>
      </c>
      <c r="E22" s="4">
        <v>1.1629884820717796E-2</v>
      </c>
      <c r="F22" s="4">
        <v>1.2166195166095638E-2</v>
      </c>
      <c r="G22" s="4">
        <v>0</v>
      </c>
      <c r="H22" s="4">
        <v>6.6776857239918792E-5</v>
      </c>
      <c r="I22" s="4">
        <v>0</v>
      </c>
      <c r="J22" s="4">
        <v>0</v>
      </c>
      <c r="K22" s="4">
        <v>3.7333091365769178E-2</v>
      </c>
      <c r="L22" s="4">
        <v>2.6274531444047647E-4</v>
      </c>
      <c r="M22" s="4">
        <v>6.41714923140278E-2</v>
      </c>
      <c r="N22" s="4">
        <v>6.3122195877113796E-3</v>
      </c>
      <c r="O22" s="4">
        <v>3.3009341381672878E-5</v>
      </c>
      <c r="P22" s="4">
        <v>0</v>
      </c>
      <c r="Q22" s="4">
        <v>0</v>
      </c>
      <c r="R22" s="4">
        <v>0.13070673709626091</v>
      </c>
      <c r="S22" s="4">
        <f t="shared" si="1"/>
        <v>4.4082493173802035</v>
      </c>
      <c r="T22" s="4"/>
      <c r="U22" s="4"/>
      <c r="V22" s="4"/>
      <c r="W22" s="5"/>
    </row>
    <row r="23" spans="1:23" x14ac:dyDescent="0.15">
      <c r="A23" s="1" t="s">
        <v>37</v>
      </c>
      <c r="B23" s="4">
        <v>7.6250974141329725E-2</v>
      </c>
      <c r="C23" s="4">
        <v>0</v>
      </c>
      <c r="D23" s="4">
        <v>4.3433826704111588E-4</v>
      </c>
      <c r="E23" s="4">
        <v>0</v>
      </c>
      <c r="F23" s="4">
        <v>5.2896500722154959E-4</v>
      </c>
      <c r="G23" s="4">
        <v>0</v>
      </c>
      <c r="H23" s="4">
        <v>0</v>
      </c>
      <c r="I23" s="4">
        <v>0</v>
      </c>
      <c r="J23" s="4">
        <v>0</v>
      </c>
      <c r="K23" s="4">
        <v>1.136100565808249E-2</v>
      </c>
      <c r="L23" s="4">
        <v>1.4630136826799259E-4</v>
      </c>
      <c r="M23" s="4">
        <v>1.0822642044298674E-2</v>
      </c>
      <c r="N23" s="4">
        <v>0</v>
      </c>
      <c r="O23" s="4">
        <v>7.4506799118633077E-5</v>
      </c>
      <c r="P23" s="4">
        <v>0</v>
      </c>
      <c r="Q23" s="4">
        <v>0</v>
      </c>
      <c r="R23" s="4">
        <v>6.2379107002889589E-3</v>
      </c>
      <c r="S23" s="4">
        <f t="shared" si="1"/>
        <v>0.10585664398564913</v>
      </c>
      <c r="T23" s="4"/>
      <c r="U23" s="4"/>
      <c r="V23" s="4"/>
      <c r="W23" s="5"/>
    </row>
    <row r="24" spans="1:23" x14ac:dyDescent="0.15">
      <c r="A24" s="1" t="s">
        <v>38</v>
      </c>
      <c r="B24" s="4">
        <v>0.10225947348313458</v>
      </c>
      <c r="C24" s="4">
        <v>1.5613874766672345E-5</v>
      </c>
      <c r="D24" s="4">
        <v>1.1944302343630684E-5</v>
      </c>
      <c r="E24" s="4">
        <v>1.2043373994529991E-5</v>
      </c>
      <c r="F24" s="4">
        <v>2.32435718501732E-3</v>
      </c>
      <c r="G24" s="4">
        <v>5.0387091206179413E-5</v>
      </c>
      <c r="H24" s="4">
        <v>0</v>
      </c>
      <c r="I24" s="4">
        <v>0</v>
      </c>
      <c r="J24" s="4">
        <v>0</v>
      </c>
      <c r="K24" s="4">
        <v>2.0222685102801785E-2</v>
      </c>
      <c r="L24" s="4">
        <v>1.0450097733428038E-4</v>
      </c>
      <c r="M24" s="4">
        <v>1.73544452684661E-2</v>
      </c>
      <c r="N24" s="4">
        <v>9.4980222277548081E-4</v>
      </c>
      <c r="O24" s="4">
        <v>1.2543549725035693E-4</v>
      </c>
      <c r="P24" s="4">
        <v>0</v>
      </c>
      <c r="Q24" s="4">
        <v>0</v>
      </c>
      <c r="R24" s="4">
        <v>4.0192723584336083E-3</v>
      </c>
      <c r="S24" s="4">
        <f t="shared" si="1"/>
        <v>0.14744996073752456</v>
      </c>
      <c r="T24" s="4"/>
      <c r="U24" s="4"/>
      <c r="V24" s="4"/>
      <c r="W24" s="5"/>
    </row>
    <row r="25" spans="1:23" x14ac:dyDescent="0.15">
      <c r="A25" s="1" t="s">
        <v>39</v>
      </c>
      <c r="B25" s="4">
        <v>1.9532299470143932</v>
      </c>
      <c r="C25" s="4">
        <v>6.1904088673612137</v>
      </c>
      <c r="D25" s="4">
        <v>6.4994197305754645E-4</v>
      </c>
      <c r="E25" s="4">
        <v>0.14629507909245387</v>
      </c>
      <c r="F25" s="4">
        <v>0.38776609981941762</v>
      </c>
      <c r="G25" s="4">
        <v>0.57409372150613946</v>
      </c>
      <c r="H25" s="4">
        <v>0</v>
      </c>
      <c r="I25" s="4">
        <v>0.23742802868011942</v>
      </c>
      <c r="J25" s="4">
        <v>3.1858054754362506</v>
      </c>
      <c r="K25" s="4">
        <v>1.4905677435970209E-2</v>
      </c>
      <c r="L25" s="4">
        <v>1.3933463644570719E-5</v>
      </c>
      <c r="M25" s="4">
        <v>4.0327432520030612E-2</v>
      </c>
      <c r="N25" s="4">
        <v>1.0075114681208546</v>
      </c>
      <c r="O25" s="4">
        <v>0.46955693803025716</v>
      </c>
      <c r="P25" s="4">
        <v>2.7093890270048075</v>
      </c>
      <c r="Q25" s="4">
        <v>0</v>
      </c>
      <c r="R25" s="4">
        <v>0.7792886790319753</v>
      </c>
      <c r="S25" s="4">
        <f t="shared" si="1"/>
        <v>17.696670316490586</v>
      </c>
      <c r="T25" s="4"/>
      <c r="U25" s="4"/>
      <c r="V25" s="4"/>
      <c r="W25" s="5"/>
    </row>
    <row r="26" spans="1:23" x14ac:dyDescent="0.15">
      <c r="A26" s="1" t="s">
        <v>40</v>
      </c>
      <c r="B26" s="4">
        <v>16.005246906124501</v>
      </c>
      <c r="C26" s="4">
        <v>0.5721147477486439</v>
      </c>
      <c r="D26" s="4">
        <v>9.2436052526091286E-2</v>
      </c>
      <c r="E26" s="4">
        <v>0.37537402693513555</v>
      </c>
      <c r="F26" s="4">
        <v>3.0069691520737183</v>
      </c>
      <c r="G26" s="4">
        <v>0.44352397249385989</v>
      </c>
      <c r="H26" s="4">
        <v>6.8564993083787731E-2</v>
      </c>
      <c r="I26" s="4">
        <v>0.86443654195867292</v>
      </c>
      <c r="J26" s="4">
        <v>0.44310690572008676</v>
      </c>
      <c r="K26" s="4">
        <v>0.13723961790982706</v>
      </c>
      <c r="L26" s="4">
        <v>7.1747385295507357E-3</v>
      </c>
      <c r="M26" s="4">
        <v>0.17435348302321668</v>
      </c>
      <c r="N26" s="4">
        <v>0.11913323173368838</v>
      </c>
      <c r="O26" s="4">
        <v>7.7399360547707088E-2</v>
      </c>
      <c r="P26" s="4">
        <v>4.8851624456373886E-2</v>
      </c>
      <c r="Q26" s="4">
        <v>0</v>
      </c>
      <c r="R26" s="4">
        <v>0.77391893116110788</v>
      </c>
      <c r="S26" s="4">
        <f t="shared" si="1"/>
        <v>23.209844286025969</v>
      </c>
      <c r="T26" s="4"/>
      <c r="U26" s="4"/>
      <c r="V26" s="4"/>
      <c r="W26" s="5"/>
    </row>
    <row r="27" spans="1:23" x14ac:dyDescent="0.15">
      <c r="A27" s="1" t="s">
        <v>41</v>
      </c>
      <c r="B27" s="4">
        <v>0.77863257019895227</v>
      </c>
      <c r="C27" s="4">
        <v>0</v>
      </c>
      <c r="D27" s="4">
        <v>2.7889178391819515E-3</v>
      </c>
      <c r="E27" s="4">
        <v>1.2896584748728675E-3</v>
      </c>
      <c r="F27" s="4">
        <v>3.343676614991692E-3</v>
      </c>
      <c r="G27" s="4">
        <v>8.196300169538517E-3</v>
      </c>
      <c r="H27" s="4">
        <v>0</v>
      </c>
      <c r="I27" s="4">
        <v>0</v>
      </c>
      <c r="J27" s="4">
        <v>0</v>
      </c>
      <c r="K27" s="4">
        <v>2.5242719597893447E-2</v>
      </c>
      <c r="L27" s="4">
        <v>3.1638914947207369E-3</v>
      </c>
      <c r="M27" s="4">
        <v>2.5432340213247615E-2</v>
      </c>
      <c r="N27" s="4">
        <v>1.4164040914399405E-4</v>
      </c>
      <c r="O27" s="4">
        <v>8.4881163552873121E-6</v>
      </c>
      <c r="P27" s="4">
        <v>0</v>
      </c>
      <c r="Q27" s="4">
        <v>0</v>
      </c>
      <c r="R27" s="4">
        <v>0.1555940715396818</v>
      </c>
      <c r="S27" s="4">
        <f t="shared" si="1"/>
        <v>1.0038342746685802</v>
      </c>
      <c r="T27" s="4"/>
      <c r="U27" s="4"/>
      <c r="V27" s="4"/>
      <c r="W27" s="5"/>
    </row>
    <row r="28" spans="1:23" x14ac:dyDescent="0.15">
      <c r="A28" s="1" t="s">
        <v>42</v>
      </c>
      <c r="B28" s="4">
        <v>0.57297734490720598</v>
      </c>
      <c r="C28" s="4">
        <v>9.5341963943284017E-4</v>
      </c>
      <c r="D28" s="4">
        <v>0</v>
      </c>
      <c r="E28" s="4">
        <v>0</v>
      </c>
      <c r="F28" s="4">
        <v>5.7915876703089361E-5</v>
      </c>
      <c r="G28" s="4">
        <v>0.11904790082313323</v>
      </c>
      <c r="H28" s="4">
        <v>0</v>
      </c>
      <c r="I28" s="4">
        <v>0</v>
      </c>
      <c r="J28" s="4">
        <v>0</v>
      </c>
      <c r="K28" s="4">
        <v>2.9721075027731476E-3</v>
      </c>
      <c r="L28" s="4">
        <v>2.9857422095508681E-6</v>
      </c>
      <c r="M28" s="4">
        <v>3.8912870271635698E-3</v>
      </c>
      <c r="N28" s="4">
        <v>0</v>
      </c>
      <c r="O28" s="4">
        <v>1.9805604829003729E-5</v>
      </c>
      <c r="P28" s="4">
        <v>0</v>
      </c>
      <c r="Q28" s="4">
        <v>0</v>
      </c>
      <c r="R28" s="4">
        <v>6.4308357734937721E-4</v>
      </c>
      <c r="S28" s="4">
        <f t="shared" si="1"/>
        <v>0.70056585070079969</v>
      </c>
      <c r="T28" s="4"/>
      <c r="U28" s="4"/>
      <c r="V28" s="4"/>
      <c r="W28" s="5"/>
    </row>
    <row r="29" spans="1:23" x14ac:dyDescent="0.15">
      <c r="A29" s="1" t="s">
        <v>43</v>
      </c>
      <c r="B29" s="4">
        <v>1.2087356477074298</v>
      </c>
      <c r="C29" s="4">
        <v>1.6124949606515146E-5</v>
      </c>
      <c r="D29" s="4">
        <v>1.2819419065810422E-3</v>
      </c>
      <c r="E29" s="4">
        <v>2.0039966682518693E-3</v>
      </c>
      <c r="F29" s="4">
        <v>6.8726840354332705E-3</v>
      </c>
      <c r="G29" s="4">
        <v>0</v>
      </c>
      <c r="H29" s="4">
        <v>0</v>
      </c>
      <c r="I29" s="4">
        <v>0</v>
      </c>
      <c r="J29" s="4">
        <v>2.6030731119843681E-7</v>
      </c>
      <c r="K29" s="4">
        <v>3.0685643889542754E-2</v>
      </c>
      <c r="L29" s="4">
        <v>8.2605534464240686E-5</v>
      </c>
      <c r="M29" s="4">
        <v>2.3784499278275285E-2</v>
      </c>
      <c r="N29" s="4">
        <v>6.7109520936610078E-3</v>
      </c>
      <c r="O29" s="4">
        <v>1.2694449571351912E-3</v>
      </c>
      <c r="P29" s="4">
        <v>0</v>
      </c>
      <c r="Q29" s="4">
        <v>0</v>
      </c>
      <c r="R29" s="4">
        <v>1.3954913628481487E-2</v>
      </c>
      <c r="S29" s="4">
        <f t="shared" si="1"/>
        <v>1.2953987149561734</v>
      </c>
      <c r="T29" s="4"/>
      <c r="U29" s="4"/>
      <c r="V29" s="4"/>
      <c r="W29" s="5"/>
    </row>
    <row r="30" spans="1:23" x14ac:dyDescent="0.15">
      <c r="A30" s="1" t="s">
        <v>44</v>
      </c>
      <c r="B30" s="4">
        <v>0.31837497715029939</v>
      </c>
      <c r="C30" s="4">
        <v>2.3393974508499754E-4</v>
      </c>
      <c r="D30" s="4">
        <v>1.1367400029024135E-4</v>
      </c>
      <c r="E30" s="4">
        <v>1.1602648799643957E-2</v>
      </c>
      <c r="F30" s="4">
        <v>1.1729895561599034E-2</v>
      </c>
      <c r="G30" s="4">
        <v>2.3513975896217066E-4</v>
      </c>
      <c r="H30" s="4">
        <v>0</v>
      </c>
      <c r="I30" s="4">
        <v>0</v>
      </c>
      <c r="J30" s="4">
        <v>1.0412292447937472E-6</v>
      </c>
      <c r="K30" s="4">
        <v>4.080411379706541E-2</v>
      </c>
      <c r="L30" s="4">
        <v>6.1307240036111166E-4</v>
      </c>
      <c r="M30" s="4">
        <v>3.3170243880783337E-2</v>
      </c>
      <c r="N30" s="4">
        <v>1.2024680567953661E-4</v>
      </c>
      <c r="O30" s="4">
        <v>2.3842175717962585E-3</v>
      </c>
      <c r="P30" s="4">
        <v>0</v>
      </c>
      <c r="Q30" s="4">
        <v>0</v>
      </c>
      <c r="R30" s="4">
        <v>4.7909726512528603E-2</v>
      </c>
      <c r="S30" s="4">
        <f t="shared" si="1"/>
        <v>0.46729293721333875</v>
      </c>
      <c r="T30" s="4"/>
      <c r="U30" s="4"/>
      <c r="V30" s="4"/>
      <c r="W30" s="5"/>
    </row>
    <row r="31" spans="1:23" x14ac:dyDescent="0.15">
      <c r="A31" s="1" t="s">
        <v>45</v>
      </c>
      <c r="B31" s="4">
        <v>13.322317982696326</v>
      </c>
      <c r="C31" s="4">
        <v>0.56197422718456957</v>
      </c>
      <c r="D31" s="4">
        <v>3.6177625587401882E-2</v>
      </c>
      <c r="E31" s="4">
        <v>0.61090406804414121</v>
      </c>
      <c r="F31" s="4">
        <v>0.37535279691272216</v>
      </c>
      <c r="G31" s="4">
        <v>0.28317545257872828</v>
      </c>
      <c r="H31" s="4">
        <v>0.20793571379430265</v>
      </c>
      <c r="I31" s="4">
        <v>0.11844540165811365</v>
      </c>
      <c r="J31" s="4">
        <v>9.2016899126572751E-3</v>
      </c>
      <c r="K31" s="4">
        <v>0.10013222615458023</v>
      </c>
      <c r="L31" s="4">
        <v>1.1823539149821438E-3</v>
      </c>
      <c r="M31" s="4">
        <v>0.25015912940825386</v>
      </c>
      <c r="N31" s="4">
        <v>0.30881002661526441</v>
      </c>
      <c r="O31" s="4">
        <v>2.5466235313940887E-2</v>
      </c>
      <c r="P31" s="4">
        <v>0</v>
      </c>
      <c r="Q31" s="4">
        <v>0</v>
      </c>
      <c r="R31" s="4">
        <v>2.3475444449350338</v>
      </c>
      <c r="S31" s="4">
        <f t="shared" si="1"/>
        <v>18.558779374711023</v>
      </c>
      <c r="T31" s="4"/>
      <c r="U31" s="4"/>
      <c r="V31" s="4"/>
      <c r="W31" s="5"/>
    </row>
    <row r="32" spans="1:23" x14ac:dyDescent="0.15">
      <c r="A32" s="1" t="s">
        <v>46</v>
      </c>
      <c r="B32" s="4">
        <v>4.3446648873456208</v>
      </c>
      <c r="C32" s="4">
        <v>3.2946473749131688</v>
      </c>
      <c r="D32" s="4">
        <v>0.43554713902285802</v>
      </c>
      <c r="E32" s="4">
        <v>0.8368826845822277</v>
      </c>
      <c r="F32" s="4">
        <v>88.484027008259361</v>
      </c>
      <c r="G32" s="4">
        <v>2.5222434202047914</v>
      </c>
      <c r="H32" s="4">
        <v>0.15168734104587775</v>
      </c>
      <c r="I32" s="4">
        <v>1.5124326594532775</v>
      </c>
      <c r="J32" s="4">
        <v>0</v>
      </c>
      <c r="K32" s="4">
        <v>2.1793079234962501E-2</v>
      </c>
      <c r="L32" s="4">
        <v>6.1705338997384627E-5</v>
      </c>
      <c r="M32" s="4">
        <v>0.1957084095976698</v>
      </c>
      <c r="N32" s="4">
        <v>7.1742342652361571E-4</v>
      </c>
      <c r="O32" s="4">
        <v>3.7149655914974137E-3</v>
      </c>
      <c r="P32" s="4">
        <v>0</v>
      </c>
      <c r="Q32" s="4">
        <v>0</v>
      </c>
      <c r="R32" s="4">
        <v>0.16761973443611516</v>
      </c>
      <c r="S32" s="4">
        <f t="shared" si="1"/>
        <v>101.97174783245295</v>
      </c>
      <c r="T32" s="4"/>
      <c r="U32" s="4"/>
      <c r="V32" s="4"/>
      <c r="W32" s="5"/>
    </row>
    <row r="33" spans="1:23" x14ac:dyDescent="0.15">
      <c r="A33" s="1" t="s">
        <v>47</v>
      </c>
      <c r="B33" s="4">
        <v>5.8467378665315524</v>
      </c>
      <c r="C33" s="4">
        <v>1.6349701048779891E-4</v>
      </c>
      <c r="D33" s="4">
        <v>1.8533388588430004E-4</v>
      </c>
      <c r="E33" s="4">
        <v>2.2151107850446033E-2</v>
      </c>
      <c r="F33" s="4">
        <v>0.61750293846678561</v>
      </c>
      <c r="G33" s="4">
        <v>3.3927308078827469E-2</v>
      </c>
      <c r="H33" s="4">
        <v>1.2384213354191205</v>
      </c>
      <c r="I33" s="4">
        <v>0</v>
      </c>
      <c r="J33" s="4">
        <v>1.90892028212187E-6</v>
      </c>
      <c r="K33" s="4">
        <v>1.2337453446763355E-2</v>
      </c>
      <c r="L33" s="4">
        <v>1.4241990339557639E-3</v>
      </c>
      <c r="M33" s="4">
        <v>4.6070058910882977E-2</v>
      </c>
      <c r="N33" s="4">
        <v>4.3862788785852071E-2</v>
      </c>
      <c r="O33" s="4">
        <v>7.2997800655470887E-4</v>
      </c>
      <c r="P33" s="4">
        <v>0</v>
      </c>
      <c r="Q33" s="4">
        <v>0</v>
      </c>
      <c r="R33" s="4">
        <v>0.73938534305744641</v>
      </c>
      <c r="S33" s="4">
        <f t="shared" si="1"/>
        <v>8.6029011174048406</v>
      </c>
      <c r="T33" s="4"/>
      <c r="U33" s="4"/>
      <c r="V33" s="4"/>
      <c r="W33" s="5"/>
    </row>
    <row r="34" spans="1:23" x14ac:dyDescent="0.15">
      <c r="A34" s="1" t="s">
        <v>48</v>
      </c>
      <c r="B34" s="4">
        <v>0.47943716623418131</v>
      </c>
      <c r="C34" s="4">
        <v>2.0849915191477396E-3</v>
      </c>
      <c r="D34" s="4">
        <v>2.7977125650402999E-4</v>
      </c>
      <c r="E34" s="4">
        <v>1.1571896667082065E-2</v>
      </c>
      <c r="F34" s="4">
        <v>0.3277922789641452</v>
      </c>
      <c r="G34" s="4">
        <v>0</v>
      </c>
      <c r="H34" s="4">
        <v>1.4839301608870842E-5</v>
      </c>
      <c r="I34" s="4">
        <v>0</v>
      </c>
      <c r="J34" s="4">
        <v>4.642147049705456E-5</v>
      </c>
      <c r="K34" s="4">
        <v>6.7629106453989146E-2</v>
      </c>
      <c r="L34" s="4">
        <v>9.7932344473268497E-4</v>
      </c>
      <c r="M34" s="4">
        <v>5.1289049101013715E-2</v>
      </c>
      <c r="N34" s="4">
        <v>1.0785326987943712E-3</v>
      </c>
      <c r="O34" s="4">
        <v>3.6253688077471586E-3</v>
      </c>
      <c r="P34" s="4">
        <v>0</v>
      </c>
      <c r="Q34" s="4">
        <v>0</v>
      </c>
      <c r="R34" s="4">
        <v>0.16173551970336839</v>
      </c>
      <c r="S34" s="4">
        <f t="shared" si="1"/>
        <v>1.1075642656228115</v>
      </c>
      <c r="T34" s="4"/>
      <c r="U34" s="4"/>
      <c r="V34" s="4"/>
      <c r="W34" s="5"/>
    </row>
    <row r="35" spans="1:23" x14ac:dyDescent="0.15">
      <c r="A35" s="1" t="s">
        <v>49</v>
      </c>
      <c r="B35" s="4">
        <v>1.4824394257167928</v>
      </c>
      <c r="C35" s="4">
        <v>4.2612304672104279E-3</v>
      </c>
      <c r="D35" s="4">
        <v>2.8720786401387039E-3</v>
      </c>
      <c r="E35" s="4">
        <v>4.05701171438929E-2</v>
      </c>
      <c r="F35" s="4">
        <v>2.7585023189005717</v>
      </c>
      <c r="G35" s="4">
        <v>8.0115475017825274E-2</v>
      </c>
      <c r="H35" s="4">
        <v>6.8260787400805864E-4</v>
      </c>
      <c r="I35" s="4">
        <v>7.7943725652686979E-2</v>
      </c>
      <c r="J35" s="4">
        <v>6.3341445724952936E-6</v>
      </c>
      <c r="K35" s="4">
        <v>0.13370444927343503</v>
      </c>
      <c r="L35" s="4">
        <v>5.7833826599000314E-3</v>
      </c>
      <c r="M35" s="4">
        <v>0.14736264264857954</v>
      </c>
      <c r="N35" s="4">
        <v>5.3115153428997771E-4</v>
      </c>
      <c r="O35" s="4">
        <v>1.6287752161756874E-3</v>
      </c>
      <c r="P35" s="4">
        <v>5.2170468901081114E-5</v>
      </c>
      <c r="Q35" s="4">
        <v>0</v>
      </c>
      <c r="R35" s="4">
        <v>0.20864846667100545</v>
      </c>
      <c r="S35" s="4">
        <f t="shared" si="1"/>
        <v>4.9451043520299862</v>
      </c>
      <c r="T35" s="4"/>
      <c r="U35" s="4"/>
      <c r="V35" s="4"/>
      <c r="W35" s="5"/>
    </row>
    <row r="36" spans="1:23" x14ac:dyDescent="0.15">
      <c r="A36" s="1" t="s">
        <v>50</v>
      </c>
      <c r="B36" s="4">
        <v>0.77249076130537264</v>
      </c>
      <c r="C36" s="4">
        <v>9.8243880569017015E-4</v>
      </c>
      <c r="D36" s="4">
        <v>4.9581990962448393E-3</v>
      </c>
      <c r="E36" s="4">
        <v>1.8274643385217035E-3</v>
      </c>
      <c r="F36" s="4">
        <v>0.3570166303485241</v>
      </c>
      <c r="G36" s="4">
        <v>0</v>
      </c>
      <c r="H36" s="4">
        <v>0</v>
      </c>
      <c r="I36" s="4">
        <v>1.3302723296375618E-3</v>
      </c>
      <c r="J36" s="4">
        <v>2.3427658007859312E-6</v>
      </c>
      <c r="K36" s="4">
        <v>8.7288730423172034E-2</v>
      </c>
      <c r="L36" s="4">
        <v>6.0112943152290817E-4</v>
      </c>
      <c r="M36" s="4">
        <v>0.12734286430155881</v>
      </c>
      <c r="N36" s="4">
        <v>1.2061566091168241E-4</v>
      </c>
      <c r="O36" s="4">
        <v>2.6888466365471253E-3</v>
      </c>
      <c r="P36" s="4">
        <v>0</v>
      </c>
      <c r="Q36" s="4">
        <v>0</v>
      </c>
      <c r="R36" s="4">
        <v>0.13543340138977883</v>
      </c>
      <c r="S36" s="4">
        <f t="shared" si="1"/>
        <v>1.4920836968332831</v>
      </c>
      <c r="T36" s="4"/>
      <c r="U36" s="4"/>
      <c r="V36" s="4"/>
      <c r="W36" s="5"/>
    </row>
    <row r="37" spans="1:23" x14ac:dyDescent="0.15">
      <c r="A37" s="1" t="s">
        <v>51</v>
      </c>
      <c r="B37" s="4">
        <v>0.58615060854909207</v>
      </c>
      <c r="C37" s="4">
        <v>5.6265170644606372E-6</v>
      </c>
      <c r="D37" s="4">
        <v>0</v>
      </c>
      <c r="E37" s="4">
        <v>6.1978432599528021E-3</v>
      </c>
      <c r="F37" s="4">
        <v>1.137641566078784</v>
      </c>
      <c r="G37" s="4">
        <v>5.492192941473556E-2</v>
      </c>
      <c r="H37" s="4">
        <v>5.6686132145886622E-3</v>
      </c>
      <c r="I37" s="4">
        <v>0</v>
      </c>
      <c r="J37" s="4">
        <v>7.8959884396859167E-6</v>
      </c>
      <c r="K37" s="4">
        <v>9.7673288292573671E-2</v>
      </c>
      <c r="L37" s="4">
        <v>1.5038188262104541E-3</v>
      </c>
      <c r="M37" s="4">
        <v>0.23240761403497523</v>
      </c>
      <c r="N37" s="4">
        <v>1.8996044455509616E-4</v>
      </c>
      <c r="O37" s="4">
        <v>2.1984221360194134E-3</v>
      </c>
      <c r="P37" s="4">
        <v>3.6118016931517693E-5</v>
      </c>
      <c r="Q37" s="4">
        <v>0</v>
      </c>
      <c r="R37" s="4">
        <v>0.42658949103470922</v>
      </c>
      <c r="S37" s="4">
        <f t="shared" si="1"/>
        <v>2.5511927958086318</v>
      </c>
      <c r="T37" s="4"/>
      <c r="U37" s="4"/>
      <c r="V37" s="4"/>
      <c r="W37" s="5"/>
    </row>
    <row r="38" spans="1:23" x14ac:dyDescent="0.15">
      <c r="A38" s="1" t="s">
        <v>52</v>
      </c>
      <c r="B38" s="4">
        <v>2.0778122097495322</v>
      </c>
      <c r="C38" s="4">
        <v>5.7799008122613694E-3</v>
      </c>
      <c r="D38" s="4">
        <v>2.3620213592593208E-3</v>
      </c>
      <c r="E38" s="4">
        <v>1.1508528216864868E-3</v>
      </c>
      <c r="F38" s="4">
        <v>0.11580086493860377</v>
      </c>
      <c r="G38" s="4">
        <v>4.2022834065953633E-2</v>
      </c>
      <c r="H38" s="4">
        <v>0</v>
      </c>
      <c r="I38" s="4">
        <v>2.6605446592751239E-4</v>
      </c>
      <c r="J38" s="4">
        <v>1.1366752588998408E-5</v>
      </c>
      <c r="K38" s="4">
        <v>0.10686757768964167</v>
      </c>
      <c r="L38" s="4">
        <v>9.8031869213586857E-4</v>
      </c>
      <c r="M38" s="4">
        <v>8.1950306257012356E-2</v>
      </c>
      <c r="N38" s="4">
        <v>5.643485051831013E-4</v>
      </c>
      <c r="O38" s="4">
        <v>3.9648934619586516E-3</v>
      </c>
      <c r="P38" s="4">
        <v>0</v>
      </c>
      <c r="Q38" s="4">
        <v>0</v>
      </c>
      <c r="R38" s="4">
        <v>0.1906099723263554</v>
      </c>
      <c r="S38" s="4">
        <f t="shared" si="1"/>
        <v>2.6301435218981002</v>
      </c>
      <c r="T38" s="4"/>
      <c r="U38" s="4"/>
      <c r="V38" s="4"/>
      <c r="W38" s="5"/>
    </row>
    <row r="39" spans="1:23" x14ac:dyDescent="0.15">
      <c r="A39" s="1" t="s">
        <v>53</v>
      </c>
      <c r="B39" s="4">
        <v>0.36198084521526186</v>
      </c>
      <c r="C39" s="4">
        <v>4.1660689394680284E-4</v>
      </c>
      <c r="D39" s="4">
        <v>0</v>
      </c>
      <c r="E39" s="4">
        <v>0</v>
      </c>
      <c r="F39" s="4">
        <v>5.7838655534151913E-3</v>
      </c>
      <c r="G39" s="4">
        <v>2.9896340782333119E-3</v>
      </c>
      <c r="H39" s="4">
        <v>2.3742882574193347E-4</v>
      </c>
      <c r="I39" s="4">
        <v>0</v>
      </c>
      <c r="J39" s="4">
        <v>2.2664089895010561E-4</v>
      </c>
      <c r="K39" s="4">
        <v>0.10341080997058898</v>
      </c>
      <c r="L39" s="4">
        <v>1.2251495533190395E-3</v>
      </c>
      <c r="M39" s="4">
        <v>2.2955615434478965E-2</v>
      </c>
      <c r="N39" s="4">
        <v>6.7574278529113833E-4</v>
      </c>
      <c r="O39" s="4">
        <v>1.9833898550188018E-3</v>
      </c>
      <c r="P39" s="4">
        <v>0</v>
      </c>
      <c r="Q39" s="4">
        <v>0</v>
      </c>
      <c r="R39" s="4">
        <v>7.0256880825419463E-2</v>
      </c>
      <c r="S39" s="4">
        <f t="shared" si="1"/>
        <v>0.57214260988966559</v>
      </c>
      <c r="T39" s="4"/>
      <c r="U39" s="4"/>
      <c r="V39" s="4"/>
      <c r="W39" s="5"/>
    </row>
    <row r="40" spans="1:23" x14ac:dyDescent="0.15">
      <c r="A40" s="1" t="s">
        <v>54</v>
      </c>
      <c r="B40" s="4">
        <v>7.4149107790033073E-2</v>
      </c>
      <c r="C40" s="4">
        <v>7.3389353014703964E-7</v>
      </c>
      <c r="D40" s="4">
        <v>0</v>
      </c>
      <c r="E40" s="4">
        <v>3.413719737506986E-4</v>
      </c>
      <c r="F40" s="4">
        <v>3.9452295210144463E-2</v>
      </c>
      <c r="G40" s="4">
        <v>0</v>
      </c>
      <c r="H40" s="4">
        <v>0</v>
      </c>
      <c r="I40" s="4">
        <v>0</v>
      </c>
      <c r="J40" s="4">
        <v>3.1236877343812415E-6</v>
      </c>
      <c r="K40" s="4">
        <v>1.9792667950122383E-2</v>
      </c>
      <c r="L40" s="4">
        <v>5.7724349384650123E-5</v>
      </c>
      <c r="M40" s="4">
        <v>6.3456766125365108E-3</v>
      </c>
      <c r="N40" s="4">
        <v>5.5328284821872684E-6</v>
      </c>
      <c r="O40" s="4">
        <v>1.1317488473716417E-5</v>
      </c>
      <c r="P40" s="4">
        <v>0</v>
      </c>
      <c r="Q40" s="4">
        <v>0</v>
      </c>
      <c r="R40" s="4">
        <v>2.7331052037348536E-3</v>
      </c>
      <c r="S40" s="4">
        <f t="shared" si="1"/>
        <v>0.14289265698792702</v>
      </c>
      <c r="T40" s="4"/>
      <c r="U40" s="4"/>
      <c r="V40" s="4"/>
      <c r="W40" s="5"/>
    </row>
    <row r="41" spans="1:23" x14ac:dyDescent="0.15">
      <c r="A41" s="1" t="s">
        <v>55</v>
      </c>
      <c r="B41" s="4">
        <v>0.29406969168674618</v>
      </c>
      <c r="C41" s="4">
        <v>1.5534079721445671E-4</v>
      </c>
      <c r="D41" s="4">
        <v>7.3260259855304294E-5</v>
      </c>
      <c r="E41" s="4">
        <v>1.4717833598832514E-4</v>
      </c>
      <c r="F41" s="4">
        <v>1.2058085529583205E-2</v>
      </c>
      <c r="G41" s="4">
        <v>0</v>
      </c>
      <c r="H41" s="4">
        <v>7.4196508044354208E-6</v>
      </c>
      <c r="I41" s="4">
        <v>0</v>
      </c>
      <c r="J41" s="4">
        <v>0</v>
      </c>
      <c r="K41" s="4">
        <v>3.3429675996419633E-2</v>
      </c>
      <c r="L41" s="4">
        <v>1.3823986430220516E-3</v>
      </c>
      <c r="M41" s="4">
        <v>2.6117286144049359E-2</v>
      </c>
      <c r="N41" s="4">
        <v>1.5565690796553514E-4</v>
      </c>
      <c r="O41" s="4">
        <v>3.885671042642636E-4</v>
      </c>
      <c r="P41" s="4">
        <v>0</v>
      </c>
      <c r="Q41" s="4">
        <v>0</v>
      </c>
      <c r="R41" s="4">
        <v>1.7909877629180157E-2</v>
      </c>
      <c r="S41" s="4">
        <f t="shared" si="1"/>
        <v>0.38589443868509288</v>
      </c>
      <c r="T41" s="4"/>
      <c r="U41" s="4"/>
      <c r="V41" s="4"/>
      <c r="W41" s="5"/>
    </row>
    <row r="42" spans="1:23" x14ac:dyDescent="0.15">
      <c r="A42" s="1" t="s">
        <v>56</v>
      </c>
      <c r="B42" s="4">
        <v>2.194900740074035E-2</v>
      </c>
      <c r="C42" s="4">
        <v>0</v>
      </c>
      <c r="D42" s="4">
        <v>0</v>
      </c>
      <c r="E42" s="4">
        <v>0</v>
      </c>
      <c r="F42" s="4">
        <v>6.5637993596834605E-5</v>
      </c>
      <c r="G42" s="4">
        <v>0</v>
      </c>
      <c r="H42" s="4">
        <v>0</v>
      </c>
      <c r="I42" s="4">
        <v>0</v>
      </c>
      <c r="J42" s="4">
        <v>0</v>
      </c>
      <c r="K42" s="4">
        <v>6.8897775843662125E-4</v>
      </c>
      <c r="L42" s="4">
        <v>0</v>
      </c>
      <c r="M42" s="4">
        <v>1.0696075948389658E-3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2.3773230747612773E-2</v>
      </c>
      <c r="T42" s="4"/>
      <c r="U42" s="4"/>
      <c r="V42" s="4"/>
      <c r="W42" s="5"/>
    </row>
    <row r="43" spans="1:23" x14ac:dyDescent="0.15">
      <c r="A43" s="1" t="s">
        <v>57</v>
      </c>
      <c r="B43" s="4">
        <v>358.8471698247962</v>
      </c>
      <c r="C43" s="4">
        <v>0.15646087745487466</v>
      </c>
      <c r="D43" s="4">
        <v>37.103525321817379</v>
      </c>
      <c r="E43" s="4">
        <v>2.1214009336683972</v>
      </c>
      <c r="F43" s="4">
        <v>0.25578739998841754</v>
      </c>
      <c r="G43" s="4">
        <v>3.1367973656341057</v>
      </c>
      <c r="H43" s="4">
        <v>5.0507100403897283E-2</v>
      </c>
      <c r="I43" s="4">
        <v>8.4232263729833848E-2</v>
      </c>
      <c r="J43" s="4">
        <v>8.2557331437621562E-3</v>
      </c>
      <c r="K43" s="4">
        <v>5.0037852866400764E-2</v>
      </c>
      <c r="L43" s="4">
        <v>7.3648307835588083E-4</v>
      </c>
      <c r="M43" s="4">
        <v>0.27877936474726922</v>
      </c>
      <c r="N43" s="4">
        <v>0.19575560551475946</v>
      </c>
      <c r="O43" s="4">
        <v>2.8293721184291042E-6</v>
      </c>
      <c r="P43" s="4">
        <v>0.42292887955496961</v>
      </c>
      <c r="Q43" s="4">
        <v>0.29202537914640808</v>
      </c>
      <c r="R43" s="4">
        <v>0.20386421836614946</v>
      </c>
      <c r="S43" s="4">
        <f t="shared" si="1"/>
        <v>403.20826743328331</v>
      </c>
      <c r="T43" s="4"/>
      <c r="U43" s="4"/>
      <c r="V43" s="4"/>
      <c r="W43" s="5"/>
    </row>
    <row r="44" spans="1:23" x14ac:dyDescent="0.15">
      <c r="A44" s="1" t="s">
        <v>58</v>
      </c>
      <c r="B44" s="4">
        <v>0.13949702969386579</v>
      </c>
      <c r="C44" s="4">
        <v>0.45736315736282612</v>
      </c>
      <c r="D44" s="4">
        <v>0</v>
      </c>
      <c r="E44" s="4">
        <v>0</v>
      </c>
      <c r="F44" s="4">
        <v>0</v>
      </c>
      <c r="G44" s="4">
        <v>0.28634983932471753</v>
      </c>
      <c r="H44" s="4">
        <v>0</v>
      </c>
      <c r="I44" s="4">
        <v>0</v>
      </c>
      <c r="J44" s="4">
        <v>0</v>
      </c>
      <c r="K44" s="4">
        <v>3.8060081690188515E-3</v>
      </c>
      <c r="L44" s="4">
        <v>0</v>
      </c>
      <c r="M44" s="4">
        <v>2.8986117651320469E-3</v>
      </c>
      <c r="N44" s="4">
        <v>0</v>
      </c>
      <c r="O44" s="4">
        <v>1.7315757364786116E-3</v>
      </c>
      <c r="P44" s="4">
        <v>0</v>
      </c>
      <c r="Q44" s="4">
        <v>0</v>
      </c>
      <c r="R44" s="4">
        <v>1.4051376165083894E-2</v>
      </c>
      <c r="S44" s="4">
        <f t="shared" si="1"/>
        <v>0.90569759821712281</v>
      </c>
      <c r="T44" s="4"/>
      <c r="U44" s="4"/>
      <c r="V44" s="4"/>
      <c r="W44" s="5"/>
    </row>
    <row r="45" spans="1:23" x14ac:dyDescent="0.15">
      <c r="A45" s="1" t="s">
        <v>59</v>
      </c>
      <c r="B45" s="4">
        <v>6.024578454413148E-2</v>
      </c>
      <c r="C45" s="4">
        <v>7.9139013989791234E-6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8.4197833651702934E-3</v>
      </c>
      <c r="L45" s="4">
        <v>1.9606373842717372E-4</v>
      </c>
      <c r="M45" s="4">
        <v>9.8349301585773114E-3</v>
      </c>
      <c r="N45" s="4">
        <v>0</v>
      </c>
      <c r="O45" s="4">
        <v>6.7904930842298497E-5</v>
      </c>
      <c r="P45" s="4">
        <v>0</v>
      </c>
      <c r="Q45" s="4">
        <v>0</v>
      </c>
      <c r="R45" s="4">
        <v>5.4662104074697053E-4</v>
      </c>
      <c r="S45" s="4">
        <f t="shared" si="1"/>
        <v>7.931900167929451E-2</v>
      </c>
      <c r="T45" s="4"/>
      <c r="U45" s="4"/>
      <c r="V45" s="4"/>
      <c r="W45" s="5"/>
    </row>
    <row r="46" spans="1:23" x14ac:dyDescent="0.15">
      <c r="A46" s="1" t="s">
        <v>60</v>
      </c>
      <c r="B46" s="4">
        <v>1.1113463134014503</v>
      </c>
      <c r="C46" s="4">
        <v>0</v>
      </c>
      <c r="D46" s="4">
        <v>0</v>
      </c>
      <c r="E46" s="4">
        <v>6.9965288170365014E-2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0.23179828257828003</v>
      </c>
      <c r="L46" s="4">
        <v>0</v>
      </c>
      <c r="M46" s="4">
        <v>1.8006029005322564</v>
      </c>
      <c r="N46" s="4">
        <v>0</v>
      </c>
      <c r="O46" s="4">
        <v>1.7376277427779627E-2</v>
      </c>
      <c r="P46" s="4">
        <v>0</v>
      </c>
      <c r="Q46" s="4">
        <v>0</v>
      </c>
      <c r="R46" s="4">
        <v>1.0803644975997029E-2</v>
      </c>
      <c r="S46" s="4">
        <f t="shared" si="1"/>
        <v>3.2418927070861283</v>
      </c>
      <c r="T46" s="4"/>
      <c r="U46" s="4"/>
      <c r="V46" s="4"/>
      <c r="W46" s="5"/>
    </row>
    <row r="47" spans="1:23" x14ac:dyDescent="0.15">
      <c r="A47" s="1" t="s">
        <v>61</v>
      </c>
      <c r="B47" s="4">
        <v>0.39903748470474043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8.3790097537695001</v>
      </c>
      <c r="L47" s="4">
        <v>2.3067094338130367</v>
      </c>
      <c r="M47" s="4">
        <v>39.67204638062735</v>
      </c>
      <c r="N47" s="4">
        <v>9.8873783714298842</v>
      </c>
      <c r="O47" s="4">
        <v>1.2522503932953181E-3</v>
      </c>
      <c r="P47" s="4">
        <v>0</v>
      </c>
      <c r="Q47" s="4">
        <v>0</v>
      </c>
      <c r="R47" s="4">
        <v>0.96917122277774614</v>
      </c>
      <c r="S47" s="4">
        <f t="shared" si="1"/>
        <v>61.614604897515548</v>
      </c>
      <c r="T47" s="4"/>
      <c r="U47" s="4"/>
      <c r="V47" s="4"/>
      <c r="W47" s="5"/>
    </row>
    <row r="48" spans="1:23" x14ac:dyDescent="0.15">
      <c r="A48" s="1" t="s">
        <v>62</v>
      </c>
      <c r="B48" s="4">
        <v>10.041858180313904</v>
      </c>
      <c r="C48" s="4">
        <v>0</v>
      </c>
      <c r="D48" s="4">
        <v>0</v>
      </c>
      <c r="E48" s="4">
        <v>3.268429604263833</v>
      </c>
      <c r="F48" s="4">
        <v>0</v>
      </c>
      <c r="G48" s="4">
        <v>0.16372177709856814</v>
      </c>
      <c r="H48" s="4">
        <v>0</v>
      </c>
      <c r="I48" s="4">
        <v>0</v>
      </c>
      <c r="J48" s="4">
        <v>0</v>
      </c>
      <c r="K48" s="4">
        <v>0.66144459422590007</v>
      </c>
      <c r="L48" s="4">
        <v>0</v>
      </c>
      <c r="M48" s="4">
        <v>1.4649234938179094</v>
      </c>
      <c r="N48" s="4">
        <v>0</v>
      </c>
      <c r="O48" s="4">
        <v>1.2695014362911861</v>
      </c>
      <c r="P48" s="4">
        <v>0</v>
      </c>
      <c r="Q48" s="4">
        <v>0</v>
      </c>
      <c r="R48" s="4">
        <v>1.0155426277437207</v>
      </c>
      <c r="S48" s="4">
        <f t="shared" si="1"/>
        <v>17.885421713755019</v>
      </c>
      <c r="T48" s="4"/>
      <c r="U48" s="4"/>
      <c r="V48" s="4"/>
      <c r="W48" s="5"/>
    </row>
    <row r="49" spans="1:23" x14ac:dyDescent="0.15">
      <c r="A49" s="1" t="s">
        <v>63</v>
      </c>
      <c r="B49" s="4">
        <v>7.1730484354590587</v>
      </c>
      <c r="C49" s="4">
        <v>0</v>
      </c>
      <c r="D49" s="4">
        <v>0</v>
      </c>
      <c r="E49" s="4">
        <v>2.9069448762396815</v>
      </c>
      <c r="F49" s="4">
        <v>0</v>
      </c>
      <c r="G49" s="4">
        <v>5.8801483324133624E-2</v>
      </c>
      <c r="H49" s="4">
        <v>0</v>
      </c>
      <c r="I49" s="4">
        <v>0</v>
      </c>
      <c r="J49" s="4">
        <v>0</v>
      </c>
      <c r="K49" s="4">
        <v>1.3544980451670205</v>
      </c>
      <c r="L49" s="4">
        <v>0</v>
      </c>
      <c r="M49" s="4">
        <v>2.9020026128853198</v>
      </c>
      <c r="N49" s="4">
        <v>0</v>
      </c>
      <c r="O49" s="4">
        <v>0.49990454358442754</v>
      </c>
      <c r="P49" s="4">
        <v>0</v>
      </c>
      <c r="Q49" s="4">
        <v>0</v>
      </c>
      <c r="R49" s="4">
        <v>0</v>
      </c>
      <c r="S49" s="4">
        <f t="shared" si="1"/>
        <v>14.895199996659642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312.82119464018859</v>
      </c>
      <c r="C4" s="3">
        <f t="shared" ref="C4:S4" si="0">SUM(C5:C49)</f>
        <v>4.8848997106749774</v>
      </c>
      <c r="D4" s="3">
        <f t="shared" si="0"/>
        <v>3.02292879432337</v>
      </c>
      <c r="E4" s="3">
        <f t="shared" si="0"/>
        <v>0.47872054856919294</v>
      </c>
      <c r="F4" s="3">
        <f t="shared" si="0"/>
        <v>63.321491589004332</v>
      </c>
      <c r="G4" s="3">
        <f t="shared" si="0"/>
        <v>3.0484533707648884</v>
      </c>
      <c r="H4" s="3">
        <f t="shared" si="0"/>
        <v>13.527712198575466</v>
      </c>
      <c r="I4" s="3">
        <f t="shared" si="0"/>
        <v>1.1492861153721126</v>
      </c>
      <c r="J4" s="3">
        <f t="shared" si="0"/>
        <v>0.52395134864765802</v>
      </c>
      <c r="K4" s="3">
        <f t="shared" si="0"/>
        <v>9.5972450029181164</v>
      </c>
      <c r="L4" s="3">
        <f t="shared" si="0"/>
        <v>1.6204794938682554</v>
      </c>
      <c r="M4" s="3">
        <f t="shared" si="0"/>
        <v>21.813592561482434</v>
      </c>
      <c r="N4" s="3">
        <f t="shared" si="0"/>
        <v>0.41684977471118839</v>
      </c>
      <c r="O4" s="3">
        <f t="shared" si="0"/>
        <v>1.6548836942575309</v>
      </c>
      <c r="P4" s="3">
        <f t="shared" si="0"/>
        <v>0.86826265029761251</v>
      </c>
      <c r="Q4" s="3">
        <f t="shared" si="0"/>
        <v>0</v>
      </c>
      <c r="R4" s="3">
        <f t="shared" si="0"/>
        <v>13.723520607057601</v>
      </c>
      <c r="S4" s="3">
        <f t="shared" si="0"/>
        <v>452.47347210071331</v>
      </c>
      <c r="T4" s="3"/>
      <c r="U4" s="3"/>
      <c r="V4" s="3"/>
      <c r="W4" s="3"/>
    </row>
    <row r="5" spans="1:23" x14ac:dyDescent="0.15">
      <c r="A5" s="1" t="s">
        <v>20</v>
      </c>
      <c r="B5" s="4">
        <v>2.1270116276313558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0.61461665835150003</v>
      </c>
      <c r="L5" s="4">
        <v>0</v>
      </c>
      <c r="M5" s="4">
        <v>2.9391284458859848</v>
      </c>
      <c r="N5" s="4">
        <v>0</v>
      </c>
      <c r="O5" s="4">
        <v>0.26737551213196037</v>
      </c>
      <c r="P5" s="4">
        <v>0</v>
      </c>
      <c r="Q5" s="4">
        <v>0</v>
      </c>
      <c r="R5" s="4">
        <v>6.4821869855982164E-2</v>
      </c>
      <c r="S5" s="4">
        <f>SUM(B5:R5)</f>
        <v>6.0129541138567824</v>
      </c>
      <c r="T5" s="4"/>
      <c r="U5" s="4"/>
      <c r="V5" s="4"/>
      <c r="W5" s="5"/>
    </row>
    <row r="6" spans="1:23" x14ac:dyDescent="0.15">
      <c r="A6" s="1" t="s">
        <v>21</v>
      </c>
      <c r="B6" s="4">
        <v>32.744916334260758</v>
      </c>
      <c r="C6" s="4">
        <v>0.35079181049829922</v>
      </c>
      <c r="D6" s="4">
        <v>0.57354510106530643</v>
      </c>
      <c r="E6" s="4">
        <v>9.1469367802474763E-2</v>
      </c>
      <c r="F6" s="4">
        <v>0.15904943616502221</v>
      </c>
      <c r="G6" s="4">
        <v>5.3038603411015017E-2</v>
      </c>
      <c r="H6" s="4">
        <v>0.12335051150631182</v>
      </c>
      <c r="I6" s="4">
        <v>5.4031726002039558E-2</v>
      </c>
      <c r="J6" s="4">
        <v>0</v>
      </c>
      <c r="K6" s="4">
        <v>0.15419434759292783</v>
      </c>
      <c r="L6" s="4">
        <v>4.6620161859217496E-2</v>
      </c>
      <c r="M6" s="4">
        <v>0.15855775932955818</v>
      </c>
      <c r="N6" s="4">
        <v>0</v>
      </c>
      <c r="O6" s="4">
        <v>0</v>
      </c>
      <c r="P6" s="4">
        <v>0</v>
      </c>
      <c r="Q6" s="4">
        <v>0</v>
      </c>
      <c r="R6" s="4">
        <v>6.5410758664774925E-3</v>
      </c>
      <c r="S6" s="4">
        <f t="shared" ref="S6:S49" si="1">SUM(B6:R6)</f>
        <v>34.516106235359409</v>
      </c>
      <c r="T6" s="4"/>
      <c r="U6" s="4"/>
      <c r="V6" s="4"/>
      <c r="W6" s="5"/>
    </row>
    <row r="7" spans="1:23" x14ac:dyDescent="0.15">
      <c r="A7" s="1" t="s">
        <v>22</v>
      </c>
      <c r="B7" s="4">
        <v>8.883590975111437E-2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9.4345295145257621E-2</v>
      </c>
      <c r="K7" s="4">
        <v>0.14289329847821908</v>
      </c>
      <c r="L7" s="4">
        <v>0</v>
      </c>
      <c r="M7" s="4">
        <v>0.39452901292001835</v>
      </c>
      <c r="N7" s="4">
        <v>0.21535599898505273</v>
      </c>
      <c r="O7" s="4">
        <v>5.8420626820228083E-3</v>
      </c>
      <c r="P7" s="4">
        <v>0.1022751805085786</v>
      </c>
      <c r="Q7" s="4">
        <v>0</v>
      </c>
      <c r="R7" s="4">
        <v>0.94541796540267331</v>
      </c>
      <c r="S7" s="4">
        <f t="shared" si="1"/>
        <v>1.9894947238729368</v>
      </c>
      <c r="T7" s="4"/>
      <c r="U7" s="4"/>
      <c r="V7" s="4"/>
      <c r="W7" s="5"/>
    </row>
    <row r="8" spans="1:23" x14ac:dyDescent="0.15">
      <c r="A8" s="1" t="s">
        <v>23</v>
      </c>
      <c r="B8" s="4">
        <v>1.5157135752225537E-2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1.1812387576104911E-2</v>
      </c>
      <c r="L8" s="4">
        <v>4.1455497762920334E-3</v>
      </c>
      <c r="M8" s="4">
        <v>0.10586062167002855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0.13697569477465102</v>
      </c>
      <c r="T8" s="4"/>
      <c r="U8" s="4"/>
      <c r="V8" s="4"/>
      <c r="W8" s="5"/>
    </row>
    <row r="9" spans="1:23" x14ac:dyDescent="0.15">
      <c r="A9" s="1" t="s">
        <v>24</v>
      </c>
      <c r="B9" s="4">
        <v>3.3490351817676747E-2</v>
      </c>
      <c r="C9" s="4">
        <v>0</v>
      </c>
      <c r="D9" s="4">
        <v>0</v>
      </c>
      <c r="E9" s="4">
        <v>9.0321531670824677E-6</v>
      </c>
      <c r="F9" s="4">
        <v>7.300629856755117E-2</v>
      </c>
      <c r="G9" s="4">
        <v>0</v>
      </c>
      <c r="H9" s="4">
        <v>0</v>
      </c>
      <c r="I9" s="4">
        <v>0</v>
      </c>
      <c r="J9" s="4">
        <v>0</v>
      </c>
      <c r="K9" s="4">
        <v>0.11109179912221621</v>
      </c>
      <c r="L9" s="4">
        <v>0.11818271487245875</v>
      </c>
      <c r="M9" s="4">
        <v>0.28167319598545043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0.61745339251852038</v>
      </c>
      <c r="T9" s="4"/>
      <c r="U9" s="4"/>
      <c r="V9" s="4"/>
      <c r="W9" s="5"/>
    </row>
    <row r="10" spans="1:23" x14ac:dyDescent="0.15">
      <c r="A10" s="1" t="s">
        <v>25</v>
      </c>
      <c r="B10" s="4">
        <v>0.13726327294287233</v>
      </c>
      <c r="C10" s="4">
        <v>0</v>
      </c>
      <c r="D10" s="4">
        <v>0</v>
      </c>
      <c r="E10" s="4">
        <v>1.3548229750623706E-3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5.569367168527304E-2</v>
      </c>
      <c r="L10" s="4">
        <v>0</v>
      </c>
      <c r="M10" s="4">
        <v>8.4875035876410557E-2</v>
      </c>
      <c r="N10" s="4">
        <v>5.7813691002698707E-4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0.27976494038964528</v>
      </c>
      <c r="T10" s="4"/>
      <c r="U10" s="4"/>
      <c r="V10" s="4"/>
      <c r="W10" s="5"/>
    </row>
    <row r="11" spans="1:23" x14ac:dyDescent="0.15">
      <c r="A11" s="1" t="s">
        <v>26</v>
      </c>
      <c r="B11" s="4">
        <v>3.3238781099797492E-2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7.7079489497759504E-5</v>
      </c>
      <c r="K11" s="4">
        <v>5.1602963994104056E-5</v>
      </c>
      <c r="L11" s="4">
        <v>0</v>
      </c>
      <c r="M11" s="4">
        <v>1.1206302813792011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1.1539977449324905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0.5115519360899905</v>
      </c>
      <c r="C13" s="4">
        <v>2.2698451015205497E-5</v>
      </c>
      <c r="D13" s="4">
        <v>4.3648800521468829E-5</v>
      </c>
      <c r="E13" s="4">
        <v>2.0272933494397427E-3</v>
      </c>
      <c r="F13" s="4">
        <v>5.0061461874892237E-2</v>
      </c>
      <c r="G13" s="4">
        <v>0</v>
      </c>
      <c r="H13" s="4">
        <v>0</v>
      </c>
      <c r="I13" s="4">
        <v>0</v>
      </c>
      <c r="J13" s="4">
        <v>1.1011355642537069E-5</v>
      </c>
      <c r="K13" s="4">
        <v>0.19622730735539803</v>
      </c>
      <c r="L13" s="4">
        <v>5.527399701722712E-4</v>
      </c>
      <c r="M13" s="4">
        <v>7.5548108857024801E-2</v>
      </c>
      <c r="N13" s="4">
        <v>6.0704375552833641E-3</v>
      </c>
      <c r="O13" s="4">
        <v>2.7077926683767367E-4</v>
      </c>
      <c r="P13" s="4">
        <v>0</v>
      </c>
      <c r="Q13" s="4">
        <v>0</v>
      </c>
      <c r="R13" s="4">
        <v>5.0406584639300499E-2</v>
      </c>
      <c r="S13" s="4">
        <f t="shared" si="1"/>
        <v>0.8927940075655183</v>
      </c>
      <c r="T13" s="4"/>
      <c r="U13" s="4"/>
      <c r="V13" s="4"/>
      <c r="W13" s="5"/>
    </row>
    <row r="14" spans="1:23" x14ac:dyDescent="0.15">
      <c r="A14" s="1" t="s">
        <v>28</v>
      </c>
      <c r="B14" s="4">
        <v>0.4141163810310538</v>
      </c>
      <c r="C14" s="4">
        <v>3.2738150502700238E-5</v>
      </c>
      <c r="D14" s="4">
        <v>0</v>
      </c>
      <c r="E14" s="4">
        <v>0</v>
      </c>
      <c r="F14" s="4">
        <v>5.7362091731647351E-3</v>
      </c>
      <c r="G14" s="4">
        <v>6.644561348722836E-4</v>
      </c>
      <c r="H14" s="4">
        <v>0</v>
      </c>
      <c r="I14" s="4">
        <v>0</v>
      </c>
      <c r="J14" s="4">
        <v>0</v>
      </c>
      <c r="K14" s="4">
        <v>0.14593318217532628</v>
      </c>
      <c r="L14" s="4">
        <v>0</v>
      </c>
      <c r="M14" s="4">
        <v>8.6740421280287722E-2</v>
      </c>
      <c r="N14" s="4">
        <v>0</v>
      </c>
      <c r="O14" s="4">
        <v>2.1053087996629129E-3</v>
      </c>
      <c r="P14" s="4">
        <v>0</v>
      </c>
      <c r="Q14" s="4">
        <v>0</v>
      </c>
      <c r="R14" s="4">
        <v>2.650530742103439E-2</v>
      </c>
      <c r="S14" s="4">
        <f t="shared" si="1"/>
        <v>0.68183400416590478</v>
      </c>
      <c r="T14" s="4"/>
      <c r="U14" s="4"/>
      <c r="V14" s="4"/>
      <c r="W14" s="5"/>
    </row>
    <row r="15" spans="1:23" x14ac:dyDescent="0.15">
      <c r="A15" s="1" t="s">
        <v>29</v>
      </c>
      <c r="B15" s="4">
        <v>0.4141774691533478</v>
      </c>
      <c r="C15" s="4">
        <v>0</v>
      </c>
      <c r="D15" s="4">
        <v>0</v>
      </c>
      <c r="E15" s="4">
        <v>4.9282309659478196E-3</v>
      </c>
      <c r="F15" s="4">
        <v>3.1288413671807648E-3</v>
      </c>
      <c r="G15" s="4">
        <v>0</v>
      </c>
      <c r="H15" s="4">
        <v>1.8322721788148991E-2</v>
      </c>
      <c r="I15" s="4">
        <v>0</v>
      </c>
      <c r="J15" s="4">
        <v>0</v>
      </c>
      <c r="K15" s="4">
        <v>3.1154116716804105E-2</v>
      </c>
      <c r="L15" s="4">
        <v>0</v>
      </c>
      <c r="M15" s="4">
        <v>2.0052893091679416E-2</v>
      </c>
      <c r="N15" s="4">
        <v>0</v>
      </c>
      <c r="O15" s="4">
        <v>1.0831170673506947E-4</v>
      </c>
      <c r="P15" s="4">
        <v>0</v>
      </c>
      <c r="Q15" s="4">
        <v>0</v>
      </c>
      <c r="R15" s="4">
        <v>1.4074163238771475E-2</v>
      </c>
      <c r="S15" s="4">
        <f t="shared" si="1"/>
        <v>0.5059467480286155</v>
      </c>
      <c r="T15" s="4"/>
      <c r="U15" s="4"/>
      <c r="V15" s="4"/>
      <c r="W15" s="5"/>
    </row>
    <row r="16" spans="1:23" x14ac:dyDescent="0.15">
      <c r="A16" s="1" t="s">
        <v>30</v>
      </c>
      <c r="B16" s="4">
        <v>6.9335018803694656E-3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1.5737307057305885E-3</v>
      </c>
      <c r="I16" s="4">
        <v>0</v>
      </c>
      <c r="J16" s="4">
        <v>0</v>
      </c>
      <c r="K16" s="4">
        <v>2.3831187008186241E-3</v>
      </c>
      <c r="L16" s="4">
        <v>0</v>
      </c>
      <c r="M16" s="4">
        <v>3.7307708077543105E-3</v>
      </c>
      <c r="N16" s="4">
        <v>0</v>
      </c>
      <c r="O16" s="4">
        <v>0</v>
      </c>
      <c r="P16" s="4">
        <v>0</v>
      </c>
      <c r="Q16" s="4">
        <v>0</v>
      </c>
      <c r="R16" s="4">
        <v>2.0336235869238082E-2</v>
      </c>
      <c r="S16" s="4">
        <f t="shared" si="1"/>
        <v>3.495735796391107E-2</v>
      </c>
      <c r="T16" s="4"/>
      <c r="U16" s="4"/>
      <c r="V16" s="4"/>
      <c r="W16" s="5"/>
    </row>
    <row r="17" spans="1:23" x14ac:dyDescent="0.15">
      <c r="A17" s="1" t="s">
        <v>31</v>
      </c>
      <c r="B17" s="4">
        <v>0.23877001782559973</v>
      </c>
      <c r="C17" s="4">
        <v>8.4135591763028356E-5</v>
      </c>
      <c r="D17" s="4">
        <v>2.2091827051401166E-2</v>
      </c>
      <c r="E17" s="4">
        <v>5.4646156892059553E-3</v>
      </c>
      <c r="F17" s="4">
        <v>0</v>
      </c>
      <c r="G17" s="4">
        <v>2.6792586083559814E-4</v>
      </c>
      <c r="H17" s="4">
        <v>5.6204668061806719E-4</v>
      </c>
      <c r="I17" s="4">
        <v>0</v>
      </c>
      <c r="J17" s="4">
        <v>0</v>
      </c>
      <c r="K17" s="4">
        <v>7.5992401249135602E-2</v>
      </c>
      <c r="L17" s="4">
        <v>3.9728185356131991E-4</v>
      </c>
      <c r="M17" s="4">
        <v>3.9639439832389545E-2</v>
      </c>
      <c r="N17" s="4">
        <v>0</v>
      </c>
      <c r="O17" s="4">
        <v>0</v>
      </c>
      <c r="P17" s="4">
        <v>0</v>
      </c>
      <c r="Q17" s="4">
        <v>0</v>
      </c>
      <c r="R17" s="4">
        <v>1.2338143103592618E-2</v>
      </c>
      <c r="S17" s="4">
        <f t="shared" si="1"/>
        <v>0.39560783473810257</v>
      </c>
      <c r="T17" s="4"/>
      <c r="U17" s="4"/>
      <c r="V17" s="4"/>
      <c r="W17" s="5"/>
    </row>
    <row r="18" spans="1:23" x14ac:dyDescent="0.15">
      <c r="A18" s="1" t="s">
        <v>32</v>
      </c>
      <c r="B18" s="4">
        <v>4.1164013537493854E-2</v>
      </c>
      <c r="C18" s="4">
        <v>0</v>
      </c>
      <c r="D18" s="4">
        <v>0</v>
      </c>
      <c r="E18" s="4">
        <v>0</v>
      </c>
      <c r="F18" s="4">
        <v>5.2147356119679406E-4</v>
      </c>
      <c r="G18" s="4">
        <v>0</v>
      </c>
      <c r="H18" s="4">
        <v>0</v>
      </c>
      <c r="I18" s="4">
        <v>0</v>
      </c>
      <c r="J18" s="4">
        <v>0</v>
      </c>
      <c r="K18" s="4">
        <v>9.9171514439578157E-3</v>
      </c>
      <c r="L18" s="4">
        <v>0</v>
      </c>
      <c r="M18" s="4">
        <v>9.7932733703550625E-3</v>
      </c>
      <c r="N18" s="4">
        <v>0</v>
      </c>
      <c r="O18" s="4">
        <v>0</v>
      </c>
      <c r="P18" s="4">
        <v>0</v>
      </c>
      <c r="Q18" s="4">
        <v>0</v>
      </c>
      <c r="R18" s="4">
        <v>1.6740194160653299E-3</v>
      </c>
      <c r="S18" s="4">
        <f t="shared" si="1"/>
        <v>6.3069931329068851E-2</v>
      </c>
      <c r="T18" s="4"/>
      <c r="U18" s="4"/>
      <c r="V18" s="4"/>
      <c r="W18" s="5"/>
    </row>
    <row r="19" spans="1:23" x14ac:dyDescent="0.15">
      <c r="A19" s="1" t="s">
        <v>33</v>
      </c>
      <c r="B19" s="4">
        <v>0.11668342532327544</v>
      </c>
      <c r="C19" s="4">
        <v>0</v>
      </c>
      <c r="D19" s="4">
        <v>0</v>
      </c>
      <c r="E19" s="4">
        <v>1.4203515471260351E-5</v>
      </c>
      <c r="F19" s="4">
        <v>4.693262050771147E-3</v>
      </c>
      <c r="G19" s="4">
        <v>0</v>
      </c>
      <c r="H19" s="4">
        <v>0</v>
      </c>
      <c r="I19" s="4">
        <v>0</v>
      </c>
      <c r="J19" s="4">
        <v>0</v>
      </c>
      <c r="K19" s="4">
        <v>2.6279982208633718E-2</v>
      </c>
      <c r="L19" s="4">
        <v>0</v>
      </c>
      <c r="M19" s="4">
        <v>7.9278879664779096E-3</v>
      </c>
      <c r="N19" s="4">
        <v>0</v>
      </c>
      <c r="O19" s="4">
        <v>0</v>
      </c>
      <c r="P19" s="4">
        <v>0</v>
      </c>
      <c r="Q19" s="4">
        <v>0</v>
      </c>
      <c r="R19" s="4">
        <v>7.6136883071415737E-2</v>
      </c>
      <c r="S19" s="4">
        <f t="shared" si="1"/>
        <v>0.23173564413604525</v>
      </c>
      <c r="T19" s="4"/>
      <c r="U19" s="4"/>
      <c r="V19" s="4"/>
      <c r="W19" s="5"/>
    </row>
    <row r="20" spans="1:23" x14ac:dyDescent="0.15">
      <c r="A20" s="1" t="s">
        <v>34</v>
      </c>
      <c r="B20" s="4">
        <v>0.14758890346231393</v>
      </c>
      <c r="C20" s="4">
        <v>0</v>
      </c>
      <c r="D20" s="4">
        <v>5.1101034756841567E-4</v>
      </c>
      <c r="E20" s="4">
        <v>0</v>
      </c>
      <c r="F20" s="4">
        <v>1.4079786152313443E-2</v>
      </c>
      <c r="G20" s="4">
        <v>0</v>
      </c>
      <c r="H20" s="4">
        <v>0</v>
      </c>
      <c r="I20" s="4">
        <v>0</v>
      </c>
      <c r="J20" s="4">
        <v>0</v>
      </c>
      <c r="K20" s="4">
        <v>3.8927399565734142E-2</v>
      </c>
      <c r="L20" s="4">
        <v>4.3182810169708688E-4</v>
      </c>
      <c r="M20" s="4">
        <v>3.6375015375604523E-2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0.23791394300523155</v>
      </c>
      <c r="T20" s="4"/>
      <c r="U20" s="4"/>
      <c r="V20" s="4"/>
      <c r="W20" s="5"/>
    </row>
    <row r="21" spans="1:23" x14ac:dyDescent="0.15">
      <c r="A21" s="1" t="s">
        <v>35</v>
      </c>
      <c r="B21" s="4">
        <v>2.5565379180040714E-2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1.0025048550490943E-2</v>
      </c>
      <c r="L21" s="4">
        <v>0</v>
      </c>
      <c r="M21" s="4">
        <v>1.6322122283925111E-2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5.1912550014456771E-2</v>
      </c>
      <c r="T21" s="4"/>
      <c r="U21" s="4"/>
      <c r="V21" s="4"/>
      <c r="W21" s="5"/>
    </row>
    <row r="22" spans="1:23" x14ac:dyDescent="0.15">
      <c r="A22" s="1" t="s">
        <v>36</v>
      </c>
      <c r="B22" s="4">
        <v>1.0371235962464547</v>
      </c>
      <c r="C22" s="4">
        <v>1.3095260201080095E-4</v>
      </c>
      <c r="D22" s="4">
        <v>0</v>
      </c>
      <c r="E22" s="4">
        <v>8.1150220623083815E-5</v>
      </c>
      <c r="F22" s="4">
        <v>0</v>
      </c>
      <c r="G22" s="4">
        <v>0</v>
      </c>
      <c r="H22" s="4">
        <v>0</v>
      </c>
      <c r="I22" s="4">
        <v>0</v>
      </c>
      <c r="J22" s="4">
        <v>1.6517033463805604E-5</v>
      </c>
      <c r="K22" s="4">
        <v>6.4344204922102841E-2</v>
      </c>
      <c r="L22" s="4">
        <v>4.8364747390073731E-4</v>
      </c>
      <c r="M22" s="4">
        <v>2.5649049303310884E-2</v>
      </c>
      <c r="N22" s="4">
        <v>5.7813691002698707E-4</v>
      </c>
      <c r="O22" s="4">
        <v>0</v>
      </c>
      <c r="P22" s="4">
        <v>0</v>
      </c>
      <c r="Q22" s="4">
        <v>0</v>
      </c>
      <c r="R22" s="4">
        <v>0</v>
      </c>
      <c r="S22" s="4">
        <f t="shared" si="1"/>
        <v>1.1284072547118937</v>
      </c>
      <c r="T22" s="4"/>
      <c r="U22" s="4"/>
      <c r="V22" s="4"/>
      <c r="W22" s="5"/>
    </row>
    <row r="23" spans="1:23" x14ac:dyDescent="0.15">
      <c r="A23" s="1" t="s">
        <v>37</v>
      </c>
      <c r="B23" s="4">
        <v>2.2297164637311503E-2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1.0123563299934232E-2</v>
      </c>
      <c r="L23" s="4">
        <v>2.9364310915401906E-4</v>
      </c>
      <c r="M23" s="4">
        <v>2.7980781058157328E-3</v>
      </c>
      <c r="N23" s="4">
        <v>0</v>
      </c>
      <c r="O23" s="4">
        <v>6.092533503847656E-5</v>
      </c>
      <c r="P23" s="4">
        <v>0</v>
      </c>
      <c r="Q23" s="4">
        <v>0</v>
      </c>
      <c r="R23" s="4">
        <v>1.4570168991679721E-3</v>
      </c>
      <c r="S23" s="4">
        <f t="shared" si="1"/>
        <v>3.7030391386421946E-2</v>
      </c>
      <c r="T23" s="4"/>
      <c r="U23" s="4"/>
      <c r="V23" s="4"/>
      <c r="W23" s="5"/>
    </row>
    <row r="24" spans="1:23" x14ac:dyDescent="0.15">
      <c r="A24" s="1" t="s">
        <v>38</v>
      </c>
      <c r="B24" s="4">
        <v>2.5229394507423692E-2</v>
      </c>
      <c r="C24" s="4">
        <v>0</v>
      </c>
      <c r="D24" s="4">
        <v>0</v>
      </c>
      <c r="E24" s="4">
        <v>1.0015838040867101E-4</v>
      </c>
      <c r="F24" s="4">
        <v>8.3435769791487049E-3</v>
      </c>
      <c r="G24" s="4">
        <v>0</v>
      </c>
      <c r="H24" s="4">
        <v>0</v>
      </c>
      <c r="I24" s="4">
        <v>0</v>
      </c>
      <c r="J24" s="4">
        <v>0</v>
      </c>
      <c r="K24" s="4">
        <v>2.1907803804769631E-3</v>
      </c>
      <c r="L24" s="4">
        <v>0</v>
      </c>
      <c r="M24" s="4">
        <v>1.072596607229364E-2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4.6589876319751672E-2</v>
      </c>
      <c r="T24" s="4"/>
      <c r="U24" s="4"/>
      <c r="V24" s="4"/>
      <c r="W24" s="5"/>
    </row>
    <row r="25" spans="1:23" x14ac:dyDescent="0.15">
      <c r="A25" s="1" t="s">
        <v>39</v>
      </c>
      <c r="B25" s="4">
        <v>4.0542903915962363</v>
      </c>
      <c r="C25" s="4">
        <v>2.505371147916795</v>
      </c>
      <c r="D25" s="4">
        <v>0</v>
      </c>
      <c r="E25" s="4">
        <v>0</v>
      </c>
      <c r="F25" s="4">
        <v>2.0858942447871762E-3</v>
      </c>
      <c r="G25" s="4">
        <v>0.12388891805038062</v>
      </c>
      <c r="H25" s="4">
        <v>5.5642621381188667E-2</v>
      </c>
      <c r="I25" s="4">
        <v>0.36262872058850759</v>
      </c>
      <c r="J25" s="4">
        <v>0.42852892754061522</v>
      </c>
      <c r="K25" s="4">
        <v>7.4636650649654145E-3</v>
      </c>
      <c r="L25" s="4">
        <v>1.0208416324119134E-2</v>
      </c>
      <c r="M25" s="4">
        <v>4.1971171587235998E-2</v>
      </c>
      <c r="N25" s="4">
        <v>1.8789449575877085E-2</v>
      </c>
      <c r="O25" s="4">
        <v>3.3847408354709208E-5</v>
      </c>
      <c r="P25" s="4">
        <v>0.57678388715251017</v>
      </c>
      <c r="Q25" s="4">
        <v>0</v>
      </c>
      <c r="R25" s="4">
        <v>2.6040302027682909E-2</v>
      </c>
      <c r="S25" s="4">
        <f t="shared" si="1"/>
        <v>8.2137273604592558</v>
      </c>
      <c r="T25" s="4"/>
      <c r="U25" s="4"/>
      <c r="V25" s="4"/>
      <c r="W25" s="5"/>
    </row>
    <row r="26" spans="1:23" x14ac:dyDescent="0.15">
      <c r="A26" s="1" t="s">
        <v>40</v>
      </c>
      <c r="B26" s="4">
        <v>5.267216651235187</v>
      </c>
      <c r="C26" s="4">
        <v>3.043919403567176E-2</v>
      </c>
      <c r="D26" s="4">
        <v>1.0439467835198906E-2</v>
      </c>
      <c r="E26" s="4">
        <v>0.31895402207963952</v>
      </c>
      <c r="F26" s="4">
        <v>2.7831043961072903</v>
      </c>
      <c r="G26" s="4">
        <v>3.3008466054945695E-3</v>
      </c>
      <c r="H26" s="4">
        <v>0.66677471210656702</v>
      </c>
      <c r="I26" s="4">
        <v>0</v>
      </c>
      <c r="J26" s="4">
        <v>0</v>
      </c>
      <c r="K26" s="4">
        <v>0.12518879064969643</v>
      </c>
      <c r="L26" s="4">
        <v>9.5693107336074449E-3</v>
      </c>
      <c r="M26" s="4">
        <v>4.9899059553713904E-2</v>
      </c>
      <c r="N26" s="4">
        <v>2.0234791850944549E-2</v>
      </c>
      <c r="O26" s="4">
        <v>0.36960692975175363</v>
      </c>
      <c r="P26" s="4">
        <v>5.4207594788043288E-2</v>
      </c>
      <c r="Q26" s="4">
        <v>0</v>
      </c>
      <c r="R26" s="4">
        <v>0.99036848675998324</v>
      </c>
      <c r="S26" s="4">
        <f t="shared" si="1"/>
        <v>10.699304254092791</v>
      </c>
      <c r="T26" s="4"/>
      <c r="U26" s="4"/>
      <c r="V26" s="4"/>
      <c r="W26" s="5"/>
    </row>
    <row r="27" spans="1:23" x14ac:dyDescent="0.15">
      <c r="A27" s="1" t="s">
        <v>41</v>
      </c>
      <c r="B27" s="4">
        <v>0.43880725214315125</v>
      </c>
      <c r="C27" s="4">
        <v>1.0395153015826358E-4</v>
      </c>
      <c r="D27" s="4">
        <v>2.9277699100997904E-3</v>
      </c>
      <c r="E27" s="4">
        <v>1.7137595520215092E-4</v>
      </c>
      <c r="F27" s="4">
        <v>1.2515365468723059E-2</v>
      </c>
      <c r="G27" s="4">
        <v>1.028835305608697E-2</v>
      </c>
      <c r="H27" s="4">
        <v>0</v>
      </c>
      <c r="I27" s="4">
        <v>0</v>
      </c>
      <c r="J27" s="4">
        <v>0</v>
      </c>
      <c r="K27" s="4">
        <v>7.8680446555373942E-2</v>
      </c>
      <c r="L27" s="4">
        <v>1.0363874440730083E-3</v>
      </c>
      <c r="M27" s="4">
        <v>2.704808835621875E-2</v>
      </c>
      <c r="N27" s="4">
        <v>0</v>
      </c>
      <c r="O27" s="4">
        <v>4.197078635983942E-4</v>
      </c>
      <c r="P27" s="4">
        <v>0</v>
      </c>
      <c r="Q27" s="4">
        <v>0</v>
      </c>
      <c r="R27" s="4">
        <v>1.1005127642651708E-2</v>
      </c>
      <c r="S27" s="4">
        <f t="shared" si="1"/>
        <v>0.58300382592533728</v>
      </c>
      <c r="T27" s="4"/>
      <c r="U27" s="4"/>
      <c r="V27" s="4"/>
      <c r="W27" s="5"/>
    </row>
    <row r="28" spans="1:23" x14ac:dyDescent="0.15">
      <c r="A28" s="1" t="s">
        <v>42</v>
      </c>
      <c r="B28" s="4">
        <v>0.19540152353834317</v>
      </c>
      <c r="C28" s="4">
        <v>0</v>
      </c>
      <c r="D28" s="4">
        <v>0</v>
      </c>
      <c r="E28" s="4">
        <v>0</v>
      </c>
      <c r="F28" s="4">
        <v>1.5644206835903824E-3</v>
      </c>
      <c r="G28" s="4">
        <v>0</v>
      </c>
      <c r="H28" s="4">
        <v>0</v>
      </c>
      <c r="I28" s="4">
        <v>0</v>
      </c>
      <c r="J28" s="4">
        <v>0</v>
      </c>
      <c r="K28" s="4">
        <v>3.7623251930246778E-3</v>
      </c>
      <c r="L28" s="4">
        <v>3.454624813576695E-5</v>
      </c>
      <c r="M28" s="4">
        <v>2.7980781058157328E-3</v>
      </c>
      <c r="N28" s="4">
        <v>1.1562738200539741E-3</v>
      </c>
      <c r="O28" s="4">
        <v>8.4618520886773003E-4</v>
      </c>
      <c r="P28" s="4">
        <v>0</v>
      </c>
      <c r="Q28" s="4">
        <v>0</v>
      </c>
      <c r="R28" s="4">
        <v>7.6012881633188686E-2</v>
      </c>
      <c r="S28" s="4">
        <f t="shared" si="1"/>
        <v>0.28157623443102014</v>
      </c>
      <c r="T28" s="4"/>
      <c r="U28" s="4"/>
      <c r="V28" s="4"/>
      <c r="W28" s="5"/>
    </row>
    <row r="29" spans="1:23" x14ac:dyDescent="0.15">
      <c r="A29" s="1" t="s">
        <v>43</v>
      </c>
      <c r="B29" s="4">
        <v>0.15045656950662228</v>
      </c>
      <c r="C29" s="4">
        <v>0</v>
      </c>
      <c r="D29" s="4">
        <v>0</v>
      </c>
      <c r="E29" s="4">
        <v>0</v>
      </c>
      <c r="F29" s="4">
        <v>8.8650505403455003E-3</v>
      </c>
      <c r="G29" s="4">
        <v>3.2151103300271783E-5</v>
      </c>
      <c r="H29" s="4">
        <v>0</v>
      </c>
      <c r="I29" s="4">
        <v>0</v>
      </c>
      <c r="J29" s="4">
        <v>0</v>
      </c>
      <c r="K29" s="4">
        <v>4.3215136755789689E-2</v>
      </c>
      <c r="L29" s="4">
        <v>3.454624813576695E-5</v>
      </c>
      <c r="M29" s="4">
        <v>1.7254814985863686E-2</v>
      </c>
      <c r="N29" s="4">
        <v>1.4453422750674677E-4</v>
      </c>
      <c r="O29" s="4">
        <v>0</v>
      </c>
      <c r="P29" s="4">
        <v>0</v>
      </c>
      <c r="Q29" s="4">
        <v>0</v>
      </c>
      <c r="R29" s="4">
        <v>4.6500539335148051E-4</v>
      </c>
      <c r="S29" s="4">
        <f t="shared" si="1"/>
        <v>0.2204678087609154</v>
      </c>
      <c r="T29" s="4"/>
      <c r="U29" s="4"/>
      <c r="V29" s="4"/>
      <c r="W29" s="5"/>
    </row>
    <row r="30" spans="1:23" x14ac:dyDescent="0.15">
      <c r="A30" s="1" t="s">
        <v>44</v>
      </c>
      <c r="B30" s="4">
        <v>0.15045656950662228</v>
      </c>
      <c r="C30" s="4">
        <v>0</v>
      </c>
      <c r="D30" s="4">
        <v>0</v>
      </c>
      <c r="E30" s="4">
        <v>9.3088302939350149E-4</v>
      </c>
      <c r="F30" s="4">
        <v>8.8650505403455003E-3</v>
      </c>
      <c r="G30" s="4">
        <v>0</v>
      </c>
      <c r="H30" s="4">
        <v>0</v>
      </c>
      <c r="I30" s="4">
        <v>0</v>
      </c>
      <c r="J30" s="4">
        <v>0</v>
      </c>
      <c r="K30" s="4">
        <v>4.6545873522681865E-2</v>
      </c>
      <c r="L30" s="4">
        <v>1.1918455606839597E-3</v>
      </c>
      <c r="M30" s="4">
        <v>1.7254814985863686E-2</v>
      </c>
      <c r="N30" s="4">
        <v>1.4453422750674677E-4</v>
      </c>
      <c r="O30" s="4">
        <v>6.904871304360677E-4</v>
      </c>
      <c r="P30" s="4">
        <v>0</v>
      </c>
      <c r="Q30" s="4">
        <v>0</v>
      </c>
      <c r="R30" s="4">
        <v>9.3001078670296102E-4</v>
      </c>
      <c r="S30" s="4">
        <f t="shared" si="1"/>
        <v>0.22701006929023657</v>
      </c>
      <c r="T30" s="4"/>
      <c r="U30" s="4"/>
      <c r="V30" s="4"/>
      <c r="W30" s="5"/>
    </row>
    <row r="31" spans="1:23" x14ac:dyDescent="0.15">
      <c r="A31" s="1" t="s">
        <v>45</v>
      </c>
      <c r="B31" s="4">
        <v>4.9233543843834227</v>
      </c>
      <c r="C31" s="4">
        <v>1.7604806218953342E-2</v>
      </c>
      <c r="D31" s="4">
        <v>6.8483291571402594E-2</v>
      </c>
      <c r="E31" s="4">
        <v>1.9609631069766334E-2</v>
      </c>
      <c r="F31" s="4">
        <v>0.95168924918414932</v>
      </c>
      <c r="G31" s="4">
        <v>0.2423978848151824</v>
      </c>
      <c r="H31" s="4">
        <v>3.047454572089868</v>
      </c>
      <c r="I31" s="4">
        <v>0.30820060259508392</v>
      </c>
      <c r="J31" s="4">
        <v>0</v>
      </c>
      <c r="K31" s="4">
        <v>0.2102445488476147</v>
      </c>
      <c r="L31" s="4">
        <v>1.685856909025427E-2</v>
      </c>
      <c r="M31" s="4">
        <v>0.27561069342284966</v>
      </c>
      <c r="N31" s="4">
        <v>8.296264658887266E-2</v>
      </c>
      <c r="O31" s="4">
        <v>2.3815036518373398E-2</v>
      </c>
      <c r="P31" s="4">
        <v>0</v>
      </c>
      <c r="Q31" s="4">
        <v>0</v>
      </c>
      <c r="R31" s="4">
        <v>3.7153930928783292</v>
      </c>
      <c r="S31" s="4">
        <f t="shared" si="1"/>
        <v>13.903679009274123</v>
      </c>
      <c r="T31" s="4"/>
      <c r="U31" s="4"/>
      <c r="V31" s="4"/>
      <c r="W31" s="5"/>
    </row>
    <row r="32" spans="1:23" x14ac:dyDescent="0.15">
      <c r="A32" s="1" t="s">
        <v>46</v>
      </c>
      <c r="B32" s="4">
        <v>0.85143259147660355</v>
      </c>
      <c r="C32" s="4">
        <v>1.3104051972443835</v>
      </c>
      <c r="D32" s="4">
        <v>5.6724258210935137E-2</v>
      </c>
      <c r="E32" s="4">
        <v>3.1310439115605684E-3</v>
      </c>
      <c r="F32" s="4">
        <v>51.093458052500694</v>
      </c>
      <c r="G32" s="4">
        <v>1.9262904860980501</v>
      </c>
      <c r="H32" s="4">
        <v>2.0747016470548254</v>
      </c>
      <c r="I32" s="4">
        <v>0.42442506618648151</v>
      </c>
      <c r="J32" s="4">
        <v>0</v>
      </c>
      <c r="K32" s="4">
        <v>1.6639610298826098E-2</v>
      </c>
      <c r="L32" s="4">
        <v>9.8456807186935802E-4</v>
      </c>
      <c r="M32" s="4">
        <v>0.15296160311792673</v>
      </c>
      <c r="N32" s="4">
        <v>0</v>
      </c>
      <c r="O32" s="4">
        <v>0</v>
      </c>
      <c r="P32" s="4">
        <v>0</v>
      </c>
      <c r="Q32" s="4">
        <v>0</v>
      </c>
      <c r="R32" s="4">
        <v>0.37501134955819071</v>
      </c>
      <c r="S32" s="4">
        <f t="shared" si="1"/>
        <v>58.286165473730343</v>
      </c>
      <c r="T32" s="4"/>
      <c r="U32" s="4"/>
      <c r="V32" s="4"/>
      <c r="W32" s="5"/>
    </row>
    <row r="33" spans="1:23" x14ac:dyDescent="0.15">
      <c r="A33" s="1" t="s">
        <v>47</v>
      </c>
      <c r="B33" s="4">
        <v>4.3976024791580741</v>
      </c>
      <c r="C33" s="4">
        <v>6.2629070327856959E-3</v>
      </c>
      <c r="D33" s="4">
        <v>7.3540653052377558E-2</v>
      </c>
      <c r="E33" s="4">
        <v>1.85083737530073E-2</v>
      </c>
      <c r="F33" s="4">
        <v>4.009088738480953</v>
      </c>
      <c r="G33" s="4">
        <v>1.9794362598533993E-2</v>
      </c>
      <c r="H33" s="4">
        <v>4.3988021411892415</v>
      </c>
      <c r="I33" s="4">
        <v>0</v>
      </c>
      <c r="J33" s="4">
        <v>0</v>
      </c>
      <c r="K33" s="4">
        <v>6.2022071542368155E-2</v>
      </c>
      <c r="L33" s="4">
        <v>7.9266366347517256E-2</v>
      </c>
      <c r="M33" s="4">
        <v>0.19213469659934695</v>
      </c>
      <c r="N33" s="4">
        <v>1.0984601290512756E-2</v>
      </c>
      <c r="O33" s="4">
        <v>7.852598738292536E-4</v>
      </c>
      <c r="P33" s="4">
        <v>6.0314430918546089E-6</v>
      </c>
      <c r="Q33" s="4">
        <v>0</v>
      </c>
      <c r="R33" s="4">
        <v>0.87715517365867612</v>
      </c>
      <c r="S33" s="4">
        <f t="shared" si="1"/>
        <v>14.145953856020315</v>
      </c>
      <c r="T33" s="4"/>
      <c r="U33" s="4"/>
      <c r="V33" s="4"/>
      <c r="W33" s="5"/>
    </row>
    <row r="34" spans="1:23" x14ac:dyDescent="0.15">
      <c r="A34" s="1" t="s">
        <v>48</v>
      </c>
      <c r="B34" s="4">
        <v>0.15521789712581222</v>
      </c>
      <c r="C34" s="4">
        <v>4.4453641908647374E-6</v>
      </c>
      <c r="D34" s="4">
        <v>4.9872456239220169E-4</v>
      </c>
      <c r="E34" s="4">
        <v>1.0840331677260857E-3</v>
      </c>
      <c r="F34" s="4">
        <v>0.62628974699734963</v>
      </c>
      <c r="G34" s="4">
        <v>0</v>
      </c>
      <c r="H34" s="4">
        <v>1.1016114940114117E-2</v>
      </c>
      <c r="I34" s="4">
        <v>0</v>
      </c>
      <c r="J34" s="4">
        <v>0</v>
      </c>
      <c r="K34" s="4">
        <v>3.7454369502629717E-2</v>
      </c>
      <c r="L34" s="4">
        <v>4.663743498328538E-4</v>
      </c>
      <c r="M34" s="4">
        <v>2.7980781058157326E-2</v>
      </c>
      <c r="N34" s="4">
        <v>0</v>
      </c>
      <c r="O34" s="4">
        <v>2.3557796214877607E-3</v>
      </c>
      <c r="P34" s="4">
        <v>0</v>
      </c>
      <c r="Q34" s="4">
        <v>0</v>
      </c>
      <c r="R34" s="4">
        <v>1.6585192362869473E-2</v>
      </c>
      <c r="S34" s="4">
        <f t="shared" si="1"/>
        <v>0.87895345905256239</v>
      </c>
      <c r="T34" s="4"/>
      <c r="U34" s="4"/>
      <c r="V34" s="4"/>
      <c r="W34" s="5"/>
    </row>
    <row r="35" spans="1:23" x14ac:dyDescent="0.15">
      <c r="A35" s="1" t="s">
        <v>49</v>
      </c>
      <c r="B35" s="4">
        <v>0.11901075639345846</v>
      </c>
      <c r="C35" s="4">
        <v>0</v>
      </c>
      <c r="D35" s="4">
        <v>9.7576544815865547E-5</v>
      </c>
      <c r="E35" s="4">
        <v>7.0335586095524273E-3</v>
      </c>
      <c r="F35" s="4">
        <v>0.42917274086496165</v>
      </c>
      <c r="G35" s="4">
        <v>0</v>
      </c>
      <c r="H35" s="4">
        <v>0.16625340812682426</v>
      </c>
      <c r="I35" s="4">
        <v>0</v>
      </c>
      <c r="J35" s="4">
        <v>0</v>
      </c>
      <c r="K35" s="4">
        <v>8.6087817477800338E-2</v>
      </c>
      <c r="L35" s="4">
        <v>2.5477858000128126E-2</v>
      </c>
      <c r="M35" s="4">
        <v>4.9899059553713904E-2</v>
      </c>
      <c r="N35" s="4">
        <v>0</v>
      </c>
      <c r="O35" s="4">
        <v>8.698783947160265E-3</v>
      </c>
      <c r="P35" s="4">
        <v>0</v>
      </c>
      <c r="Q35" s="4">
        <v>0</v>
      </c>
      <c r="R35" s="4">
        <v>0.12750447885697594</v>
      </c>
      <c r="S35" s="4">
        <f t="shared" si="1"/>
        <v>1.0192360383753913</v>
      </c>
      <c r="T35" s="4"/>
      <c r="U35" s="4"/>
      <c r="V35" s="4"/>
      <c r="W35" s="5"/>
    </row>
    <row r="36" spans="1:23" x14ac:dyDescent="0.15">
      <c r="A36" s="1" t="s">
        <v>50</v>
      </c>
      <c r="B36" s="4">
        <v>0.12510749143086511</v>
      </c>
      <c r="C36" s="4">
        <v>2.0293087531297524E-4</v>
      </c>
      <c r="D36" s="4">
        <v>0</v>
      </c>
      <c r="E36" s="4">
        <v>2.2708112373382973E-4</v>
      </c>
      <c r="F36" s="4">
        <v>0.52303798188038442</v>
      </c>
      <c r="G36" s="4">
        <v>0</v>
      </c>
      <c r="H36" s="4">
        <v>1.7315159438694336</v>
      </c>
      <c r="I36" s="4">
        <v>0</v>
      </c>
      <c r="J36" s="4">
        <v>0</v>
      </c>
      <c r="K36" s="4">
        <v>7.5598342251362458E-2</v>
      </c>
      <c r="L36" s="4">
        <v>3.8519066671380154E-3</v>
      </c>
      <c r="M36" s="4">
        <v>9.0004845737072722E-2</v>
      </c>
      <c r="N36" s="4">
        <v>0</v>
      </c>
      <c r="O36" s="4">
        <v>1.0343767993199133E-2</v>
      </c>
      <c r="P36" s="4">
        <v>0</v>
      </c>
      <c r="Q36" s="4">
        <v>0</v>
      </c>
      <c r="R36" s="4">
        <v>1.2555145620489974E-2</v>
      </c>
      <c r="S36" s="4">
        <f t="shared" si="1"/>
        <v>2.5724454374489922</v>
      </c>
      <c r="T36" s="4"/>
      <c r="U36" s="4"/>
      <c r="V36" s="4"/>
      <c r="W36" s="5"/>
    </row>
    <row r="37" spans="1:23" x14ac:dyDescent="0.15">
      <c r="A37" s="1" t="s">
        <v>51</v>
      </c>
      <c r="B37" s="4">
        <v>0.11322507926612356</v>
      </c>
      <c r="C37" s="4">
        <v>0</v>
      </c>
      <c r="D37" s="4">
        <v>0</v>
      </c>
      <c r="E37" s="4">
        <v>2.6147833001744585E-3</v>
      </c>
      <c r="F37" s="4">
        <v>2.3925206987708911</v>
      </c>
      <c r="G37" s="4">
        <v>0</v>
      </c>
      <c r="H37" s="4">
        <v>0</v>
      </c>
      <c r="I37" s="4">
        <v>0</v>
      </c>
      <c r="J37" s="4">
        <v>2.7528389106342671E-5</v>
      </c>
      <c r="K37" s="4">
        <v>6.6929044300352958E-2</v>
      </c>
      <c r="L37" s="4">
        <v>1.8413150256363781E-2</v>
      </c>
      <c r="M37" s="4">
        <v>7.9278879664779089E-2</v>
      </c>
      <c r="N37" s="4">
        <v>0</v>
      </c>
      <c r="O37" s="4">
        <v>2.4871075659040325E-2</v>
      </c>
      <c r="P37" s="4">
        <v>0</v>
      </c>
      <c r="Q37" s="4">
        <v>0</v>
      </c>
      <c r="R37" s="4">
        <v>3.3604389759533657E-2</v>
      </c>
      <c r="S37" s="4">
        <f t="shared" si="1"/>
        <v>2.7314846293663653</v>
      </c>
      <c r="T37" s="4"/>
      <c r="U37" s="4"/>
      <c r="V37" s="4"/>
      <c r="W37" s="5"/>
    </row>
    <row r="38" spans="1:23" x14ac:dyDescent="0.15">
      <c r="A38" s="1" t="s">
        <v>52</v>
      </c>
      <c r="B38" s="4">
        <v>5.8883262376585692E-2</v>
      </c>
      <c r="C38" s="4">
        <v>1.9226200125489989E-4</v>
      </c>
      <c r="D38" s="4">
        <v>0</v>
      </c>
      <c r="E38" s="4">
        <v>9.7309845482005069E-4</v>
      </c>
      <c r="F38" s="4">
        <v>0.1350616523499697</v>
      </c>
      <c r="G38" s="4">
        <v>6.1087096270516386E-4</v>
      </c>
      <c r="H38" s="4">
        <v>3.1961721237814093E-2</v>
      </c>
      <c r="I38" s="4">
        <v>0</v>
      </c>
      <c r="J38" s="4">
        <v>2.7528389106342671E-5</v>
      </c>
      <c r="K38" s="4">
        <v>4.2722563008573244E-2</v>
      </c>
      <c r="L38" s="4">
        <v>3.6446291783234133E-3</v>
      </c>
      <c r="M38" s="4">
        <v>2.145193214458728E-2</v>
      </c>
      <c r="N38" s="4">
        <v>2.3125476401079483E-3</v>
      </c>
      <c r="O38" s="4">
        <v>1.2699547614686895E-2</v>
      </c>
      <c r="P38" s="4">
        <v>0</v>
      </c>
      <c r="Q38" s="4">
        <v>0</v>
      </c>
      <c r="R38" s="4">
        <v>0.96789322608132833</v>
      </c>
      <c r="S38" s="4">
        <f t="shared" si="1"/>
        <v>1.278434841439863</v>
      </c>
      <c r="T38" s="4"/>
      <c r="U38" s="4"/>
      <c r="V38" s="4"/>
      <c r="W38" s="5"/>
    </row>
    <row r="39" spans="1:23" x14ac:dyDescent="0.15">
      <c r="A39" s="1" t="s">
        <v>53</v>
      </c>
      <c r="B39" s="4">
        <v>6.9988029766147822E-3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2.2481867224722688E-4</v>
      </c>
      <c r="I39" s="4">
        <v>0</v>
      </c>
      <c r="J39" s="4">
        <v>0</v>
      </c>
      <c r="K39" s="4">
        <v>1.5391756805877767E-2</v>
      </c>
      <c r="L39" s="4">
        <v>2.3370536863846336E-2</v>
      </c>
      <c r="M39" s="4">
        <v>6.9951952645393315E-3</v>
      </c>
      <c r="N39" s="4">
        <v>0</v>
      </c>
      <c r="O39" s="4">
        <v>5.3952768917406475E-3</v>
      </c>
      <c r="P39" s="4">
        <v>0</v>
      </c>
      <c r="Q39" s="4">
        <v>0</v>
      </c>
      <c r="R39" s="4">
        <v>0.50617387084286491</v>
      </c>
      <c r="S39" s="4">
        <f t="shared" si="1"/>
        <v>0.56455025831773098</v>
      </c>
      <c r="T39" s="4"/>
      <c r="U39" s="4"/>
      <c r="V39" s="4"/>
      <c r="W39" s="5"/>
    </row>
    <row r="40" spans="1:23" x14ac:dyDescent="0.15">
      <c r="A40" s="1" t="s">
        <v>54</v>
      </c>
      <c r="B40" s="4">
        <v>5.9723118733779456E-3</v>
      </c>
      <c r="C40" s="4">
        <v>0</v>
      </c>
      <c r="D40" s="4">
        <v>0</v>
      </c>
      <c r="E40" s="4">
        <v>0</v>
      </c>
      <c r="F40" s="4">
        <v>2.4509257376249326E-2</v>
      </c>
      <c r="G40" s="4">
        <v>3.2151103300271783E-5</v>
      </c>
      <c r="H40" s="4">
        <v>0</v>
      </c>
      <c r="I40" s="4">
        <v>0</v>
      </c>
      <c r="J40" s="4">
        <v>0</v>
      </c>
      <c r="K40" s="4">
        <v>1.4983624272469848E-2</v>
      </c>
      <c r="L40" s="4">
        <v>9.7938613464899297E-3</v>
      </c>
      <c r="M40" s="4">
        <v>3.2644244567850223E-3</v>
      </c>
      <c r="N40" s="4">
        <v>2.8906845501349354E-4</v>
      </c>
      <c r="O40" s="4">
        <v>6.8371764876512585E-4</v>
      </c>
      <c r="P40" s="4">
        <v>0</v>
      </c>
      <c r="Q40" s="4">
        <v>0</v>
      </c>
      <c r="R40" s="4">
        <v>0</v>
      </c>
      <c r="S40" s="4">
        <f t="shared" si="1"/>
        <v>5.9528416532450959E-2</v>
      </c>
      <c r="T40" s="4"/>
      <c r="U40" s="4"/>
      <c r="V40" s="4"/>
      <c r="W40" s="5"/>
    </row>
    <row r="41" spans="1:23" x14ac:dyDescent="0.15">
      <c r="A41" s="1" t="s">
        <v>55</v>
      </c>
      <c r="B41" s="4">
        <v>6.4700045294927731E-3</v>
      </c>
      <c r="C41" s="4">
        <v>0</v>
      </c>
      <c r="D41" s="4">
        <v>8.2397971177841994E-5</v>
      </c>
      <c r="E41" s="4">
        <v>7.4452827453714672E-6</v>
      </c>
      <c r="F41" s="4">
        <v>5.2147356119679406E-4</v>
      </c>
      <c r="G41" s="4">
        <v>0</v>
      </c>
      <c r="H41" s="4">
        <v>0</v>
      </c>
      <c r="I41" s="4">
        <v>0</v>
      </c>
      <c r="J41" s="4">
        <v>0</v>
      </c>
      <c r="K41" s="4">
        <v>4.2084562726464318E-2</v>
      </c>
      <c r="L41" s="4">
        <v>6.5637871457957216E-4</v>
      </c>
      <c r="M41" s="4">
        <v>9.7932733703550642E-3</v>
      </c>
      <c r="N41" s="4">
        <v>0</v>
      </c>
      <c r="O41" s="4">
        <v>1.0858248600190714E-2</v>
      </c>
      <c r="P41" s="4">
        <v>0</v>
      </c>
      <c r="Q41" s="4">
        <v>0</v>
      </c>
      <c r="R41" s="4">
        <v>0</v>
      </c>
      <c r="S41" s="4">
        <f t="shared" si="1"/>
        <v>7.0473784756202446E-2</v>
      </c>
      <c r="T41" s="4"/>
      <c r="U41" s="4"/>
      <c r="V41" s="4"/>
      <c r="W41" s="5"/>
    </row>
    <row r="42" spans="1:23" x14ac:dyDescent="0.15">
      <c r="A42" s="1" t="s">
        <v>56</v>
      </c>
      <c r="B42" s="4">
        <v>5.5015822505515063E-3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1.2243976002237419E-3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6.725979850775248E-3</v>
      </c>
      <c r="T42" s="4"/>
      <c r="U42" s="4"/>
      <c r="V42" s="4"/>
      <c r="W42" s="5"/>
    </row>
    <row r="43" spans="1:23" x14ac:dyDescent="0.15">
      <c r="A43" s="1" t="s">
        <v>57</v>
      </c>
      <c r="B43" s="4">
        <v>251.92901871080505</v>
      </c>
      <c r="C43" s="4">
        <v>0.4963814926363066</v>
      </c>
      <c r="D43" s="4">
        <v>2.2139430674001725</v>
      </c>
      <c r="E43" s="4">
        <v>0</v>
      </c>
      <c r="F43" s="4">
        <v>0</v>
      </c>
      <c r="G43" s="4">
        <v>0.66784636096513139</v>
      </c>
      <c r="H43" s="4">
        <v>1.1449994894278723</v>
      </c>
      <c r="I43" s="4">
        <v>0</v>
      </c>
      <c r="J43" s="4">
        <v>9.1746130496838079E-4</v>
      </c>
      <c r="K43" s="4">
        <v>6.1388762438804159E-2</v>
      </c>
      <c r="L43" s="4">
        <v>1.0363874440730084E-4</v>
      </c>
      <c r="M43" s="4">
        <v>0.20466476239256123</v>
      </c>
      <c r="N43" s="4">
        <v>5.7248616674402397E-2</v>
      </c>
      <c r="O43" s="4">
        <v>0</v>
      </c>
      <c r="P43" s="4">
        <v>0.13498995640538852</v>
      </c>
      <c r="Q43" s="4">
        <v>0</v>
      </c>
      <c r="R43" s="4">
        <v>3.4149074692901564</v>
      </c>
      <c r="S43" s="4">
        <f t="shared" si="1"/>
        <v>260.32640978848525</v>
      </c>
      <c r="T43" s="4"/>
      <c r="U43" s="4"/>
      <c r="V43" s="4"/>
      <c r="W43" s="5"/>
    </row>
    <row r="44" spans="1:23" x14ac:dyDescent="0.15">
      <c r="A44" s="1" t="s">
        <v>58</v>
      </c>
      <c r="B44" s="4">
        <v>0.49276414364600435</v>
      </c>
      <c r="C44" s="4">
        <v>0.16686904052557544</v>
      </c>
      <c r="D44" s="4">
        <v>0</v>
      </c>
      <c r="E44" s="4">
        <v>0</v>
      </c>
      <c r="F44" s="4">
        <v>0</v>
      </c>
      <c r="G44" s="4">
        <v>0</v>
      </c>
      <c r="H44" s="4">
        <v>5.455599779866039E-2</v>
      </c>
      <c r="I44" s="4">
        <v>0</v>
      </c>
      <c r="J44" s="4">
        <v>0</v>
      </c>
      <c r="K44" s="4">
        <v>4.6724138307388764E-3</v>
      </c>
      <c r="L44" s="4">
        <v>0</v>
      </c>
      <c r="M44" s="4">
        <v>3.2644244567850223E-3</v>
      </c>
      <c r="N44" s="4">
        <v>0</v>
      </c>
      <c r="O44" s="4">
        <v>0</v>
      </c>
      <c r="P44" s="4">
        <v>0</v>
      </c>
      <c r="Q44" s="4">
        <v>0</v>
      </c>
      <c r="R44" s="4">
        <v>0.55264340981845617</v>
      </c>
      <c r="S44" s="4">
        <f t="shared" si="1"/>
        <v>1.2747694300762202</v>
      </c>
      <c r="T44" s="4"/>
      <c r="U44" s="4"/>
      <c r="V44" s="4"/>
      <c r="W44" s="5"/>
    </row>
    <row r="45" spans="1:23" x14ac:dyDescent="0.15">
      <c r="A45" s="1" t="s">
        <v>59</v>
      </c>
      <c r="B45" s="4">
        <v>9.433901920472324E-4</v>
      </c>
      <c r="C45" s="4">
        <v>0</v>
      </c>
      <c r="D45" s="4">
        <v>0</v>
      </c>
      <c r="E45" s="4">
        <v>2.6343780070657197E-5</v>
      </c>
      <c r="F45" s="4">
        <v>5.2147356119679406E-4</v>
      </c>
      <c r="G45" s="4">
        <v>0</v>
      </c>
      <c r="H45" s="4">
        <v>0</v>
      </c>
      <c r="I45" s="4">
        <v>0</v>
      </c>
      <c r="J45" s="4">
        <v>0</v>
      </c>
      <c r="K45" s="4">
        <v>8.9460774851596765E-3</v>
      </c>
      <c r="L45" s="4">
        <v>0</v>
      </c>
      <c r="M45" s="4">
        <v>1.8653854038771552E-3</v>
      </c>
      <c r="N45" s="4">
        <v>0</v>
      </c>
      <c r="O45" s="4">
        <v>6.7694816709418421E-6</v>
      </c>
      <c r="P45" s="4">
        <v>0</v>
      </c>
      <c r="Q45" s="4">
        <v>0</v>
      </c>
      <c r="R45" s="4">
        <v>9.3001078670296121E-5</v>
      </c>
      <c r="S45" s="4">
        <f t="shared" si="1"/>
        <v>1.2402440982692753E-2</v>
      </c>
      <c r="T45" s="4"/>
      <c r="U45" s="4"/>
      <c r="V45" s="4"/>
      <c r="W45" s="5"/>
    </row>
    <row r="46" spans="1:23" x14ac:dyDescent="0.15">
      <c r="A46" s="1" t="s">
        <v>60</v>
      </c>
      <c r="B46" s="4">
        <v>0.32880068443829891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0.23413967937200003</v>
      </c>
      <c r="L46" s="4">
        <v>0</v>
      </c>
      <c r="M46" s="4">
        <v>0.68064027167885965</v>
      </c>
      <c r="N46" s="4">
        <v>0</v>
      </c>
      <c r="O46" s="4">
        <v>0</v>
      </c>
      <c r="P46" s="4">
        <v>0</v>
      </c>
      <c r="Q46" s="4">
        <v>0</v>
      </c>
      <c r="R46" s="4">
        <v>0.21607289951994058</v>
      </c>
      <c r="S46" s="4">
        <f t="shared" si="1"/>
        <v>1.4596535350090993</v>
      </c>
      <c r="T46" s="4"/>
      <c r="U46" s="4"/>
      <c r="V46" s="4"/>
      <c r="W46" s="5"/>
    </row>
    <row r="47" spans="1:23" x14ac:dyDescent="0.15">
      <c r="A47" s="1" t="s">
        <v>61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5.4144800854774999</v>
      </c>
      <c r="L47" s="4">
        <v>1.2444090366622964</v>
      </c>
      <c r="M47" s="4">
        <v>13.922187375249401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f t="shared" si="1"/>
        <v>20.581076497389198</v>
      </c>
      <c r="T47" s="4"/>
      <c r="U47" s="4"/>
      <c r="V47" s="4"/>
      <c r="W47" s="5"/>
    </row>
    <row r="48" spans="1:23" x14ac:dyDescent="0.15">
      <c r="A48" s="1" t="s">
        <v>62</v>
      </c>
      <c r="B48" s="4">
        <v>9.5238818940748649E-2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0.59412943640645</v>
      </c>
      <c r="L48" s="4">
        <v>0</v>
      </c>
      <c r="M48" s="4">
        <v>0.51048020375914471</v>
      </c>
      <c r="N48" s="4">
        <v>0</v>
      </c>
      <c r="O48" s="4">
        <v>0.74514486987595518</v>
      </c>
      <c r="P48" s="4">
        <v>0</v>
      </c>
      <c r="Q48" s="4">
        <v>0</v>
      </c>
      <c r="R48" s="4">
        <v>0.47536037894386929</v>
      </c>
      <c r="S48" s="4">
        <f t="shared" si="1"/>
        <v>2.4203537079261679</v>
      </c>
      <c r="T48" s="4"/>
      <c r="U48" s="4"/>
      <c r="V48" s="4"/>
      <c r="W48" s="5"/>
    </row>
    <row r="49" spans="1:23" x14ac:dyDescent="0.15">
      <c r="A49" s="1" t="s">
        <v>63</v>
      </c>
      <c r="B49" s="4">
        <v>0.76790869526880134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0.59939757919232006</v>
      </c>
      <c r="L49" s="4">
        <v>0</v>
      </c>
      <c r="M49" s="4">
        <v>4.3313471834109255E-3</v>
      </c>
      <c r="N49" s="4">
        <v>0</v>
      </c>
      <c r="O49" s="4">
        <v>0.16186550324616333</v>
      </c>
      <c r="P49" s="4">
        <v>0</v>
      </c>
      <c r="Q49" s="4">
        <v>0</v>
      </c>
      <c r="R49" s="4">
        <v>0.10803644975997029</v>
      </c>
      <c r="S49" s="4">
        <f t="shared" si="1"/>
        <v>1.641539574650666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6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218.96361020810798</v>
      </c>
      <c r="C4" s="3">
        <f t="shared" ref="C4:S4" si="0">SUM(C5:C49)</f>
        <v>4.1436845670008298</v>
      </c>
      <c r="D4" s="3">
        <f t="shared" si="0"/>
        <v>0.59461915962287737</v>
      </c>
      <c r="E4" s="3">
        <f t="shared" si="0"/>
        <v>2.6740361384899156</v>
      </c>
      <c r="F4" s="3">
        <f t="shared" si="0"/>
        <v>30.51652143740764</v>
      </c>
      <c r="G4" s="3">
        <f t="shared" si="0"/>
        <v>4.5542325319672132</v>
      </c>
      <c r="H4" s="3">
        <f t="shared" si="0"/>
        <v>13.119888157762574</v>
      </c>
      <c r="I4" s="3">
        <f t="shared" si="0"/>
        <v>0.26091206822200064</v>
      </c>
      <c r="J4" s="3">
        <f t="shared" si="0"/>
        <v>0.47611335023338219</v>
      </c>
      <c r="K4" s="3">
        <f t="shared" si="0"/>
        <v>14.191304160397447</v>
      </c>
      <c r="L4" s="3">
        <f t="shared" si="0"/>
        <v>1.0962813190744991</v>
      </c>
      <c r="M4" s="3">
        <f t="shared" si="0"/>
        <v>20.530761260191177</v>
      </c>
      <c r="N4" s="3">
        <f t="shared" si="0"/>
        <v>3.3043710087765921</v>
      </c>
      <c r="O4" s="3">
        <f t="shared" si="0"/>
        <v>1.5319767150921018</v>
      </c>
      <c r="P4" s="3">
        <f t="shared" si="0"/>
        <v>1.4534802242134872</v>
      </c>
      <c r="Q4" s="3">
        <f t="shared" si="0"/>
        <v>0</v>
      </c>
      <c r="R4" s="3">
        <f t="shared" si="0"/>
        <v>5.0513122469438665</v>
      </c>
      <c r="S4" s="3">
        <f t="shared" si="0"/>
        <v>322.46310455350357</v>
      </c>
      <c r="T4" s="3"/>
      <c r="U4" s="3"/>
      <c r="V4" s="3"/>
      <c r="W4" s="3"/>
    </row>
    <row r="5" spans="1:23" x14ac:dyDescent="0.15">
      <c r="A5" s="1" t="s">
        <v>20</v>
      </c>
      <c r="B5" s="4">
        <v>3.6301239565410395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1.1105034266902527</v>
      </c>
      <c r="L5" s="4">
        <v>0</v>
      </c>
      <c r="M5" s="4">
        <v>3.2933240524274718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8.0339514356587642</v>
      </c>
      <c r="T5" s="4"/>
      <c r="U5" s="4"/>
      <c r="V5" s="4"/>
      <c r="W5" s="5"/>
    </row>
    <row r="6" spans="1:23" x14ac:dyDescent="0.15">
      <c r="A6" s="1" t="s">
        <v>21</v>
      </c>
      <c r="B6" s="4">
        <v>0.2832965331883035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5.2802366096388843E-3</v>
      </c>
      <c r="L6" s="4">
        <v>0</v>
      </c>
      <c r="M6" s="4">
        <v>9.5033746003524225E-3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0.29808014439829483</v>
      </c>
      <c r="T6" s="4"/>
      <c r="U6" s="4"/>
      <c r="V6" s="4"/>
      <c r="W6" s="5"/>
    </row>
    <row r="7" spans="1:23" x14ac:dyDescent="0.15">
      <c r="A7" s="1" t="s">
        <v>22</v>
      </c>
      <c r="B7" s="4">
        <v>0.23251824539706312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3.7297310016920771E-3</v>
      </c>
      <c r="K7" s="4">
        <v>1.5164540086359519E-2</v>
      </c>
      <c r="L7" s="4">
        <v>0</v>
      </c>
      <c r="M7" s="4">
        <v>3.991412180709053E-2</v>
      </c>
      <c r="N7" s="4">
        <v>2.4798459016272371E-2</v>
      </c>
      <c r="O7" s="4">
        <v>0</v>
      </c>
      <c r="P7" s="4">
        <v>0</v>
      </c>
      <c r="Q7" s="4">
        <v>0</v>
      </c>
      <c r="R7" s="4">
        <v>0.17359287609342983</v>
      </c>
      <c r="S7" s="4">
        <f t="shared" si="1"/>
        <v>0.48971797340190742</v>
      </c>
      <c r="T7" s="4"/>
      <c r="U7" s="4"/>
      <c r="V7" s="4"/>
      <c r="W7" s="5"/>
    </row>
    <row r="8" spans="1:23" x14ac:dyDescent="0.15">
      <c r="A8" s="1" t="s">
        <v>23</v>
      </c>
      <c r="B8" s="4">
        <v>0.11075573576366685</v>
      </c>
      <c r="C8" s="4">
        <v>3.5889148832851006E-6</v>
      </c>
      <c r="D8" s="4">
        <v>0</v>
      </c>
      <c r="E8" s="4">
        <v>0</v>
      </c>
      <c r="F8" s="4">
        <v>5.0826379956184151E-2</v>
      </c>
      <c r="G8" s="4">
        <v>0</v>
      </c>
      <c r="H8" s="4">
        <v>0</v>
      </c>
      <c r="I8" s="4">
        <v>0</v>
      </c>
      <c r="J8" s="4">
        <v>0</v>
      </c>
      <c r="K8" s="4">
        <v>4.8690241466387233E-3</v>
      </c>
      <c r="L8" s="4">
        <v>2.2220414257104122E-4</v>
      </c>
      <c r="M8" s="4">
        <v>5.8888380146331069E-2</v>
      </c>
      <c r="N8" s="4">
        <v>1.2951301098751151E-3</v>
      </c>
      <c r="O8" s="4">
        <v>0</v>
      </c>
      <c r="P8" s="4">
        <v>0</v>
      </c>
      <c r="Q8" s="4">
        <v>0</v>
      </c>
      <c r="R8" s="4">
        <v>7.954319239841183E-2</v>
      </c>
      <c r="S8" s="4">
        <f t="shared" si="1"/>
        <v>0.30640363557856204</v>
      </c>
      <c r="T8" s="4"/>
      <c r="U8" s="4"/>
      <c r="V8" s="4"/>
      <c r="W8" s="5"/>
    </row>
    <row r="9" spans="1:23" x14ac:dyDescent="0.15">
      <c r="A9" s="1" t="s">
        <v>24</v>
      </c>
      <c r="B9" s="4">
        <v>5.3066818310732707E-3</v>
      </c>
      <c r="C9" s="4">
        <v>0</v>
      </c>
      <c r="D9" s="4">
        <v>0</v>
      </c>
      <c r="E9" s="4">
        <v>0</v>
      </c>
      <c r="F9" s="4">
        <v>2.9524344917669674E-2</v>
      </c>
      <c r="G9" s="4">
        <v>0</v>
      </c>
      <c r="H9" s="4">
        <v>0</v>
      </c>
      <c r="I9" s="4">
        <v>0</v>
      </c>
      <c r="J9" s="4">
        <v>0</v>
      </c>
      <c r="K9" s="4">
        <v>2.8043949053254175E-3</v>
      </c>
      <c r="L9" s="4">
        <v>2.0442781116535789E-4</v>
      </c>
      <c r="M9" s="4">
        <v>3.7811194034104135E-3</v>
      </c>
      <c r="N9" s="4">
        <v>7.7588439762103661E-5</v>
      </c>
      <c r="O9" s="4">
        <v>3.76217320391455E-6</v>
      </c>
      <c r="P9" s="4">
        <v>0</v>
      </c>
      <c r="Q9" s="4">
        <v>0</v>
      </c>
      <c r="R9" s="4">
        <v>0</v>
      </c>
      <c r="S9" s="4">
        <f t="shared" si="1"/>
        <v>4.1702319481610156E-2</v>
      </c>
      <c r="T9" s="4"/>
      <c r="U9" s="4"/>
      <c r="V9" s="4"/>
      <c r="W9" s="5"/>
    </row>
    <row r="10" spans="1:23" x14ac:dyDescent="0.15">
      <c r="A10" s="1" t="s">
        <v>25</v>
      </c>
      <c r="B10" s="4">
        <v>0.45646717766249806</v>
      </c>
      <c r="C10" s="4">
        <v>0</v>
      </c>
      <c r="D10" s="4">
        <v>0</v>
      </c>
      <c r="E10" s="4">
        <v>1.3528284802013209E-2</v>
      </c>
      <c r="F10" s="4">
        <v>0.11186173583346162</v>
      </c>
      <c r="G10" s="4">
        <v>0</v>
      </c>
      <c r="H10" s="4">
        <v>0</v>
      </c>
      <c r="I10" s="4">
        <v>0</v>
      </c>
      <c r="J10" s="4">
        <v>3.7298445433828956E-5</v>
      </c>
      <c r="K10" s="4">
        <v>5.2307259499139204E-2</v>
      </c>
      <c r="L10" s="4">
        <v>5.98173551801243E-3</v>
      </c>
      <c r="M10" s="4">
        <v>0.12889294004459137</v>
      </c>
      <c r="N10" s="4">
        <v>2.8051205144760558E-4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0.76935694385659736</v>
      </c>
      <c r="T10" s="4"/>
      <c r="U10" s="4"/>
      <c r="V10" s="4"/>
      <c r="W10" s="5"/>
    </row>
    <row r="11" spans="1:23" x14ac:dyDescent="0.15">
      <c r="A11" s="1" t="s">
        <v>26</v>
      </c>
      <c r="B11" s="4">
        <v>0.26806469596006438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9.4801066317547672E-2</v>
      </c>
      <c r="L11" s="4">
        <v>0</v>
      </c>
      <c r="M11" s="4">
        <v>0.4207111393200163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0.78357690159762838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1.8241464735410196</v>
      </c>
      <c r="C13" s="4">
        <v>0</v>
      </c>
      <c r="D13" s="4">
        <v>1.8015277288272561E-4</v>
      </c>
      <c r="E13" s="4">
        <v>5.4860527394937339E-2</v>
      </c>
      <c r="F13" s="4">
        <v>9.1433699392077334E-4</v>
      </c>
      <c r="G13" s="4">
        <v>0</v>
      </c>
      <c r="H13" s="4">
        <v>0</v>
      </c>
      <c r="I13" s="4">
        <v>0</v>
      </c>
      <c r="J13" s="4">
        <v>0</v>
      </c>
      <c r="K13" s="4">
        <v>4.3470282059001185E-2</v>
      </c>
      <c r="L13" s="4">
        <v>1.5198763351859219E-3</v>
      </c>
      <c r="M13" s="4">
        <v>5.8275248521665317E-2</v>
      </c>
      <c r="N13" s="4">
        <v>7.3410600697990395E-4</v>
      </c>
      <c r="O13" s="4">
        <v>3.7734597235262934E-3</v>
      </c>
      <c r="P13" s="4">
        <v>0</v>
      </c>
      <c r="Q13" s="4">
        <v>0</v>
      </c>
      <c r="R13" s="4">
        <v>3.2055377424415415E-2</v>
      </c>
      <c r="S13" s="4">
        <f t="shared" si="1"/>
        <v>2.0199298407735347</v>
      </c>
      <c r="T13" s="4"/>
      <c r="U13" s="4"/>
      <c r="V13" s="4"/>
      <c r="W13" s="5"/>
    </row>
    <row r="14" spans="1:23" x14ac:dyDescent="0.15">
      <c r="A14" s="1" t="s">
        <v>28</v>
      </c>
      <c r="B14" s="4">
        <v>2.0498981938669556</v>
      </c>
      <c r="C14" s="4">
        <v>0</v>
      </c>
      <c r="D14" s="4">
        <v>0</v>
      </c>
      <c r="E14" s="4">
        <v>8.35439503476203E-4</v>
      </c>
      <c r="F14" s="4">
        <v>6.2423669033488073E-3</v>
      </c>
      <c r="G14" s="4">
        <v>0</v>
      </c>
      <c r="H14" s="4">
        <v>0</v>
      </c>
      <c r="I14" s="4">
        <v>0</v>
      </c>
      <c r="J14" s="4">
        <v>0</v>
      </c>
      <c r="K14" s="4">
        <v>1.6433911591420255E-2</v>
      </c>
      <c r="L14" s="4">
        <v>4.728504153911758E-3</v>
      </c>
      <c r="M14" s="4">
        <v>1.4653856868309188E-2</v>
      </c>
      <c r="N14" s="4">
        <v>1.1715854404077655E-2</v>
      </c>
      <c r="O14" s="4">
        <v>5.0789338252846418E-5</v>
      </c>
      <c r="P14" s="4">
        <v>0</v>
      </c>
      <c r="Q14" s="4">
        <v>0</v>
      </c>
      <c r="R14" s="4">
        <v>6.2435233057733457E-2</v>
      </c>
      <c r="S14" s="4">
        <f t="shared" si="1"/>
        <v>2.1669941496874858</v>
      </c>
      <c r="T14" s="4"/>
      <c r="U14" s="4"/>
      <c r="V14" s="4"/>
      <c r="W14" s="5"/>
    </row>
    <row r="15" spans="1:23" x14ac:dyDescent="0.15">
      <c r="A15" s="1" t="s">
        <v>29</v>
      </c>
      <c r="B15" s="4">
        <v>0.98818762389732273</v>
      </c>
      <c r="C15" s="4">
        <v>0</v>
      </c>
      <c r="D15" s="4">
        <v>0</v>
      </c>
      <c r="E15" s="4">
        <v>5.4664560103998474E-3</v>
      </c>
      <c r="F15" s="4">
        <v>3.3615330658851946E-5</v>
      </c>
      <c r="G15" s="4">
        <v>0</v>
      </c>
      <c r="H15" s="4">
        <v>0</v>
      </c>
      <c r="I15" s="4">
        <v>0</v>
      </c>
      <c r="J15" s="4">
        <v>0</v>
      </c>
      <c r="K15" s="4">
        <v>2.5613874802123727E-2</v>
      </c>
      <c r="L15" s="4">
        <v>9.2436923309553156E-4</v>
      </c>
      <c r="M15" s="4">
        <v>1.5169773480530186E-2</v>
      </c>
      <c r="N15" s="4">
        <v>3.6466566688188721E-3</v>
      </c>
      <c r="O15" s="4">
        <v>2.2384930563291571E-4</v>
      </c>
      <c r="P15" s="4">
        <v>0</v>
      </c>
      <c r="Q15" s="4">
        <v>0</v>
      </c>
      <c r="R15" s="4">
        <v>8.4657943129130119E-3</v>
      </c>
      <c r="S15" s="4">
        <f t="shared" si="1"/>
        <v>1.0477320130414958</v>
      </c>
      <c r="T15" s="4"/>
      <c r="U15" s="4"/>
      <c r="V15" s="4"/>
      <c r="W15" s="5"/>
    </row>
    <row r="16" spans="1:23" x14ac:dyDescent="0.15">
      <c r="A16" s="1" t="s">
        <v>30</v>
      </c>
      <c r="B16" s="4">
        <v>3.2379102208980708E-2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2.3499619131810965E-3</v>
      </c>
      <c r="L16" s="4">
        <v>1.7776331405683299E-5</v>
      </c>
      <c r="M16" s="4">
        <v>9.8285775829363466E-4</v>
      </c>
      <c r="N16" s="4">
        <v>0</v>
      </c>
      <c r="O16" s="4">
        <v>0</v>
      </c>
      <c r="P16" s="4">
        <v>0</v>
      </c>
      <c r="Q16" s="4">
        <v>0</v>
      </c>
      <c r="R16" s="4">
        <v>0.13293942631996211</v>
      </c>
      <c r="S16" s="4">
        <f t="shared" si="1"/>
        <v>0.16866912453182323</v>
      </c>
      <c r="T16" s="4"/>
      <c r="U16" s="4"/>
      <c r="V16" s="4"/>
      <c r="W16" s="5"/>
    </row>
    <row r="17" spans="1:23" x14ac:dyDescent="0.15">
      <c r="A17" s="1" t="s">
        <v>31</v>
      </c>
      <c r="B17" s="4">
        <v>0.72820324281212412</v>
      </c>
      <c r="C17" s="4">
        <v>0</v>
      </c>
      <c r="D17" s="4">
        <v>7.4234439568103658E-5</v>
      </c>
      <c r="E17" s="4">
        <v>2.4573183890185353E-3</v>
      </c>
      <c r="F17" s="4">
        <v>4.9717074044442035E-3</v>
      </c>
      <c r="G17" s="4">
        <v>0</v>
      </c>
      <c r="H17" s="4">
        <v>0</v>
      </c>
      <c r="I17" s="4">
        <v>0</v>
      </c>
      <c r="J17" s="4">
        <v>5.677084540917649E-8</v>
      </c>
      <c r="K17" s="4">
        <v>2.656318285296869E-2</v>
      </c>
      <c r="L17" s="4">
        <v>1.067468700911282E-2</v>
      </c>
      <c r="M17" s="4">
        <v>5.488173810428558E-2</v>
      </c>
      <c r="N17" s="4">
        <v>1.6711356256453097E-3</v>
      </c>
      <c r="O17" s="4">
        <v>1.8039620512770263E-3</v>
      </c>
      <c r="P17" s="4">
        <v>0</v>
      </c>
      <c r="Q17" s="4">
        <v>0</v>
      </c>
      <c r="R17" s="4">
        <v>7.4075700237988852E-3</v>
      </c>
      <c r="S17" s="4">
        <f t="shared" si="1"/>
        <v>0.8387088354830885</v>
      </c>
      <c r="T17" s="4"/>
      <c r="U17" s="4"/>
      <c r="V17" s="4"/>
      <c r="W17" s="5"/>
    </row>
    <row r="18" spans="1:23" x14ac:dyDescent="0.15">
      <c r="A18" s="1" t="s">
        <v>32</v>
      </c>
      <c r="B18" s="4">
        <v>0.16978598297774802</v>
      </c>
      <c r="C18" s="4">
        <v>0</v>
      </c>
      <c r="D18" s="4">
        <v>0</v>
      </c>
      <c r="E18" s="4">
        <v>2.0038218622897935E-4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2.7169891030829847E-2</v>
      </c>
      <c r="L18" s="4">
        <v>2.6664497108524948E-5</v>
      </c>
      <c r="M18" s="4">
        <v>1.6192922850718973E-2</v>
      </c>
      <c r="N18" s="4">
        <v>0</v>
      </c>
      <c r="O18" s="4">
        <v>3.76217320391455E-6</v>
      </c>
      <c r="P18" s="4">
        <v>0</v>
      </c>
      <c r="Q18" s="4">
        <v>0</v>
      </c>
      <c r="R18" s="4">
        <v>1.1464096465403037E-2</v>
      </c>
      <c r="S18" s="4">
        <f t="shared" si="1"/>
        <v>0.22484370218124128</v>
      </c>
      <c r="T18" s="4"/>
      <c r="U18" s="4"/>
      <c r="V18" s="4"/>
      <c r="W18" s="5"/>
    </row>
    <row r="19" spans="1:23" x14ac:dyDescent="0.15">
      <c r="A19" s="1" t="s">
        <v>33</v>
      </c>
      <c r="B19" s="4">
        <v>1.6658549560030069E-2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7.0731167739582759E-3</v>
      </c>
      <c r="L19" s="4">
        <v>8.8881657028416494E-6</v>
      </c>
      <c r="M19" s="4">
        <v>1.1598832786841355E-3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2.4900437778375323E-2</v>
      </c>
      <c r="T19" s="4"/>
      <c r="U19" s="4"/>
      <c r="V19" s="4"/>
      <c r="W19" s="5"/>
    </row>
    <row r="20" spans="1:23" x14ac:dyDescent="0.15">
      <c r="A20" s="1" t="s">
        <v>34</v>
      </c>
      <c r="B20" s="4">
        <v>0.12738323922849049</v>
      </c>
      <c r="C20" s="4">
        <v>0</v>
      </c>
      <c r="D20" s="4">
        <v>0</v>
      </c>
      <c r="E20" s="4">
        <v>7.663352482503937E-3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5.9662853302861092E-3</v>
      </c>
      <c r="L20" s="4">
        <v>7.1105325622733195E-5</v>
      </c>
      <c r="M20" s="4">
        <v>1.7648425133937985E-2</v>
      </c>
      <c r="N20" s="4">
        <v>0</v>
      </c>
      <c r="O20" s="4">
        <v>5.6432598058718252E-6</v>
      </c>
      <c r="P20" s="4">
        <v>0</v>
      </c>
      <c r="Q20" s="4">
        <v>0</v>
      </c>
      <c r="R20" s="4">
        <v>8.8185357426177194E-5</v>
      </c>
      <c r="S20" s="4">
        <f t="shared" si="1"/>
        <v>0.15882623611807334</v>
      </c>
      <c r="T20" s="4"/>
      <c r="U20" s="4"/>
      <c r="V20" s="4"/>
      <c r="W20" s="5"/>
    </row>
    <row r="21" spans="1:23" x14ac:dyDescent="0.15">
      <c r="A21" s="1" t="s">
        <v>35</v>
      </c>
      <c r="B21" s="4">
        <v>2.0026671649466185E-2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3.6115382870926245E-3</v>
      </c>
      <c r="L21" s="4">
        <v>0</v>
      </c>
      <c r="M21" s="4">
        <v>1.0184578811325055E-2</v>
      </c>
      <c r="N21" s="4">
        <v>5.9683415201618205E-6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3.3828757089404027E-2</v>
      </c>
      <c r="T21" s="4"/>
      <c r="U21" s="4"/>
      <c r="V21" s="4"/>
      <c r="W21" s="5"/>
    </row>
    <row r="22" spans="1:23" x14ac:dyDescent="0.15">
      <c r="A22" s="1" t="s">
        <v>36</v>
      </c>
      <c r="B22" s="4">
        <v>1.420313691271551</v>
      </c>
      <c r="C22" s="4">
        <v>0</v>
      </c>
      <c r="D22" s="4">
        <v>0</v>
      </c>
      <c r="E22" s="4">
        <v>0.21440884442300379</v>
      </c>
      <c r="F22" s="4">
        <v>0</v>
      </c>
      <c r="G22" s="4">
        <v>1.4011021689628973E-4</v>
      </c>
      <c r="H22" s="4">
        <v>0</v>
      </c>
      <c r="I22" s="4">
        <v>0</v>
      </c>
      <c r="J22" s="4">
        <v>0</v>
      </c>
      <c r="K22" s="4">
        <v>3.5149867121652221E-3</v>
      </c>
      <c r="L22" s="4">
        <v>4.4440828514208245E-4</v>
      </c>
      <c r="M22" s="4">
        <v>2.1219807379537995E-2</v>
      </c>
      <c r="N22" s="4">
        <v>6.2906319622505593E-3</v>
      </c>
      <c r="O22" s="4">
        <v>1.881086601957275E-6</v>
      </c>
      <c r="P22" s="4">
        <v>0</v>
      </c>
      <c r="Q22" s="4">
        <v>0</v>
      </c>
      <c r="R22" s="4">
        <v>5.7320482327015186E-3</v>
      </c>
      <c r="S22" s="4">
        <f t="shared" si="1"/>
        <v>1.6720664095698508</v>
      </c>
      <c r="T22" s="4"/>
      <c r="U22" s="4"/>
      <c r="V22" s="4"/>
      <c r="W22" s="5"/>
    </row>
    <row r="23" spans="1:23" x14ac:dyDescent="0.15">
      <c r="A23" s="1" t="s">
        <v>37</v>
      </c>
      <c r="B23" s="4">
        <v>1.3132060424854314E-2</v>
      </c>
      <c r="C23" s="4">
        <v>0</v>
      </c>
      <c r="D23" s="4">
        <v>0</v>
      </c>
      <c r="E23" s="4">
        <v>0</v>
      </c>
      <c r="F23" s="4">
        <v>1.529497544977764E-3</v>
      </c>
      <c r="G23" s="4">
        <v>9.9551996215784775E-5</v>
      </c>
      <c r="H23" s="4">
        <v>0</v>
      </c>
      <c r="I23" s="4">
        <v>0</v>
      </c>
      <c r="J23" s="4">
        <v>0</v>
      </c>
      <c r="K23" s="4">
        <v>1.8633527806792737E-2</v>
      </c>
      <c r="L23" s="4">
        <v>2.4886863967956617E-4</v>
      </c>
      <c r="M23" s="4">
        <v>2.0279375400710227E-3</v>
      </c>
      <c r="N23" s="4">
        <v>0</v>
      </c>
      <c r="O23" s="4">
        <v>5.6432598058718252E-6</v>
      </c>
      <c r="P23" s="4">
        <v>0</v>
      </c>
      <c r="Q23" s="4">
        <v>0</v>
      </c>
      <c r="R23" s="4">
        <v>6.3052530559716703E-3</v>
      </c>
      <c r="S23" s="4">
        <f t="shared" si="1"/>
        <v>4.198234026836873E-2</v>
      </c>
      <c r="T23" s="4"/>
      <c r="U23" s="4"/>
      <c r="V23" s="4"/>
      <c r="W23" s="5"/>
    </row>
    <row r="24" spans="1:23" x14ac:dyDescent="0.15">
      <c r="A24" s="1" t="s">
        <v>38</v>
      </c>
      <c r="B24" s="4">
        <v>1.8280872404455438E-2</v>
      </c>
      <c r="C24" s="4">
        <v>0</v>
      </c>
      <c r="D24" s="4">
        <v>0</v>
      </c>
      <c r="E24" s="4">
        <v>0</v>
      </c>
      <c r="F24" s="4">
        <v>2.0169198395311171E-4</v>
      </c>
      <c r="G24" s="4">
        <v>0</v>
      </c>
      <c r="H24" s="4">
        <v>0</v>
      </c>
      <c r="I24" s="4">
        <v>0</v>
      </c>
      <c r="J24" s="4">
        <v>0</v>
      </c>
      <c r="K24" s="4">
        <v>7.4470515305715963E-4</v>
      </c>
      <c r="L24" s="4">
        <v>0</v>
      </c>
      <c r="M24" s="4">
        <v>3.2380473486518603E-4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1.9551074276330894E-2</v>
      </c>
      <c r="T24" s="4"/>
      <c r="U24" s="4"/>
      <c r="V24" s="4"/>
      <c r="W24" s="5"/>
    </row>
    <row r="25" spans="1:23" x14ac:dyDescent="0.15">
      <c r="A25" s="1" t="s">
        <v>39</v>
      </c>
      <c r="B25" s="4">
        <v>0.21019699961224142</v>
      </c>
      <c r="C25" s="4">
        <v>0.67671302343958417</v>
      </c>
      <c r="D25" s="4">
        <v>8.4743505851053291E-3</v>
      </c>
      <c r="E25" s="4">
        <v>0</v>
      </c>
      <c r="F25" s="4">
        <v>0</v>
      </c>
      <c r="G25" s="4">
        <v>1.5301510529463219E-2</v>
      </c>
      <c r="H25" s="4">
        <v>0</v>
      </c>
      <c r="I25" s="4">
        <v>0</v>
      </c>
      <c r="J25" s="4">
        <v>0.47220518846456899</v>
      </c>
      <c r="K25" s="4">
        <v>8.6558371153141848E-3</v>
      </c>
      <c r="L25" s="4">
        <v>1.1554615413694145E-4</v>
      </c>
      <c r="M25" s="4">
        <v>5.0392847783246545E-3</v>
      </c>
      <c r="N25" s="4">
        <v>7.1184409310970032E-2</v>
      </c>
      <c r="O25" s="4">
        <v>5.778698041212748E-2</v>
      </c>
      <c r="P25" s="4">
        <v>1.1302961524627748</v>
      </c>
      <c r="Q25" s="4">
        <v>0</v>
      </c>
      <c r="R25" s="4">
        <v>4.2417156921991231E-2</v>
      </c>
      <c r="S25" s="4">
        <f t="shared" si="1"/>
        <v>2.6983864397866029</v>
      </c>
      <c r="T25" s="4"/>
      <c r="U25" s="4"/>
      <c r="V25" s="4"/>
      <c r="W25" s="5"/>
    </row>
    <row r="26" spans="1:23" x14ac:dyDescent="0.15">
      <c r="A26" s="1" t="s">
        <v>40</v>
      </c>
      <c r="B26" s="4">
        <v>16.009436845210629</v>
      </c>
      <c r="C26" s="4">
        <v>6.8513390434789892E-2</v>
      </c>
      <c r="D26" s="4">
        <v>5.4105774617091845E-2</v>
      </c>
      <c r="E26" s="4">
        <v>0.24350138021555423</v>
      </c>
      <c r="F26" s="4">
        <v>1.9773363588918509</v>
      </c>
      <c r="G26" s="4">
        <v>0</v>
      </c>
      <c r="H26" s="4">
        <v>2.2876885762482839</v>
      </c>
      <c r="I26" s="4">
        <v>0</v>
      </c>
      <c r="J26" s="4">
        <v>0</v>
      </c>
      <c r="K26" s="4">
        <v>0.15450621399535694</v>
      </c>
      <c r="L26" s="4">
        <v>1.0132508901239479E-3</v>
      </c>
      <c r="M26" s="4">
        <v>0.10308261181245779</v>
      </c>
      <c r="N26" s="4">
        <v>2.7114175526095151E-2</v>
      </c>
      <c r="O26" s="4">
        <v>2.5958995107010387E-4</v>
      </c>
      <c r="P26" s="4">
        <v>0</v>
      </c>
      <c r="Q26" s="4">
        <v>0</v>
      </c>
      <c r="R26" s="4">
        <v>0.60900807838517967</v>
      </c>
      <c r="S26" s="4">
        <f t="shared" si="1"/>
        <v>21.53556624617849</v>
      </c>
      <c r="T26" s="4"/>
      <c r="U26" s="4"/>
      <c r="V26" s="4"/>
      <c r="W26" s="5"/>
    </row>
    <row r="27" spans="1:23" x14ac:dyDescent="0.15">
      <c r="A27" s="1" t="s">
        <v>41</v>
      </c>
      <c r="B27" s="4">
        <v>1.1042794988289919</v>
      </c>
      <c r="C27" s="4">
        <v>0</v>
      </c>
      <c r="D27" s="4">
        <v>0</v>
      </c>
      <c r="E27" s="4">
        <v>1.0989817223250179E-5</v>
      </c>
      <c r="F27" s="4">
        <v>1.286200321075058E-3</v>
      </c>
      <c r="G27" s="4">
        <v>0</v>
      </c>
      <c r="H27" s="4">
        <v>0</v>
      </c>
      <c r="I27" s="4">
        <v>0</v>
      </c>
      <c r="J27" s="4">
        <v>4.3316155047201657E-5</v>
      </c>
      <c r="K27" s="4">
        <v>7.1708183236789777E-2</v>
      </c>
      <c r="L27" s="4">
        <v>7.1105325622733195E-5</v>
      </c>
      <c r="M27" s="4">
        <v>5.1302775884210325E-2</v>
      </c>
      <c r="N27" s="4">
        <v>9.1912459410492043E-4</v>
      </c>
      <c r="O27" s="4">
        <v>1.885977427122364E-2</v>
      </c>
      <c r="P27" s="4">
        <v>0</v>
      </c>
      <c r="Q27" s="4">
        <v>0</v>
      </c>
      <c r="R27" s="4">
        <v>1.7592978806522348E-2</v>
      </c>
      <c r="S27" s="4">
        <f t="shared" si="1"/>
        <v>1.2660739472408111</v>
      </c>
      <c r="T27" s="4"/>
      <c r="U27" s="4"/>
      <c r="V27" s="4"/>
      <c r="W27" s="5"/>
    </row>
    <row r="28" spans="1:23" x14ac:dyDescent="0.15">
      <c r="A28" s="1" t="s">
        <v>42</v>
      </c>
      <c r="B28" s="4">
        <v>0.33173365175110797</v>
      </c>
      <c r="C28" s="4">
        <v>0</v>
      </c>
      <c r="D28" s="4">
        <v>0</v>
      </c>
      <c r="E28" s="4">
        <v>0</v>
      </c>
      <c r="F28" s="4">
        <v>0</v>
      </c>
      <c r="G28" s="4">
        <v>2.5994132345232702E-3</v>
      </c>
      <c r="H28" s="4">
        <v>0</v>
      </c>
      <c r="I28" s="4">
        <v>0</v>
      </c>
      <c r="J28" s="4">
        <v>0</v>
      </c>
      <c r="K28" s="4">
        <v>6.6420691752615973E-4</v>
      </c>
      <c r="L28" s="4">
        <v>0</v>
      </c>
      <c r="M28" s="4">
        <v>6.874963257069471E-4</v>
      </c>
      <c r="N28" s="4">
        <v>0</v>
      </c>
      <c r="O28" s="4">
        <v>0</v>
      </c>
      <c r="P28" s="4">
        <v>0</v>
      </c>
      <c r="Q28" s="4">
        <v>0</v>
      </c>
      <c r="R28" s="4">
        <v>1.0141316104010376E-3</v>
      </c>
      <c r="S28" s="4">
        <f t="shared" si="1"/>
        <v>0.33669889983926543</v>
      </c>
      <c r="T28" s="4"/>
      <c r="U28" s="4"/>
      <c r="V28" s="4"/>
      <c r="W28" s="5"/>
    </row>
    <row r="29" spans="1:23" x14ac:dyDescent="0.15">
      <c r="A29" s="1" t="s">
        <v>43</v>
      </c>
      <c r="B29" s="4">
        <v>0.11657769177356592</v>
      </c>
      <c r="C29" s="4">
        <v>0</v>
      </c>
      <c r="D29" s="4">
        <v>0</v>
      </c>
      <c r="E29" s="4">
        <v>0</v>
      </c>
      <c r="F29" s="4">
        <v>2.3938144823553516E-3</v>
      </c>
      <c r="G29" s="4">
        <v>0</v>
      </c>
      <c r="H29" s="4">
        <v>0</v>
      </c>
      <c r="I29" s="4">
        <v>0</v>
      </c>
      <c r="J29" s="4">
        <v>0</v>
      </c>
      <c r="K29" s="4">
        <v>1.2656128626155273E-2</v>
      </c>
      <c r="L29" s="4">
        <v>8.8881657028416494E-6</v>
      </c>
      <c r="M29" s="4">
        <v>1.1702965445894591E-2</v>
      </c>
      <c r="N29" s="4">
        <v>2.3276531928631103E-4</v>
      </c>
      <c r="O29" s="4">
        <v>0</v>
      </c>
      <c r="P29" s="4">
        <v>0</v>
      </c>
      <c r="Q29" s="4">
        <v>0</v>
      </c>
      <c r="R29" s="4">
        <v>8.8185357426177186E-4</v>
      </c>
      <c r="S29" s="4">
        <f t="shared" si="1"/>
        <v>0.14445410738722206</v>
      </c>
      <c r="T29" s="4"/>
      <c r="U29" s="4"/>
      <c r="V29" s="4"/>
      <c r="W29" s="5"/>
    </row>
    <row r="30" spans="1:23" x14ac:dyDescent="0.15">
      <c r="A30" s="1" t="s">
        <v>44</v>
      </c>
      <c r="B30" s="4">
        <v>0.11657769177356592</v>
      </c>
      <c r="C30" s="4">
        <v>0</v>
      </c>
      <c r="D30" s="4">
        <v>1.1746554192749617E-4</v>
      </c>
      <c r="E30" s="4">
        <v>5.4949086116250895E-5</v>
      </c>
      <c r="F30" s="4">
        <v>2.3368188994421282E-4</v>
      </c>
      <c r="G30" s="4">
        <v>0</v>
      </c>
      <c r="H30" s="4">
        <v>0</v>
      </c>
      <c r="I30" s="4">
        <v>0</v>
      </c>
      <c r="J30" s="4">
        <v>1.5441669951296008E-5</v>
      </c>
      <c r="K30" s="4">
        <v>1.2656128626155273E-2</v>
      </c>
      <c r="L30" s="4">
        <v>3.5552662811366598E-5</v>
      </c>
      <c r="M30" s="4">
        <v>1.1702965445894591E-2</v>
      </c>
      <c r="N30" s="4">
        <v>0</v>
      </c>
      <c r="O30" s="4">
        <v>4.4769861126583142E-4</v>
      </c>
      <c r="P30" s="4">
        <v>0</v>
      </c>
      <c r="Q30" s="4">
        <v>0</v>
      </c>
      <c r="R30" s="4">
        <v>3.4392289396209101E-3</v>
      </c>
      <c r="S30" s="4">
        <f t="shared" si="1"/>
        <v>0.14528080424725312</v>
      </c>
      <c r="T30" s="4"/>
      <c r="U30" s="4"/>
      <c r="V30" s="4"/>
      <c r="W30" s="5"/>
    </row>
    <row r="31" spans="1:23" x14ac:dyDescent="0.15">
      <c r="A31" s="1" t="s">
        <v>45</v>
      </c>
      <c r="B31" s="4">
        <v>23.02740655674766</v>
      </c>
      <c r="C31" s="4">
        <v>7.8455274065731368E-4</v>
      </c>
      <c r="D31" s="4">
        <v>0.43941767806333665</v>
      </c>
      <c r="E31" s="4">
        <v>1.5609094661118308</v>
      </c>
      <c r="F31" s="4">
        <v>7.5500032659781488E-2</v>
      </c>
      <c r="G31" s="4">
        <v>3.6207429734778024E-3</v>
      </c>
      <c r="H31" s="4">
        <v>0</v>
      </c>
      <c r="I31" s="4">
        <v>0.12885321325917529</v>
      </c>
      <c r="J31" s="4">
        <v>7.2780223814564258E-5</v>
      </c>
      <c r="K31" s="4">
        <v>8.6964026690966353E-2</v>
      </c>
      <c r="L31" s="4">
        <v>2.7997721963951188E-3</v>
      </c>
      <c r="M31" s="4">
        <v>0.29856452374237075</v>
      </c>
      <c r="N31" s="4">
        <v>0.44933255968690294</v>
      </c>
      <c r="O31" s="4">
        <v>1.7324807604026504E-3</v>
      </c>
      <c r="P31" s="4">
        <v>0</v>
      </c>
      <c r="Q31" s="4">
        <v>0</v>
      </c>
      <c r="R31" s="4">
        <v>0.84979819683735647</v>
      </c>
      <c r="S31" s="4">
        <f t="shared" si="1"/>
        <v>26.925756582694127</v>
      </c>
      <c r="T31" s="4"/>
      <c r="U31" s="4"/>
      <c r="V31" s="4"/>
      <c r="W31" s="5"/>
    </row>
    <row r="32" spans="1:23" x14ac:dyDescent="0.15">
      <c r="A32" s="1" t="s">
        <v>46</v>
      </c>
      <c r="B32" s="4">
        <v>10.397972853937064</v>
      </c>
      <c r="C32" s="4">
        <v>3.3390972705643716</v>
      </c>
      <c r="D32" s="4">
        <v>0</v>
      </c>
      <c r="E32" s="4">
        <v>2.1276262433711328E-3</v>
      </c>
      <c r="F32" s="4">
        <v>27.26771079367721</v>
      </c>
      <c r="G32" s="4">
        <v>1.0987406337897327</v>
      </c>
      <c r="H32" s="4">
        <v>7.9638483292009496</v>
      </c>
      <c r="I32" s="4">
        <v>0.11736723603626636</v>
      </c>
      <c r="J32" s="4">
        <v>9.423960337923295E-6</v>
      </c>
      <c r="K32" s="4">
        <v>3.2182854975421893E-2</v>
      </c>
      <c r="L32" s="4">
        <v>1.3332248554262472E-3</v>
      </c>
      <c r="M32" s="4">
        <v>8.2998880704392819E-2</v>
      </c>
      <c r="N32" s="4">
        <v>0.82546341062902107</v>
      </c>
      <c r="O32" s="4">
        <v>3.76217320391455E-6</v>
      </c>
      <c r="P32" s="4">
        <v>0</v>
      </c>
      <c r="Q32" s="4">
        <v>0</v>
      </c>
      <c r="R32" s="4">
        <v>0.19145041097223064</v>
      </c>
      <c r="S32" s="4">
        <f t="shared" si="1"/>
        <v>51.320306711718999</v>
      </c>
      <c r="T32" s="4"/>
      <c r="U32" s="4"/>
      <c r="V32" s="4"/>
      <c r="W32" s="5"/>
    </row>
    <row r="33" spans="1:23" x14ac:dyDescent="0.15">
      <c r="A33" s="1" t="s">
        <v>47</v>
      </c>
      <c r="B33" s="4">
        <v>1.0809237354058174</v>
      </c>
      <c r="C33" s="4">
        <v>3.0837052945034277E-3</v>
      </c>
      <c r="D33" s="4">
        <v>3.6683972299826867E-2</v>
      </c>
      <c r="E33" s="4">
        <v>7.0956875223088037E-3</v>
      </c>
      <c r="F33" s="4">
        <v>0.28071826479900674</v>
      </c>
      <c r="G33" s="4">
        <v>0</v>
      </c>
      <c r="H33" s="4">
        <v>0</v>
      </c>
      <c r="I33" s="4">
        <v>1.3528894647607955E-2</v>
      </c>
      <c r="J33" s="4">
        <v>0</v>
      </c>
      <c r="K33" s="4">
        <v>6.5560911940712504E-3</v>
      </c>
      <c r="L33" s="4">
        <v>6.577242620102819E-4</v>
      </c>
      <c r="M33" s="4">
        <v>3.2739859946226357E-2</v>
      </c>
      <c r="N33" s="4">
        <v>1.1280165473105843E-2</v>
      </c>
      <c r="O33" s="4">
        <v>4.2136339883842952E-4</v>
      </c>
      <c r="P33" s="4">
        <v>0</v>
      </c>
      <c r="Q33" s="4">
        <v>0</v>
      </c>
      <c r="R33" s="4">
        <v>0.18100044611722868</v>
      </c>
      <c r="S33" s="4">
        <f t="shared" si="1"/>
        <v>1.6546899103605519</v>
      </c>
      <c r="T33" s="4"/>
      <c r="U33" s="4"/>
      <c r="V33" s="4"/>
      <c r="W33" s="5"/>
    </row>
    <row r="34" spans="1:23" x14ac:dyDescent="0.15">
      <c r="A34" s="1" t="s">
        <v>48</v>
      </c>
      <c r="B34" s="4">
        <v>0.59340135426188423</v>
      </c>
      <c r="C34" s="4">
        <v>0</v>
      </c>
      <c r="D34" s="4">
        <v>3.6857483310676225E-3</v>
      </c>
      <c r="E34" s="4">
        <v>7.8778139642392058E-4</v>
      </c>
      <c r="F34" s="4">
        <v>7.8189259112489643E-3</v>
      </c>
      <c r="G34" s="4">
        <v>0</v>
      </c>
      <c r="H34" s="4">
        <v>0</v>
      </c>
      <c r="I34" s="4">
        <v>0</v>
      </c>
      <c r="J34" s="4">
        <v>0</v>
      </c>
      <c r="K34" s="4">
        <v>5.2967144363750947E-2</v>
      </c>
      <c r="L34" s="4">
        <v>2.0087254488422128E-3</v>
      </c>
      <c r="M34" s="4">
        <v>3.0865214511319919E-2</v>
      </c>
      <c r="N34" s="4">
        <v>9.1315625258475881E-4</v>
      </c>
      <c r="O34" s="4">
        <v>5.3046642175195145E-4</v>
      </c>
      <c r="P34" s="4">
        <v>0</v>
      </c>
      <c r="Q34" s="4">
        <v>0</v>
      </c>
      <c r="R34" s="4">
        <v>0.13091116309916007</v>
      </c>
      <c r="S34" s="4">
        <f t="shared" si="1"/>
        <v>0.82388967999803464</v>
      </c>
      <c r="T34" s="4"/>
      <c r="U34" s="4"/>
      <c r="V34" s="4"/>
      <c r="W34" s="5"/>
    </row>
    <row r="35" spans="1:23" x14ac:dyDescent="0.15">
      <c r="A35" s="1" t="s">
        <v>49</v>
      </c>
      <c r="B35" s="4">
        <v>0.26635347176679802</v>
      </c>
      <c r="C35" s="4">
        <v>5.545566515461698E-2</v>
      </c>
      <c r="D35" s="4">
        <v>5.1879782972070715E-2</v>
      </c>
      <c r="E35" s="4">
        <v>4.6321546109726521E-3</v>
      </c>
      <c r="F35" s="4">
        <v>0.42585917798473188</v>
      </c>
      <c r="G35" s="4">
        <v>6.0026166607147283E-3</v>
      </c>
      <c r="H35" s="4">
        <v>2.8500544053204231</v>
      </c>
      <c r="I35" s="4">
        <v>0</v>
      </c>
      <c r="J35" s="4">
        <v>0</v>
      </c>
      <c r="K35" s="4">
        <v>4.7083595474969375E-2</v>
      </c>
      <c r="L35" s="4">
        <v>5.5462153985731876E-3</v>
      </c>
      <c r="M35" s="4">
        <v>4.221652065595239E-2</v>
      </c>
      <c r="N35" s="4">
        <v>2.6976903671131428E-3</v>
      </c>
      <c r="O35" s="4">
        <v>4.6462839068344688E-4</v>
      </c>
      <c r="P35" s="4">
        <v>0</v>
      </c>
      <c r="Q35" s="4">
        <v>0</v>
      </c>
      <c r="R35" s="4">
        <v>5.2514380347288531E-2</v>
      </c>
      <c r="S35" s="4">
        <f t="shared" si="1"/>
        <v>3.8107603051049086</v>
      </c>
      <c r="T35" s="4"/>
      <c r="U35" s="4"/>
      <c r="V35" s="4"/>
      <c r="W35" s="5"/>
    </row>
    <row r="36" spans="1:23" x14ac:dyDescent="0.15">
      <c r="A36" s="1" t="s">
        <v>50</v>
      </c>
      <c r="B36" s="4">
        <v>0.11919058576366914</v>
      </c>
      <c r="C36" s="4">
        <v>0</v>
      </c>
      <c r="D36" s="4">
        <v>0</v>
      </c>
      <c r="E36" s="4">
        <v>0</v>
      </c>
      <c r="F36" s="4">
        <v>3.1948010258172899E-2</v>
      </c>
      <c r="G36" s="4">
        <v>0</v>
      </c>
      <c r="H36" s="4">
        <v>0</v>
      </c>
      <c r="I36" s="4">
        <v>1.162724278951045E-3</v>
      </c>
      <c r="J36" s="4">
        <v>0</v>
      </c>
      <c r="K36" s="4">
        <v>3.6397782721173534E-2</v>
      </c>
      <c r="L36" s="4">
        <v>5.5728798956817139E-3</v>
      </c>
      <c r="M36" s="4">
        <v>1.8175785299857063E-2</v>
      </c>
      <c r="N36" s="4">
        <v>2.0113310922945339E-3</v>
      </c>
      <c r="O36" s="4">
        <v>1.418339297875785E-3</v>
      </c>
      <c r="P36" s="4">
        <v>0</v>
      </c>
      <c r="Q36" s="4">
        <v>0</v>
      </c>
      <c r="R36" s="4">
        <v>3.0423948312031128E-3</v>
      </c>
      <c r="S36" s="4">
        <f t="shared" si="1"/>
        <v>0.21891983343887883</v>
      </c>
      <c r="T36" s="4"/>
      <c r="U36" s="4"/>
      <c r="V36" s="4"/>
      <c r="W36" s="5"/>
    </row>
    <row r="37" spans="1:23" x14ac:dyDescent="0.15">
      <c r="A37" s="1" t="s">
        <v>51</v>
      </c>
      <c r="B37" s="4">
        <v>2.4042533678229896</v>
      </c>
      <c r="C37" s="4">
        <v>3.3370457423190404E-5</v>
      </c>
      <c r="D37" s="4">
        <v>0</v>
      </c>
      <c r="E37" s="4">
        <v>7.808489201353902E-2</v>
      </c>
      <c r="F37" s="4">
        <v>0.19552357077721236</v>
      </c>
      <c r="G37" s="4">
        <v>0</v>
      </c>
      <c r="H37" s="4">
        <v>1.8005495926151804E-2</v>
      </c>
      <c r="I37" s="4">
        <v>0</v>
      </c>
      <c r="J37" s="4">
        <v>0</v>
      </c>
      <c r="K37" s="4">
        <v>0.13102565820407922</v>
      </c>
      <c r="L37" s="4">
        <v>2.8522123740418848E-2</v>
      </c>
      <c r="M37" s="4">
        <v>0.12688866232776105</v>
      </c>
      <c r="N37" s="4">
        <v>1.0826571517573545E-2</v>
      </c>
      <c r="O37" s="4">
        <v>5.5755406882013626E-3</v>
      </c>
      <c r="P37" s="4">
        <v>0</v>
      </c>
      <c r="Q37" s="4">
        <v>0</v>
      </c>
      <c r="R37" s="4">
        <v>0.25891220940325627</v>
      </c>
      <c r="S37" s="4">
        <f t="shared" si="1"/>
        <v>3.2576514628786062</v>
      </c>
      <c r="T37" s="4"/>
      <c r="U37" s="4"/>
      <c r="V37" s="4"/>
      <c r="W37" s="5"/>
    </row>
    <row r="38" spans="1:23" x14ac:dyDescent="0.15">
      <c r="A38" s="1" t="s">
        <v>52</v>
      </c>
      <c r="B38" s="4">
        <v>0.11625365666716191</v>
      </c>
      <c r="C38" s="4">
        <v>0</v>
      </c>
      <c r="D38" s="4">
        <v>0</v>
      </c>
      <c r="E38" s="4">
        <v>1.3392283739206652E-2</v>
      </c>
      <c r="F38" s="4">
        <v>8.7164552398403122E-3</v>
      </c>
      <c r="G38" s="4">
        <v>0</v>
      </c>
      <c r="H38" s="4">
        <v>2.9135106676621031E-4</v>
      </c>
      <c r="I38" s="4">
        <v>0</v>
      </c>
      <c r="J38" s="4">
        <v>5.677084540917649E-8</v>
      </c>
      <c r="K38" s="4">
        <v>4.4269784668651828E-2</v>
      </c>
      <c r="L38" s="4">
        <v>5.5995443927902384E-4</v>
      </c>
      <c r="M38" s="4">
        <v>2.0430974890215291E-2</v>
      </c>
      <c r="N38" s="4">
        <v>2.9841707600809104E-5</v>
      </c>
      <c r="O38" s="4">
        <v>4.0180009817807399E-3</v>
      </c>
      <c r="P38" s="4">
        <v>0</v>
      </c>
      <c r="Q38" s="4">
        <v>0</v>
      </c>
      <c r="R38" s="4">
        <v>3.9992059592771356E-2</v>
      </c>
      <c r="S38" s="4">
        <f t="shared" si="1"/>
        <v>0.24795441976411955</v>
      </c>
      <c r="T38" s="4"/>
      <c r="U38" s="4"/>
      <c r="V38" s="4"/>
      <c r="W38" s="5"/>
    </row>
    <row r="39" spans="1:23" x14ac:dyDescent="0.15">
      <c r="A39" s="1" t="s">
        <v>53</v>
      </c>
      <c r="B39" s="4">
        <v>5.5396521344981279E-3</v>
      </c>
      <c r="C39" s="4">
        <v>0</v>
      </c>
      <c r="D39" s="4">
        <v>0</v>
      </c>
      <c r="E39" s="4">
        <v>2.7309755076029249E-4</v>
      </c>
      <c r="F39" s="4">
        <v>1.7143818636014495E-3</v>
      </c>
      <c r="G39" s="4">
        <v>0</v>
      </c>
      <c r="H39" s="4">
        <v>0</v>
      </c>
      <c r="I39" s="4">
        <v>0</v>
      </c>
      <c r="J39" s="4">
        <v>0</v>
      </c>
      <c r="K39" s="4">
        <v>2.7903945410633627E-2</v>
      </c>
      <c r="L39" s="4">
        <v>1.4221065124546639E-4</v>
      </c>
      <c r="M39" s="4">
        <v>1.3235739313570066E-2</v>
      </c>
      <c r="N39" s="4">
        <v>1.2396245337376105E-2</v>
      </c>
      <c r="O39" s="4">
        <v>9.4054330097863731E-6</v>
      </c>
      <c r="P39" s="4">
        <v>0</v>
      </c>
      <c r="Q39" s="4">
        <v>0</v>
      </c>
      <c r="R39" s="4">
        <v>2.9542094737769358E-3</v>
      </c>
      <c r="S39" s="4">
        <f t="shared" si="1"/>
        <v>6.4168887168471855E-2</v>
      </c>
      <c r="T39" s="4"/>
      <c r="U39" s="4"/>
      <c r="V39" s="4"/>
      <c r="W39" s="5"/>
    </row>
    <row r="40" spans="1:23" x14ac:dyDescent="0.15">
      <c r="A40" s="1" t="s">
        <v>54</v>
      </c>
      <c r="B40" s="4">
        <v>1.5999899611559038E-2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6.3821285642660019E-3</v>
      </c>
      <c r="L40" s="4">
        <v>8.8881657028416494E-6</v>
      </c>
      <c r="M40" s="4">
        <v>2.0601708295871469E-3</v>
      </c>
      <c r="N40" s="4">
        <v>0</v>
      </c>
      <c r="O40" s="4">
        <v>1.881086601957275E-6</v>
      </c>
      <c r="P40" s="4">
        <v>0</v>
      </c>
      <c r="Q40" s="4">
        <v>0</v>
      </c>
      <c r="R40" s="4">
        <v>1.0582242891141265E-3</v>
      </c>
      <c r="S40" s="4">
        <f t="shared" si="1"/>
        <v>2.551119254683111E-2</v>
      </c>
      <c r="T40" s="4"/>
      <c r="U40" s="4"/>
      <c r="V40" s="4"/>
      <c r="W40" s="5"/>
    </row>
    <row r="41" spans="1:23" x14ac:dyDescent="0.15">
      <c r="A41" s="1" t="s">
        <v>55</v>
      </c>
      <c r="B41" s="4">
        <v>4.9570329776346532E-2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1.0261865670601411E-2</v>
      </c>
      <c r="L41" s="4">
        <v>4.4440828514208237E-5</v>
      </c>
      <c r="M41" s="4">
        <v>3.9433161387837949E-3</v>
      </c>
      <c r="N41" s="4">
        <v>1.1936683040323641E-5</v>
      </c>
      <c r="O41" s="4">
        <v>1.8810866019572746E-5</v>
      </c>
      <c r="P41" s="4">
        <v>0</v>
      </c>
      <c r="Q41" s="4">
        <v>0</v>
      </c>
      <c r="R41" s="4">
        <v>7.4957553812250624E-4</v>
      </c>
      <c r="S41" s="4">
        <f t="shared" si="1"/>
        <v>6.4600275501428342E-2</v>
      </c>
      <c r="T41" s="4"/>
      <c r="U41" s="4"/>
      <c r="V41" s="4"/>
      <c r="W41" s="5"/>
    </row>
    <row r="42" spans="1:23" x14ac:dyDescent="0.15">
      <c r="A42" s="1" t="s">
        <v>56</v>
      </c>
      <c r="B42" s="4">
        <v>1.6278925583092959E-2</v>
      </c>
      <c r="C42" s="4">
        <v>0</v>
      </c>
      <c r="D42" s="4">
        <v>0</v>
      </c>
      <c r="E42" s="4">
        <v>0</v>
      </c>
      <c r="F42" s="4">
        <v>0</v>
      </c>
      <c r="G42" s="4">
        <v>4.4060976102912163E-3</v>
      </c>
      <c r="H42" s="4">
        <v>0</v>
      </c>
      <c r="I42" s="4">
        <v>0</v>
      </c>
      <c r="J42" s="4">
        <v>0</v>
      </c>
      <c r="K42" s="4">
        <v>1.6645306286645005E-3</v>
      </c>
      <c r="L42" s="4">
        <v>0</v>
      </c>
      <c r="M42" s="4">
        <v>9.0147238186467776E-3</v>
      </c>
      <c r="N42" s="4">
        <v>1.8442175297300031E-3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3.3208495170425456E-2</v>
      </c>
      <c r="T42" s="4"/>
      <c r="U42" s="4"/>
      <c r="V42" s="4"/>
      <c r="W42" s="5"/>
    </row>
    <row r="43" spans="1:23" x14ac:dyDescent="0.15">
      <c r="A43" s="1" t="s">
        <v>57</v>
      </c>
      <c r="B43" s="4">
        <v>131.41795513382138</v>
      </c>
      <c r="C43" s="4">
        <v>0</v>
      </c>
      <c r="D43" s="4">
        <v>0</v>
      </c>
      <c r="E43" s="4">
        <v>0</v>
      </c>
      <c r="F43" s="4">
        <v>3.3656091782986675E-2</v>
      </c>
      <c r="G43" s="4">
        <v>3.4233218549558977</v>
      </c>
      <c r="H43" s="4">
        <v>0</v>
      </c>
      <c r="I43" s="4">
        <v>0</v>
      </c>
      <c r="J43" s="4">
        <v>5.677084540917649E-8</v>
      </c>
      <c r="K43" s="4">
        <v>1.2357675436511577E-2</v>
      </c>
      <c r="L43" s="4">
        <v>2.1331597686819959E-4</v>
      </c>
      <c r="M43" s="4">
        <v>6.3958470193511197E-2</v>
      </c>
      <c r="N43" s="4">
        <v>7.1866217876949717E-2</v>
      </c>
      <c r="O43" s="4">
        <v>1.5123936279736491E-3</v>
      </c>
      <c r="P43" s="4">
        <v>0.32318407175071251</v>
      </c>
      <c r="Q43" s="4">
        <v>0</v>
      </c>
      <c r="R43" s="4">
        <v>0.44973389665169378</v>
      </c>
      <c r="S43" s="4">
        <f t="shared" si="1"/>
        <v>135.79775917884535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3.671738309829134E-3</v>
      </c>
      <c r="L44" s="4">
        <v>0</v>
      </c>
      <c r="M44" s="4">
        <v>1.6767933827052869E-3</v>
      </c>
      <c r="N44" s="4">
        <v>0</v>
      </c>
      <c r="O44" s="4">
        <v>0</v>
      </c>
      <c r="P44" s="4">
        <v>0</v>
      </c>
      <c r="Q44" s="4">
        <v>0</v>
      </c>
      <c r="R44" s="4">
        <v>1.7989812914940145E-2</v>
      </c>
      <c r="S44" s="4">
        <f t="shared" si="1"/>
        <v>2.3338344607474568E-2</v>
      </c>
      <c r="T44" s="4"/>
      <c r="U44" s="4"/>
      <c r="V44" s="4"/>
      <c r="W44" s="5"/>
    </row>
    <row r="45" spans="1:23" x14ac:dyDescent="0.15">
      <c r="A45" s="1" t="s">
        <v>59</v>
      </c>
      <c r="B45" s="4">
        <v>6.3171791722969181E-3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1.1757604697054695E-2</v>
      </c>
      <c r="L45" s="4">
        <v>2.6664497108524948E-5</v>
      </c>
      <c r="M45" s="4">
        <v>1.9365362944568031E-3</v>
      </c>
      <c r="N45" s="4">
        <v>0</v>
      </c>
      <c r="O45" s="4">
        <v>1.881086601957275E-6</v>
      </c>
      <c r="P45" s="4">
        <v>0</v>
      </c>
      <c r="Q45" s="4">
        <v>0</v>
      </c>
      <c r="R45" s="4">
        <v>9.2594625297486065E-4</v>
      </c>
      <c r="S45" s="4">
        <f t="shared" si="1"/>
        <v>2.0965812000493755E-2</v>
      </c>
      <c r="T45" s="4"/>
      <c r="U45" s="4"/>
      <c r="V45" s="4"/>
      <c r="W45" s="5"/>
    </row>
    <row r="46" spans="1:23" x14ac:dyDescent="0.15">
      <c r="A46" s="1" t="s">
        <v>60</v>
      </c>
      <c r="B46" s="4">
        <v>2.0982415677430044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0.50344596788727758</v>
      </c>
      <c r="L46" s="4">
        <v>0</v>
      </c>
      <c r="M46" s="4">
        <v>2.9470758492036602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5.5487633848339417</v>
      </c>
      <c r="T46" s="4"/>
      <c r="U46" s="4"/>
      <c r="V46" s="4"/>
      <c r="W46" s="5"/>
    </row>
    <row r="47" spans="1:23" x14ac:dyDescent="0.15">
      <c r="A47" s="1" t="s">
        <v>61</v>
      </c>
      <c r="B47" s="4">
        <v>5.8395586740997283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8.5371811898252279</v>
      </c>
      <c r="L47" s="4">
        <v>0.75212611808495766</v>
      </c>
      <c r="M47" s="4">
        <v>9.6082250901886006</v>
      </c>
      <c r="N47" s="4">
        <v>1.7657311472461934</v>
      </c>
      <c r="O47" s="4">
        <v>0.44835280721764287</v>
      </c>
      <c r="P47" s="4">
        <v>0</v>
      </c>
      <c r="Q47" s="4">
        <v>0</v>
      </c>
      <c r="R47" s="4">
        <v>1.1031700198159846</v>
      </c>
      <c r="S47" s="4">
        <f t="shared" si="1"/>
        <v>28.054345046478335</v>
      </c>
      <c r="T47" s="4"/>
      <c r="U47" s="4"/>
      <c r="V47" s="4"/>
      <c r="W47" s="5"/>
    </row>
    <row r="48" spans="1:23" x14ac:dyDescent="0.15">
      <c r="A48" s="1" t="s">
        <v>62</v>
      </c>
      <c r="B48" s="4">
        <v>7.2342873076088043</v>
      </c>
      <c r="C48" s="4">
        <v>0</v>
      </c>
      <c r="D48" s="4">
        <v>0</v>
      </c>
      <c r="E48" s="4">
        <v>0.46374522499102644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1.1206272235202852</v>
      </c>
      <c r="L48" s="4">
        <v>0</v>
      </c>
      <c r="M48" s="4">
        <v>2.8755000868455847</v>
      </c>
      <c r="N48" s="4">
        <v>0</v>
      </c>
      <c r="O48" s="4">
        <v>0.98468815804451593</v>
      </c>
      <c r="P48" s="4">
        <v>0</v>
      </c>
      <c r="Q48" s="4">
        <v>0</v>
      </c>
      <c r="R48" s="4">
        <v>0.57272681982661999</v>
      </c>
      <c r="S48" s="4">
        <f t="shared" si="1"/>
        <v>13.251574820836836</v>
      </c>
      <c r="T48" s="4"/>
      <c r="U48" s="4"/>
      <c r="V48" s="4"/>
      <c r="W48" s="5"/>
    </row>
    <row r="49" spans="1:23" x14ac:dyDescent="0.15">
      <c r="A49" s="1" t="s">
        <v>63</v>
      </c>
      <c r="B49" s="4">
        <v>3.9903748470474043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1.7908814410689342</v>
      </c>
      <c r="L49" s="4">
        <v>0.27040120198736134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 t="shared" si="1"/>
        <v>6.0516574901037004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7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153.66319429875159</v>
      </c>
      <c r="C4" s="3">
        <f t="shared" ref="C4:S4" si="0">SUM(C5:C49)</f>
        <v>8.1147978198065474</v>
      </c>
      <c r="D4" s="3">
        <f t="shared" si="0"/>
        <v>3.1531228165279086</v>
      </c>
      <c r="E4" s="3">
        <f t="shared" si="0"/>
        <v>4.7103646054839849</v>
      </c>
      <c r="F4" s="3">
        <f t="shared" si="0"/>
        <v>30.840774088285034</v>
      </c>
      <c r="G4" s="3">
        <f t="shared" si="0"/>
        <v>1.264808376599502</v>
      </c>
      <c r="H4" s="3">
        <f t="shared" si="0"/>
        <v>3.598806417696307</v>
      </c>
      <c r="I4" s="3">
        <f t="shared" si="0"/>
        <v>0.64806918289749971</v>
      </c>
      <c r="J4" s="3">
        <f t="shared" si="0"/>
        <v>7.1775226963197825E-2</v>
      </c>
      <c r="K4" s="3">
        <f t="shared" si="0"/>
        <v>7.1099440387299966</v>
      </c>
      <c r="L4" s="3">
        <f t="shared" si="0"/>
        <v>1.0689777139328311</v>
      </c>
      <c r="M4" s="3">
        <f t="shared" si="0"/>
        <v>15.324306334907854</v>
      </c>
      <c r="N4" s="3">
        <f t="shared" si="0"/>
        <v>1.9082795504573398</v>
      </c>
      <c r="O4" s="3">
        <f t="shared" si="0"/>
        <v>1.4229762325992508</v>
      </c>
      <c r="P4" s="3">
        <f t="shared" si="0"/>
        <v>0.84435549464459614</v>
      </c>
      <c r="Q4" s="3">
        <f t="shared" si="0"/>
        <v>0</v>
      </c>
      <c r="R4" s="3">
        <f t="shared" si="0"/>
        <v>2.897537582562403</v>
      </c>
      <c r="S4" s="3">
        <f t="shared" si="0"/>
        <v>236.64208978084591</v>
      </c>
      <c r="T4" s="3"/>
      <c r="U4" s="3"/>
      <c r="V4" s="3"/>
      <c r="W4" s="3"/>
    </row>
    <row r="5" spans="1:23" x14ac:dyDescent="0.15">
      <c r="A5" s="1" t="s">
        <v>20</v>
      </c>
      <c r="B5" s="4">
        <v>6.5871929120368806</v>
      </c>
      <c r="C5" s="4">
        <v>0</v>
      </c>
      <c r="D5" s="4">
        <v>0</v>
      </c>
      <c r="E5" s="4">
        <v>0.26320941409691323</v>
      </c>
      <c r="F5" s="4">
        <v>0.47722612194850322</v>
      </c>
      <c r="G5" s="4">
        <v>0</v>
      </c>
      <c r="H5" s="4">
        <v>0</v>
      </c>
      <c r="I5" s="4">
        <v>0</v>
      </c>
      <c r="J5" s="4">
        <v>0</v>
      </c>
      <c r="K5" s="4">
        <v>0.29677204360401005</v>
      </c>
      <c r="L5" s="4">
        <v>0</v>
      </c>
      <c r="M5" s="4">
        <v>0.25214628246285031</v>
      </c>
      <c r="N5" s="4">
        <v>3.168320688124422E-4</v>
      </c>
      <c r="O5" s="4">
        <v>5.9486355158164484E-3</v>
      </c>
      <c r="P5" s="4">
        <v>0</v>
      </c>
      <c r="Q5" s="4">
        <v>0</v>
      </c>
      <c r="R5" s="4">
        <v>1.7285831961595246E-2</v>
      </c>
      <c r="S5" s="4">
        <f>SUM(B5:R5)</f>
        <v>7.9000980736953812</v>
      </c>
      <c r="T5" s="4"/>
      <c r="U5" s="4"/>
      <c r="V5" s="4"/>
      <c r="W5" s="5"/>
    </row>
    <row r="6" spans="1:23" x14ac:dyDescent="0.15">
      <c r="A6" s="1" t="s">
        <v>21</v>
      </c>
      <c r="B6" s="4">
        <v>19.487093176681871</v>
      </c>
      <c r="C6" s="4">
        <v>3.848265473611806E-3</v>
      </c>
      <c r="D6" s="4">
        <v>0</v>
      </c>
      <c r="E6" s="4">
        <v>3.2018827485765281E-4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2.5042746169384268E-2</v>
      </c>
      <c r="L6" s="4">
        <v>8.6001232958051138E-4</v>
      </c>
      <c r="M6" s="4">
        <v>5.0980576582448769E-2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19.568144965511756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0.10674439364843251</v>
      </c>
      <c r="C8" s="4">
        <v>0</v>
      </c>
      <c r="D8" s="4">
        <v>0</v>
      </c>
      <c r="E8" s="4">
        <v>0</v>
      </c>
      <c r="F8" s="4">
        <v>7.9882984461202733E-2</v>
      </c>
      <c r="G8" s="4">
        <v>8.0092812954125694E-3</v>
      </c>
      <c r="H8" s="4">
        <v>0</v>
      </c>
      <c r="I8" s="4">
        <v>0</v>
      </c>
      <c r="J8" s="4">
        <v>0</v>
      </c>
      <c r="K8" s="4">
        <v>5.0001102292704892E-3</v>
      </c>
      <c r="L8" s="4">
        <v>0</v>
      </c>
      <c r="M8" s="4">
        <v>3.9841039770524576E-2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0.2394778094048429</v>
      </c>
      <c r="T8" s="4"/>
      <c r="U8" s="4"/>
      <c r="V8" s="4"/>
      <c r="W8" s="5"/>
    </row>
    <row r="9" spans="1:23" x14ac:dyDescent="0.15">
      <c r="A9" s="1" t="s">
        <v>24</v>
      </c>
      <c r="B9" s="4">
        <v>0.23792162020777208</v>
      </c>
      <c r="C9" s="4">
        <v>0</v>
      </c>
      <c r="D9" s="4">
        <v>0</v>
      </c>
      <c r="E9" s="4">
        <v>0</v>
      </c>
      <c r="F9" s="4">
        <v>1.1714388449356622E-2</v>
      </c>
      <c r="G9" s="4">
        <v>0</v>
      </c>
      <c r="H9" s="4">
        <v>0</v>
      </c>
      <c r="I9" s="4">
        <v>0</v>
      </c>
      <c r="J9" s="4">
        <v>0</v>
      </c>
      <c r="K9" s="4">
        <v>1.4426478374578737E-2</v>
      </c>
      <c r="L9" s="4">
        <v>1.5636587810554754E-3</v>
      </c>
      <c r="M9" s="4">
        <v>0.14868046009368002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0.41430660590644292</v>
      </c>
      <c r="T9" s="4"/>
      <c r="U9" s="4"/>
      <c r="V9" s="4"/>
      <c r="W9" s="5"/>
    </row>
    <row r="10" spans="1:23" x14ac:dyDescent="0.15">
      <c r="A10" s="1" t="s">
        <v>25</v>
      </c>
      <c r="B10" s="4">
        <v>0.69749749521200821</v>
      </c>
      <c r="C10" s="4">
        <v>0</v>
      </c>
      <c r="D10" s="4">
        <v>0</v>
      </c>
      <c r="E10" s="4">
        <v>0</v>
      </c>
      <c r="F10" s="4">
        <v>5.4173364524986358E-3</v>
      </c>
      <c r="G10" s="4">
        <v>0</v>
      </c>
      <c r="H10" s="4">
        <v>0</v>
      </c>
      <c r="I10" s="4">
        <v>0</v>
      </c>
      <c r="J10" s="4">
        <v>0</v>
      </c>
      <c r="K10" s="4">
        <v>2.5506891422734265E-2</v>
      </c>
      <c r="L10" s="4">
        <v>0</v>
      </c>
      <c r="M10" s="4">
        <v>0.13535941369783497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0.86378113678507606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0.59542364039117923</v>
      </c>
      <c r="C13" s="4">
        <v>4.3807619639254163E-4</v>
      </c>
      <c r="D13" s="4">
        <v>2.1723421735260224E-3</v>
      </c>
      <c r="E13" s="4">
        <v>0.16769186165995797</v>
      </c>
      <c r="F13" s="4">
        <v>2.6658857073746982E-2</v>
      </c>
      <c r="G13" s="4">
        <v>0</v>
      </c>
      <c r="H13" s="4">
        <v>0</v>
      </c>
      <c r="I13" s="4">
        <v>0</v>
      </c>
      <c r="J13" s="4">
        <v>3.8757225594687489E-8</v>
      </c>
      <c r="K13" s="4">
        <v>3.6608401982405704E-2</v>
      </c>
      <c r="L13" s="4">
        <v>3.2919132232746848E-5</v>
      </c>
      <c r="M13" s="4">
        <v>5.6267481339003222E-2</v>
      </c>
      <c r="N13" s="4">
        <v>1.8401008545578968E-4</v>
      </c>
      <c r="O13" s="4">
        <v>3.3367024001572502E-3</v>
      </c>
      <c r="P13" s="4">
        <v>0</v>
      </c>
      <c r="Q13" s="4">
        <v>0</v>
      </c>
      <c r="R13" s="4">
        <v>2.8700855239053316E-2</v>
      </c>
      <c r="S13" s="4">
        <f t="shared" si="1"/>
        <v>0.91751518643033625</v>
      </c>
      <c r="T13" s="4"/>
      <c r="U13" s="4"/>
      <c r="V13" s="4"/>
      <c r="W13" s="5"/>
    </row>
    <row r="14" spans="1:23" x14ac:dyDescent="0.15">
      <c r="A14" s="1" t="s">
        <v>28</v>
      </c>
      <c r="B14" s="4">
        <v>0.39518173741099288</v>
      </c>
      <c r="C14" s="4">
        <v>3.1130090419485717E-3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9.2913440716064291E-3</v>
      </c>
      <c r="L14" s="4">
        <v>0</v>
      </c>
      <c r="M14" s="4">
        <v>2.7102000595762912E-2</v>
      </c>
      <c r="N14" s="4">
        <v>0</v>
      </c>
      <c r="O14" s="4">
        <v>0</v>
      </c>
      <c r="P14" s="4">
        <v>0</v>
      </c>
      <c r="Q14" s="4">
        <v>0</v>
      </c>
      <c r="R14" s="4">
        <v>5.0057089487762454E-2</v>
      </c>
      <c r="S14" s="4">
        <f t="shared" si="1"/>
        <v>0.4847451806080732</v>
      </c>
      <c r="T14" s="4"/>
      <c r="U14" s="4"/>
      <c r="V14" s="4"/>
      <c r="W14" s="5"/>
    </row>
    <row r="15" spans="1:23" x14ac:dyDescent="0.15">
      <c r="A15" s="1" t="s">
        <v>29</v>
      </c>
      <c r="B15" s="4">
        <v>0.21532572871324032</v>
      </c>
      <c r="C15" s="4">
        <v>0</v>
      </c>
      <c r="D15" s="4">
        <v>0</v>
      </c>
      <c r="E15" s="4">
        <v>1.8349072399735757E-3</v>
      </c>
      <c r="F15" s="4">
        <v>1.8925916787159592E-2</v>
      </c>
      <c r="G15" s="4">
        <v>0</v>
      </c>
      <c r="H15" s="4">
        <v>0</v>
      </c>
      <c r="I15" s="4">
        <v>0</v>
      </c>
      <c r="J15" s="4">
        <v>0</v>
      </c>
      <c r="K15" s="4">
        <v>1.2405336771354631E-2</v>
      </c>
      <c r="L15" s="4">
        <v>0</v>
      </c>
      <c r="M15" s="4">
        <v>1.4904268836414446E-2</v>
      </c>
      <c r="N15" s="4">
        <v>1.2099293290243706E-4</v>
      </c>
      <c r="O15" s="4">
        <v>0</v>
      </c>
      <c r="P15" s="4">
        <v>0</v>
      </c>
      <c r="Q15" s="4">
        <v>0</v>
      </c>
      <c r="R15" s="4">
        <v>5.96531865555038E-2</v>
      </c>
      <c r="S15" s="4">
        <f t="shared" si="1"/>
        <v>0.3231703378365488</v>
      </c>
      <c r="T15" s="4"/>
      <c r="U15" s="4"/>
      <c r="V15" s="4"/>
      <c r="W15" s="5"/>
    </row>
    <row r="16" spans="1:23" x14ac:dyDescent="0.15">
      <c r="A16" s="1" t="s">
        <v>30</v>
      </c>
      <c r="B16" s="4">
        <v>4.8392449453731168E-2</v>
      </c>
      <c r="C16" s="4">
        <v>1.391688034512259E-3</v>
      </c>
      <c r="D16" s="4">
        <v>3.742555463942019E-4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1.6751424143631934E-3</v>
      </c>
      <c r="L16" s="4">
        <v>0</v>
      </c>
      <c r="M16" s="4">
        <v>2.2592462127508629E-2</v>
      </c>
      <c r="N16" s="4">
        <v>0</v>
      </c>
      <c r="O16" s="4">
        <v>2.2265888275596522E-5</v>
      </c>
      <c r="P16" s="4">
        <v>0</v>
      </c>
      <c r="Q16" s="4">
        <v>0</v>
      </c>
      <c r="R16" s="4">
        <v>6.1948380614986365E-2</v>
      </c>
      <c r="S16" s="4">
        <f t="shared" si="1"/>
        <v>0.13639664407977142</v>
      </c>
      <c r="T16" s="4"/>
      <c r="U16" s="4"/>
      <c r="V16" s="4"/>
      <c r="W16" s="5"/>
    </row>
    <row r="17" spans="1:23" x14ac:dyDescent="0.15">
      <c r="A17" s="1" t="s">
        <v>31</v>
      </c>
      <c r="B17" s="4">
        <v>0.32275185528484174</v>
      </c>
      <c r="C17" s="4">
        <v>3.7578139128043204E-4</v>
      </c>
      <c r="D17" s="4">
        <v>0</v>
      </c>
      <c r="E17" s="4">
        <v>0.66781615223632074</v>
      </c>
      <c r="F17" s="4">
        <v>0</v>
      </c>
      <c r="G17" s="4">
        <v>0</v>
      </c>
      <c r="H17" s="4">
        <v>0</v>
      </c>
      <c r="I17" s="4">
        <v>0</v>
      </c>
      <c r="J17" s="4">
        <v>1.5502890237874997E-8</v>
      </c>
      <c r="K17" s="4">
        <v>9.8989524032646117E-3</v>
      </c>
      <c r="L17" s="4">
        <v>6.9953155994587052E-5</v>
      </c>
      <c r="M17" s="4">
        <v>1.6052003356313103E-2</v>
      </c>
      <c r="N17" s="4">
        <v>0</v>
      </c>
      <c r="O17" s="4">
        <v>0</v>
      </c>
      <c r="P17" s="4">
        <v>0</v>
      </c>
      <c r="Q17" s="4">
        <v>0</v>
      </c>
      <c r="R17" s="4">
        <v>5.5521837248435199E-3</v>
      </c>
      <c r="S17" s="4">
        <f t="shared" si="1"/>
        <v>1.022516897055749</v>
      </c>
      <c r="T17" s="4"/>
      <c r="U17" s="4"/>
      <c r="V17" s="4"/>
      <c r="W17" s="5"/>
    </row>
    <row r="18" spans="1:23" x14ac:dyDescent="0.15">
      <c r="A18" s="1" t="s">
        <v>32</v>
      </c>
      <c r="B18" s="4">
        <v>2.529126452639599E-2</v>
      </c>
      <c r="C18" s="4">
        <v>0</v>
      </c>
      <c r="D18" s="4">
        <v>0</v>
      </c>
      <c r="E18" s="4">
        <v>0</v>
      </c>
      <c r="F18" s="4">
        <v>5.6152056022937486E-4</v>
      </c>
      <c r="G18" s="4">
        <v>0</v>
      </c>
      <c r="H18" s="4">
        <v>0</v>
      </c>
      <c r="I18" s="4">
        <v>0</v>
      </c>
      <c r="J18" s="4">
        <v>0</v>
      </c>
      <c r="K18" s="4">
        <v>5.3798654365568542E-3</v>
      </c>
      <c r="L18" s="4">
        <v>0</v>
      </c>
      <c r="M18" s="4">
        <v>4.8107170302135113E-3</v>
      </c>
      <c r="N18" s="4">
        <v>0</v>
      </c>
      <c r="O18" s="4">
        <v>0</v>
      </c>
      <c r="P18" s="4">
        <v>0</v>
      </c>
      <c r="Q18" s="4">
        <v>0</v>
      </c>
      <c r="R18" s="4">
        <v>3.7597464593428563E-3</v>
      </c>
      <c r="S18" s="4">
        <f t="shared" si="1"/>
        <v>3.9803114012738589E-2</v>
      </c>
      <c r="T18" s="4"/>
      <c r="U18" s="4"/>
      <c r="V18" s="4"/>
      <c r="W18" s="5"/>
    </row>
    <row r="19" spans="1:23" x14ac:dyDescent="0.15">
      <c r="A19" s="1" t="s">
        <v>33</v>
      </c>
      <c r="B19" s="4">
        <v>8.1460930380858498E-2</v>
      </c>
      <c r="C19" s="4">
        <v>0</v>
      </c>
      <c r="D19" s="4">
        <v>0</v>
      </c>
      <c r="E19" s="4">
        <v>1.9080461492466307E-4</v>
      </c>
      <c r="F19" s="4">
        <v>9.6153711170706268E-3</v>
      </c>
      <c r="G19" s="4">
        <v>0</v>
      </c>
      <c r="H19" s="4">
        <v>0</v>
      </c>
      <c r="I19" s="4">
        <v>0</v>
      </c>
      <c r="J19" s="4">
        <v>0</v>
      </c>
      <c r="K19" s="4">
        <v>6.7174476666655011E-3</v>
      </c>
      <c r="L19" s="4">
        <v>1.8928501033829435E-4</v>
      </c>
      <c r="M19" s="4">
        <v>9.2388558871274729E-3</v>
      </c>
      <c r="N19" s="4">
        <v>0</v>
      </c>
      <c r="O19" s="4">
        <v>3.1808411822280753E-6</v>
      </c>
      <c r="P19" s="4">
        <v>0</v>
      </c>
      <c r="Q19" s="4">
        <v>0</v>
      </c>
      <c r="R19" s="4">
        <v>8.2626986141372052E-3</v>
      </c>
      <c r="S19" s="4">
        <f t="shared" si="1"/>
        <v>0.11567857413230451</v>
      </c>
      <c r="T19" s="4"/>
      <c r="U19" s="4"/>
      <c r="V19" s="4"/>
      <c r="W19" s="5"/>
    </row>
    <row r="20" spans="1:23" x14ac:dyDescent="0.15">
      <c r="A20" s="1" t="s">
        <v>34</v>
      </c>
      <c r="B20" s="4">
        <v>0.40789327897115141</v>
      </c>
      <c r="C20" s="4">
        <v>0</v>
      </c>
      <c r="D20" s="4">
        <v>0</v>
      </c>
      <c r="E20" s="4">
        <v>0</v>
      </c>
      <c r="F20" s="4">
        <v>1.8984742750612193E-4</v>
      </c>
      <c r="G20" s="4">
        <v>0</v>
      </c>
      <c r="H20" s="4">
        <v>0</v>
      </c>
      <c r="I20" s="4">
        <v>0</v>
      </c>
      <c r="J20" s="4">
        <v>4.495838168983749E-7</v>
      </c>
      <c r="K20" s="4">
        <v>1.1814606448909172E-2</v>
      </c>
      <c r="L20" s="4">
        <v>4.114891529093356E-6</v>
      </c>
      <c r="M20" s="4">
        <v>2.706537077065977E-2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0.44696766809357247</v>
      </c>
      <c r="T20" s="4"/>
      <c r="U20" s="4"/>
      <c r="V20" s="4"/>
      <c r="W20" s="5"/>
    </row>
    <row r="21" spans="1:23" x14ac:dyDescent="0.15">
      <c r="A21" s="1" t="s">
        <v>35</v>
      </c>
      <c r="B21" s="4">
        <v>4.2215204019744955E-2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3.3502848287263868E-3</v>
      </c>
      <c r="L21" s="4">
        <v>0</v>
      </c>
      <c r="M21" s="4">
        <v>5.3153946205235572E-3</v>
      </c>
      <c r="N21" s="4">
        <v>0</v>
      </c>
      <c r="O21" s="4">
        <v>0</v>
      </c>
      <c r="P21" s="4">
        <v>0</v>
      </c>
      <c r="Q21" s="4">
        <v>0</v>
      </c>
      <c r="R21" s="4">
        <v>3.3444256295317265E-3</v>
      </c>
      <c r="S21" s="4">
        <f t="shared" si="1"/>
        <v>5.4225309098526624E-2</v>
      </c>
      <c r="T21" s="4"/>
      <c r="U21" s="4"/>
      <c r="V21" s="4"/>
      <c r="W21" s="5"/>
    </row>
    <row r="22" spans="1:23" x14ac:dyDescent="0.15">
      <c r="A22" s="1" t="s">
        <v>36</v>
      </c>
      <c r="B22" s="4">
        <v>2.0115466414818082</v>
      </c>
      <c r="C22" s="4">
        <v>1.282384150540053E-3</v>
      </c>
      <c r="D22" s="4">
        <v>0</v>
      </c>
      <c r="E22" s="4">
        <v>0</v>
      </c>
      <c r="F22" s="4">
        <v>1.0695629718654759E-5</v>
      </c>
      <c r="G22" s="4">
        <v>0</v>
      </c>
      <c r="H22" s="4">
        <v>0</v>
      </c>
      <c r="I22" s="4">
        <v>0</v>
      </c>
      <c r="J22" s="4">
        <v>0</v>
      </c>
      <c r="K22" s="4">
        <v>6.7554231873941375E-3</v>
      </c>
      <c r="L22" s="4">
        <v>0</v>
      </c>
      <c r="M22" s="4">
        <v>2.0813880619722416E-2</v>
      </c>
      <c r="N22" s="4">
        <v>1.7896871325152146E-4</v>
      </c>
      <c r="O22" s="4">
        <v>1.1769112374243878E-4</v>
      </c>
      <c r="P22" s="4">
        <v>0</v>
      </c>
      <c r="Q22" s="4">
        <v>0</v>
      </c>
      <c r="R22" s="4">
        <v>5.3488951081464932E-2</v>
      </c>
      <c r="S22" s="4">
        <f t="shared" si="1"/>
        <v>2.0941946359876424</v>
      </c>
      <c r="T22" s="4"/>
      <c r="U22" s="4"/>
      <c r="V22" s="4"/>
      <c r="W22" s="5"/>
    </row>
    <row r="23" spans="1:23" x14ac:dyDescent="0.15">
      <c r="A23" s="1" t="s">
        <v>37</v>
      </c>
      <c r="B23" s="4">
        <v>4.2529301245201892E-2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6.1689123672518612E-3</v>
      </c>
      <c r="L23" s="4">
        <v>0</v>
      </c>
      <c r="M23" s="4">
        <v>8.0260016781565514E-3</v>
      </c>
      <c r="N23" s="4">
        <v>0</v>
      </c>
      <c r="O23" s="4">
        <v>6.6797664826789558E-5</v>
      </c>
      <c r="P23" s="4">
        <v>0</v>
      </c>
      <c r="Q23" s="4">
        <v>0</v>
      </c>
      <c r="R23" s="4">
        <v>5.0931449129470088E-3</v>
      </c>
      <c r="S23" s="4">
        <f t="shared" si="1"/>
        <v>6.1884157868384103E-2</v>
      </c>
      <c r="T23" s="4"/>
      <c r="U23" s="4"/>
      <c r="V23" s="4"/>
      <c r="W23" s="5"/>
    </row>
    <row r="24" spans="1:23" x14ac:dyDescent="0.15">
      <c r="A24" s="1" t="s">
        <v>38</v>
      </c>
      <c r="B24" s="4">
        <v>2.8434300110808611E-2</v>
      </c>
      <c r="C24" s="4">
        <v>0</v>
      </c>
      <c r="D24" s="4">
        <v>0</v>
      </c>
      <c r="E24" s="4">
        <v>2.4880098169133231E-4</v>
      </c>
      <c r="F24" s="4">
        <v>6.310421534006308E-4</v>
      </c>
      <c r="G24" s="4">
        <v>0</v>
      </c>
      <c r="H24" s="4">
        <v>0</v>
      </c>
      <c r="I24" s="4">
        <v>0</v>
      </c>
      <c r="J24" s="4">
        <v>0</v>
      </c>
      <c r="K24" s="4">
        <v>2.7257984878554737E-3</v>
      </c>
      <c r="L24" s="4">
        <v>0</v>
      </c>
      <c r="M24" s="4">
        <v>2.9548058916539837E-3</v>
      </c>
      <c r="N24" s="4">
        <v>1.1595156069816883E-4</v>
      </c>
      <c r="O24" s="4">
        <v>0</v>
      </c>
      <c r="P24" s="4">
        <v>0</v>
      </c>
      <c r="Q24" s="4">
        <v>0</v>
      </c>
      <c r="R24" s="4">
        <v>2.2077580953117938E-3</v>
      </c>
      <c r="S24" s="4">
        <f t="shared" si="1"/>
        <v>3.7318457281419998E-2</v>
      </c>
      <c r="T24" s="4"/>
      <c r="U24" s="4"/>
      <c r="V24" s="4"/>
      <c r="W24" s="5"/>
    </row>
    <row r="25" spans="1:23" x14ac:dyDescent="0.15">
      <c r="A25" s="1" t="s">
        <v>39</v>
      </c>
      <c r="B25" s="4">
        <v>3.3427464926462118</v>
      </c>
      <c r="C25" s="4">
        <v>2.9096285960322437</v>
      </c>
      <c r="D25" s="4">
        <v>0</v>
      </c>
      <c r="E25" s="4">
        <v>0</v>
      </c>
      <c r="F25" s="4">
        <v>6.6847685741592232E-4</v>
      </c>
      <c r="G25" s="4">
        <v>3.117248685998642E-3</v>
      </c>
      <c r="H25" s="4">
        <v>0</v>
      </c>
      <c r="I25" s="4">
        <v>0</v>
      </c>
      <c r="J25" s="4">
        <v>7.1764684997836059E-2</v>
      </c>
      <c r="K25" s="4">
        <v>4.5865990035586683E-3</v>
      </c>
      <c r="L25" s="4">
        <v>0</v>
      </c>
      <c r="M25" s="4">
        <v>2.1005169706372187E-2</v>
      </c>
      <c r="N25" s="4">
        <v>0.10073165801348311</v>
      </c>
      <c r="O25" s="4">
        <v>8.2351978207884837E-3</v>
      </c>
      <c r="P25" s="4">
        <v>0.52869667115700514</v>
      </c>
      <c r="Q25" s="4">
        <v>0</v>
      </c>
      <c r="R25" s="4">
        <v>4.6559650920931879E-3</v>
      </c>
      <c r="S25" s="4">
        <f t="shared" si="1"/>
        <v>6.995836760013006</v>
      </c>
      <c r="T25" s="4"/>
      <c r="U25" s="4"/>
      <c r="V25" s="4"/>
      <c r="W25" s="5"/>
    </row>
    <row r="26" spans="1:23" x14ac:dyDescent="0.15">
      <c r="A26" s="1" t="s">
        <v>40</v>
      </c>
      <c r="B26" s="4">
        <v>5.9869523839638985</v>
      </c>
      <c r="C26" s="4">
        <v>2.0596911683705265E-2</v>
      </c>
      <c r="D26" s="4">
        <v>0</v>
      </c>
      <c r="E26" s="4">
        <v>6.7170152273919884E-2</v>
      </c>
      <c r="F26" s="4">
        <v>0.45075929277041576</v>
      </c>
      <c r="G26" s="4">
        <v>0</v>
      </c>
      <c r="H26" s="4">
        <v>0</v>
      </c>
      <c r="I26" s="4">
        <v>0</v>
      </c>
      <c r="J26" s="4">
        <v>7.3561214178716848E-6</v>
      </c>
      <c r="K26" s="4">
        <v>7.1984709292282331E-2</v>
      </c>
      <c r="L26" s="4">
        <v>3.9914447832205551E-4</v>
      </c>
      <c r="M26" s="4">
        <v>7.0142045091962493E-2</v>
      </c>
      <c r="N26" s="4">
        <v>1.2116938092958645E-2</v>
      </c>
      <c r="O26" s="4">
        <v>4.0097683943167109E-2</v>
      </c>
      <c r="P26" s="4">
        <v>0.27946989382357679</v>
      </c>
      <c r="Q26" s="4">
        <v>0</v>
      </c>
      <c r="R26" s="4">
        <v>9.2966288904564931E-2</v>
      </c>
      <c r="S26" s="4">
        <f t="shared" si="1"/>
        <v>7.0926628004401922</v>
      </c>
      <c r="T26" s="4"/>
      <c r="U26" s="4"/>
      <c r="V26" s="4"/>
      <c r="W26" s="5"/>
    </row>
    <row r="27" spans="1:23" x14ac:dyDescent="0.15">
      <c r="A27" s="1" t="s">
        <v>41</v>
      </c>
      <c r="B27" s="4">
        <v>0.46665945041486817</v>
      </c>
      <c r="C27" s="4">
        <v>0</v>
      </c>
      <c r="D27" s="4">
        <v>0</v>
      </c>
      <c r="E27" s="4">
        <v>2.9823945262223928E-4</v>
      </c>
      <c r="F27" s="4">
        <v>2.4065166866973201E-3</v>
      </c>
      <c r="G27" s="4">
        <v>0</v>
      </c>
      <c r="H27" s="4">
        <v>0</v>
      </c>
      <c r="I27" s="4">
        <v>0</v>
      </c>
      <c r="J27" s="4">
        <v>0</v>
      </c>
      <c r="K27" s="4">
        <v>2.5650354501042451E-2</v>
      </c>
      <c r="L27" s="4">
        <v>2.0574457645466777E-4</v>
      </c>
      <c r="M27" s="4">
        <v>2.7578188322103851E-2</v>
      </c>
      <c r="N27" s="4">
        <v>0</v>
      </c>
      <c r="O27" s="4">
        <v>4.7712617733421117E-5</v>
      </c>
      <c r="P27" s="4">
        <v>0</v>
      </c>
      <c r="Q27" s="4">
        <v>0</v>
      </c>
      <c r="R27" s="4">
        <v>2.452578794989933E-2</v>
      </c>
      <c r="S27" s="4">
        <f t="shared" si="1"/>
        <v>0.54737199452142149</v>
      </c>
      <c r="T27" s="4"/>
      <c r="U27" s="4"/>
      <c r="V27" s="4"/>
      <c r="W27" s="5"/>
    </row>
    <row r="28" spans="1:23" x14ac:dyDescent="0.15">
      <c r="A28" s="1" t="s">
        <v>42</v>
      </c>
      <c r="B28" s="4">
        <v>3.2516968494401034E-2</v>
      </c>
      <c r="C28" s="4">
        <v>0</v>
      </c>
      <c r="D28" s="4">
        <v>0</v>
      </c>
      <c r="E28" s="4">
        <v>0</v>
      </c>
      <c r="F28" s="4">
        <v>5.1178588203763019E-3</v>
      </c>
      <c r="G28" s="4">
        <v>0</v>
      </c>
      <c r="H28" s="4">
        <v>0</v>
      </c>
      <c r="I28" s="4">
        <v>0</v>
      </c>
      <c r="J28" s="4">
        <v>0</v>
      </c>
      <c r="K28" s="4">
        <v>5.7385231323273122E-4</v>
      </c>
      <c r="L28" s="4">
        <v>0</v>
      </c>
      <c r="M28" s="4">
        <v>8.139961134033015E-4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3.9022675741413368E-2</v>
      </c>
      <c r="T28" s="4"/>
      <c r="U28" s="4"/>
      <c r="V28" s="4"/>
      <c r="W28" s="5"/>
    </row>
    <row r="29" spans="1:23" x14ac:dyDescent="0.15">
      <c r="A29" s="1" t="s">
        <v>43</v>
      </c>
      <c r="B29" s="4">
        <v>5.4163641140330697E-2</v>
      </c>
      <c r="C29" s="4">
        <v>0</v>
      </c>
      <c r="D29" s="4">
        <v>0</v>
      </c>
      <c r="E29" s="4">
        <v>2.9823945262223928E-4</v>
      </c>
      <c r="F29" s="4">
        <v>1.7076909799547152E-2</v>
      </c>
      <c r="G29" s="4">
        <v>0</v>
      </c>
      <c r="H29" s="4">
        <v>0</v>
      </c>
      <c r="I29" s="4">
        <v>0</v>
      </c>
      <c r="J29" s="4">
        <v>0</v>
      </c>
      <c r="K29" s="4">
        <v>7.9432130857398277E-3</v>
      </c>
      <c r="L29" s="4">
        <v>0</v>
      </c>
      <c r="M29" s="4">
        <v>1.4578670391053128E-2</v>
      </c>
      <c r="N29" s="4">
        <v>0</v>
      </c>
      <c r="O29" s="4">
        <v>1.4806815703271689E-3</v>
      </c>
      <c r="P29" s="4">
        <v>0</v>
      </c>
      <c r="Q29" s="4">
        <v>0</v>
      </c>
      <c r="R29" s="4">
        <v>8.1861921454877869E-3</v>
      </c>
      <c r="S29" s="4">
        <f t="shared" si="1"/>
        <v>0.10372754758510798</v>
      </c>
      <c r="T29" s="4"/>
      <c r="U29" s="4"/>
      <c r="V29" s="4"/>
      <c r="W29" s="5"/>
    </row>
    <row r="30" spans="1:23" x14ac:dyDescent="0.15">
      <c r="A30" s="1" t="s">
        <v>44</v>
      </c>
      <c r="B30" s="4">
        <v>5.4163641140330697E-2</v>
      </c>
      <c r="C30" s="4">
        <v>0</v>
      </c>
      <c r="D30" s="4">
        <v>0</v>
      </c>
      <c r="E30" s="4">
        <v>2.9823945262223928E-4</v>
      </c>
      <c r="F30" s="4">
        <v>1.7076909799547152E-2</v>
      </c>
      <c r="G30" s="4">
        <v>0</v>
      </c>
      <c r="H30" s="4">
        <v>0</v>
      </c>
      <c r="I30" s="4">
        <v>0</v>
      </c>
      <c r="J30" s="4">
        <v>0</v>
      </c>
      <c r="K30" s="4">
        <v>7.9432130857398277E-3</v>
      </c>
      <c r="L30" s="4">
        <v>0</v>
      </c>
      <c r="M30" s="4">
        <v>1.4578670391053128E-2</v>
      </c>
      <c r="N30" s="4">
        <v>0</v>
      </c>
      <c r="O30" s="4">
        <v>1.4806815703271689E-3</v>
      </c>
      <c r="P30" s="4">
        <v>0</v>
      </c>
      <c r="Q30" s="4">
        <v>0</v>
      </c>
      <c r="R30" s="4">
        <v>8.1861921454877869E-3</v>
      </c>
      <c r="S30" s="4">
        <f t="shared" si="1"/>
        <v>0.10372754758510798</v>
      </c>
      <c r="T30" s="4"/>
      <c r="U30" s="4"/>
      <c r="V30" s="4"/>
      <c r="W30" s="5"/>
    </row>
    <row r="31" spans="1:23" x14ac:dyDescent="0.15">
      <c r="A31" s="1" t="s">
        <v>45</v>
      </c>
      <c r="B31" s="4">
        <v>11.013815620905756</v>
      </c>
      <c r="C31" s="4">
        <v>5.1770213196067311E-2</v>
      </c>
      <c r="D31" s="4">
        <v>4.057661426854378E-3</v>
      </c>
      <c r="E31" s="4">
        <v>8.4568025633163582E-2</v>
      </c>
      <c r="F31" s="4">
        <v>3.2287432213189055E-2</v>
      </c>
      <c r="G31" s="4">
        <v>0</v>
      </c>
      <c r="H31" s="4">
        <v>0.11799004563126085</v>
      </c>
      <c r="I31" s="4">
        <v>0.51402935124599169</v>
      </c>
      <c r="J31" s="4">
        <v>0</v>
      </c>
      <c r="K31" s="4">
        <v>7.5005872941360532E-2</v>
      </c>
      <c r="L31" s="4">
        <v>2.7981262397834821E-4</v>
      </c>
      <c r="M31" s="4">
        <v>0.31216750949016603</v>
      </c>
      <c r="N31" s="4">
        <v>0.2386610808361592</v>
      </c>
      <c r="O31" s="4">
        <v>0.4913318140540418</v>
      </c>
      <c r="P31" s="4">
        <v>0</v>
      </c>
      <c r="Q31" s="4">
        <v>0</v>
      </c>
      <c r="R31" s="4">
        <v>0.70429669139550488</v>
      </c>
      <c r="S31" s="4">
        <f t="shared" si="1"/>
        <v>13.640261131593496</v>
      </c>
      <c r="T31" s="4"/>
      <c r="U31" s="4"/>
      <c r="V31" s="4"/>
      <c r="W31" s="5"/>
    </row>
    <row r="32" spans="1:23" x14ac:dyDescent="0.15">
      <c r="A32" s="1" t="s">
        <v>46</v>
      </c>
      <c r="B32" s="4">
        <v>1.4323198780733066</v>
      </c>
      <c r="C32" s="4">
        <v>4.9259912160993027</v>
      </c>
      <c r="D32" s="4">
        <v>1.7540011112635272</v>
      </c>
      <c r="E32" s="4">
        <v>6.1191064314481347E-2</v>
      </c>
      <c r="F32" s="4">
        <v>20.60875647146301</v>
      </c>
      <c r="G32" s="4">
        <v>1.1214245263780005</v>
      </c>
      <c r="H32" s="4">
        <v>3.480218512510139</v>
      </c>
      <c r="I32" s="4">
        <v>0</v>
      </c>
      <c r="J32" s="4">
        <v>0</v>
      </c>
      <c r="K32" s="4">
        <v>1.7835836235549674E-2</v>
      </c>
      <c r="L32" s="4">
        <v>8.229783058186712E-5</v>
      </c>
      <c r="M32" s="4">
        <v>8.4277087601210804E-2</v>
      </c>
      <c r="N32" s="4">
        <v>5.0413722042682107E-5</v>
      </c>
      <c r="O32" s="4">
        <v>6.0754066580556221E-4</v>
      </c>
      <c r="P32" s="4">
        <v>0</v>
      </c>
      <c r="Q32" s="4">
        <v>0</v>
      </c>
      <c r="R32" s="4">
        <v>0.23336658837176935</v>
      </c>
      <c r="S32" s="4">
        <f t="shared" si="1"/>
        <v>33.720122544528728</v>
      </c>
      <c r="T32" s="4"/>
      <c r="U32" s="4"/>
      <c r="V32" s="4"/>
      <c r="W32" s="5"/>
    </row>
    <row r="33" spans="1:23" x14ac:dyDescent="0.15">
      <c r="A33" s="1" t="s">
        <v>47</v>
      </c>
      <c r="B33" s="4">
        <v>1.9729285331558339</v>
      </c>
      <c r="C33" s="4">
        <v>3.3146885081232993E-2</v>
      </c>
      <c r="D33" s="4">
        <v>1.3668844289572999E-3</v>
      </c>
      <c r="E33" s="4">
        <v>6.3372970279925875E-2</v>
      </c>
      <c r="F33" s="4">
        <v>1.6526058129962138</v>
      </c>
      <c r="G33" s="4">
        <v>0</v>
      </c>
      <c r="H33" s="4">
        <v>0</v>
      </c>
      <c r="I33" s="4">
        <v>0.13336333259579411</v>
      </c>
      <c r="J33" s="4">
        <v>2.4882138831789368E-6</v>
      </c>
      <c r="K33" s="4">
        <v>3.2258095107825228E-2</v>
      </c>
      <c r="L33" s="4">
        <v>9.8757396698240523E-4</v>
      </c>
      <c r="M33" s="4">
        <v>0.111448277866613</v>
      </c>
      <c r="N33" s="4">
        <v>3.3671324952307381E-2</v>
      </c>
      <c r="O33" s="4">
        <v>1.1062965631789243E-2</v>
      </c>
      <c r="P33" s="4">
        <v>0</v>
      </c>
      <c r="Q33" s="4">
        <v>0</v>
      </c>
      <c r="R33" s="4">
        <v>0.14177741590289403</v>
      </c>
      <c r="S33" s="4">
        <f t="shared" si="1"/>
        <v>4.1879925601802528</v>
      </c>
      <c r="T33" s="4"/>
      <c r="U33" s="4"/>
      <c r="V33" s="4"/>
      <c r="W33" s="5"/>
    </row>
    <row r="34" spans="1:23" x14ac:dyDescent="0.15">
      <c r="A34" s="1" t="s">
        <v>48</v>
      </c>
      <c r="B34" s="4">
        <v>0.27254152789561797</v>
      </c>
      <c r="C34" s="4">
        <v>0</v>
      </c>
      <c r="D34" s="4">
        <v>2.3206411072439139E-3</v>
      </c>
      <c r="E34" s="4">
        <v>0</v>
      </c>
      <c r="F34" s="4">
        <v>0.1506746836615489</v>
      </c>
      <c r="G34" s="4">
        <v>0.11369993929879717</v>
      </c>
      <c r="H34" s="4">
        <v>0</v>
      </c>
      <c r="I34" s="4">
        <v>5.4119924457110026E-4</v>
      </c>
      <c r="J34" s="4">
        <v>0</v>
      </c>
      <c r="K34" s="4">
        <v>2.5587061966494722E-2</v>
      </c>
      <c r="L34" s="4">
        <v>1.3579142046008075E-4</v>
      </c>
      <c r="M34" s="4">
        <v>4.1713230831352179E-2</v>
      </c>
      <c r="N34" s="4">
        <v>3.1256507666462896E-4</v>
      </c>
      <c r="O34" s="4">
        <v>1.3995701201803529E-4</v>
      </c>
      <c r="P34" s="4">
        <v>0</v>
      </c>
      <c r="Q34" s="4">
        <v>0</v>
      </c>
      <c r="R34" s="4">
        <v>2.4919249788667764E-2</v>
      </c>
      <c r="S34" s="4">
        <f t="shared" si="1"/>
        <v>0.63258584730343648</v>
      </c>
      <c r="T34" s="4"/>
      <c r="U34" s="4"/>
      <c r="V34" s="4"/>
      <c r="W34" s="5"/>
    </row>
    <row r="35" spans="1:23" x14ac:dyDescent="0.15">
      <c r="A35" s="1" t="s">
        <v>49</v>
      </c>
      <c r="B35" s="4">
        <v>0.16862631031079064</v>
      </c>
      <c r="C35" s="4">
        <v>0</v>
      </c>
      <c r="D35" s="4">
        <v>0</v>
      </c>
      <c r="E35" s="4">
        <v>0.15310282984329995</v>
      </c>
      <c r="F35" s="4">
        <v>7.2575195455931857E-2</v>
      </c>
      <c r="G35" s="4">
        <v>0</v>
      </c>
      <c r="H35" s="4">
        <v>0</v>
      </c>
      <c r="I35" s="4">
        <v>0</v>
      </c>
      <c r="J35" s="4">
        <v>0</v>
      </c>
      <c r="K35" s="4">
        <v>7.3697827227374141E-2</v>
      </c>
      <c r="L35" s="4">
        <v>1.1933185434370734E-3</v>
      </c>
      <c r="M35" s="4">
        <v>7.60150270501673E-2</v>
      </c>
      <c r="N35" s="4">
        <v>2.0669626037499663E-4</v>
      </c>
      <c r="O35" s="4">
        <v>1.1769112374243878E-4</v>
      </c>
      <c r="P35" s="4">
        <v>1.0250567445494168E-4</v>
      </c>
      <c r="Q35" s="4">
        <v>0</v>
      </c>
      <c r="R35" s="4">
        <v>1.0754623593003984E-2</v>
      </c>
      <c r="S35" s="4">
        <f t="shared" si="1"/>
        <v>0.55639202508257724</v>
      </c>
      <c r="T35" s="4"/>
      <c r="U35" s="4"/>
      <c r="V35" s="4"/>
      <c r="W35" s="5"/>
    </row>
    <row r="36" spans="1:23" x14ac:dyDescent="0.15">
      <c r="A36" s="1" t="s">
        <v>50</v>
      </c>
      <c r="B36" s="4">
        <v>0.20109486049725731</v>
      </c>
      <c r="C36" s="4">
        <v>0</v>
      </c>
      <c r="D36" s="4">
        <v>0</v>
      </c>
      <c r="E36" s="4">
        <v>4.8775001646396747E-2</v>
      </c>
      <c r="F36" s="4">
        <v>7.524108116330655E-2</v>
      </c>
      <c r="G36" s="4">
        <v>0</v>
      </c>
      <c r="H36" s="4">
        <v>0</v>
      </c>
      <c r="I36" s="4">
        <v>0</v>
      </c>
      <c r="J36" s="4">
        <v>0</v>
      </c>
      <c r="K36" s="4">
        <v>4.0427051566785277E-2</v>
      </c>
      <c r="L36" s="4">
        <v>1.3743737707171807E-3</v>
      </c>
      <c r="M36" s="4">
        <v>0.16470804356659097</v>
      </c>
      <c r="N36" s="4">
        <v>1.9409282986432609E-4</v>
      </c>
      <c r="O36" s="4">
        <v>1.230985537522265E-3</v>
      </c>
      <c r="P36" s="4">
        <v>0</v>
      </c>
      <c r="Q36" s="4">
        <v>0</v>
      </c>
      <c r="R36" s="4">
        <v>2.2383606827715612E-2</v>
      </c>
      <c r="S36" s="4">
        <f t="shared" si="1"/>
        <v>0.5554290974061562</v>
      </c>
      <c r="T36" s="4"/>
      <c r="U36" s="4"/>
      <c r="V36" s="4"/>
      <c r="W36" s="5"/>
    </row>
    <row r="37" spans="1:23" x14ac:dyDescent="0.15">
      <c r="A37" s="1" t="s">
        <v>51</v>
      </c>
      <c r="B37" s="4">
        <v>0.15797752258964823</v>
      </c>
      <c r="C37" s="4">
        <v>4.3824437143349796E-4</v>
      </c>
      <c r="D37" s="4">
        <v>2.3052726230899807E-5</v>
      </c>
      <c r="E37" s="4">
        <v>7.9180197477916794E-4</v>
      </c>
      <c r="F37" s="4">
        <v>8.8129314974285541E-2</v>
      </c>
      <c r="G37" s="4">
        <v>0</v>
      </c>
      <c r="H37" s="4">
        <v>0</v>
      </c>
      <c r="I37" s="4">
        <v>1.3529981114277507E-4</v>
      </c>
      <c r="J37" s="4">
        <v>0</v>
      </c>
      <c r="K37" s="4">
        <v>3.5144234683201603E-2</v>
      </c>
      <c r="L37" s="4">
        <v>6.8224901552367831E-3</v>
      </c>
      <c r="M37" s="4">
        <v>6.4444072298139352E-2</v>
      </c>
      <c r="N37" s="4">
        <v>4.0078909023932266E-4</v>
      </c>
      <c r="O37" s="4">
        <v>1.9403131211591254E-3</v>
      </c>
      <c r="P37" s="4">
        <v>0</v>
      </c>
      <c r="Q37" s="4">
        <v>0</v>
      </c>
      <c r="R37" s="4">
        <v>7.8845380690986525E-2</v>
      </c>
      <c r="S37" s="4">
        <f t="shared" si="1"/>
        <v>0.43509251648648284</v>
      </c>
      <c r="T37" s="4"/>
      <c r="U37" s="4"/>
      <c r="V37" s="4"/>
      <c r="W37" s="5"/>
    </row>
    <row r="38" spans="1:23" x14ac:dyDescent="0.15">
      <c r="A38" s="1" t="s">
        <v>52</v>
      </c>
      <c r="B38" s="4">
        <v>0.13592992983503988</v>
      </c>
      <c r="C38" s="4">
        <v>0</v>
      </c>
      <c r="D38" s="4">
        <v>0</v>
      </c>
      <c r="E38" s="4">
        <v>2.0903572134170038E-3</v>
      </c>
      <c r="F38" s="4">
        <v>3.2239301879455111E-2</v>
      </c>
      <c r="G38" s="4">
        <v>0</v>
      </c>
      <c r="H38" s="4">
        <v>1.932014305173665E-6</v>
      </c>
      <c r="I38" s="4">
        <v>0</v>
      </c>
      <c r="J38" s="4">
        <v>1.9378612797343744E-7</v>
      </c>
      <c r="K38" s="4">
        <v>2.4392942814694264E-2</v>
      </c>
      <c r="L38" s="4">
        <v>3.4153599691474847E-4</v>
      </c>
      <c r="M38" s="4">
        <v>2.370356682230414E-2</v>
      </c>
      <c r="N38" s="4">
        <v>3.2567264439572639E-3</v>
      </c>
      <c r="O38" s="4">
        <v>2.2265888275596522E-5</v>
      </c>
      <c r="P38" s="4">
        <v>0</v>
      </c>
      <c r="Q38" s="4">
        <v>0</v>
      </c>
      <c r="R38" s="4">
        <v>2.3061235550039031E-2</v>
      </c>
      <c r="S38" s="4">
        <f t="shared" si="1"/>
        <v>0.24503998824453019</v>
      </c>
      <c r="T38" s="4"/>
      <c r="U38" s="4"/>
      <c r="V38" s="4"/>
      <c r="W38" s="5"/>
    </row>
    <row r="39" spans="1:23" x14ac:dyDescent="0.15">
      <c r="A39" s="1" t="s">
        <v>53</v>
      </c>
      <c r="B39" s="4">
        <v>7.4041198732728936E-2</v>
      </c>
      <c r="C39" s="4">
        <v>0</v>
      </c>
      <c r="D39" s="4">
        <v>0</v>
      </c>
      <c r="E39" s="4">
        <v>1.4569156335936693E-3</v>
      </c>
      <c r="F39" s="4">
        <v>1.0468347587133345E-2</v>
      </c>
      <c r="G39" s="4">
        <v>0</v>
      </c>
      <c r="H39" s="4">
        <v>0</v>
      </c>
      <c r="I39" s="4">
        <v>0</v>
      </c>
      <c r="J39" s="4">
        <v>0</v>
      </c>
      <c r="K39" s="4">
        <v>1.0730194356991437E-2</v>
      </c>
      <c r="L39" s="4">
        <v>1.5636587810554753E-4</v>
      </c>
      <c r="M39" s="4">
        <v>1.3076847561824034E-2</v>
      </c>
      <c r="N39" s="4">
        <v>0</v>
      </c>
      <c r="O39" s="4">
        <v>2.4269818220400211E-3</v>
      </c>
      <c r="P39" s="4">
        <v>0</v>
      </c>
      <c r="Q39" s="4">
        <v>0</v>
      </c>
      <c r="R39" s="4">
        <v>1.6197512362634049E-2</v>
      </c>
      <c r="S39" s="4">
        <f t="shared" si="1"/>
        <v>0.12855436393505104</v>
      </c>
      <c r="T39" s="4"/>
      <c r="U39" s="4"/>
      <c r="V39" s="4"/>
      <c r="W39" s="5"/>
    </row>
    <row r="40" spans="1:23" x14ac:dyDescent="0.15">
      <c r="A40" s="1" t="s">
        <v>54</v>
      </c>
      <c r="B40" s="4">
        <v>1.7937534335921813E-2</v>
      </c>
      <c r="C40" s="4">
        <v>0</v>
      </c>
      <c r="D40" s="4">
        <v>0</v>
      </c>
      <c r="E40" s="4">
        <v>2.1537013713993371E-3</v>
      </c>
      <c r="F40" s="4">
        <v>7.7944401574696551E-3</v>
      </c>
      <c r="G40" s="4">
        <v>0</v>
      </c>
      <c r="H40" s="4">
        <v>0</v>
      </c>
      <c r="I40" s="4">
        <v>0</v>
      </c>
      <c r="J40" s="4">
        <v>0</v>
      </c>
      <c r="K40" s="4">
        <v>4.3714043860963933E-3</v>
      </c>
      <c r="L40" s="4">
        <v>4.4852317667117578E-4</v>
      </c>
      <c r="M40" s="4">
        <v>2.6699072519628286E-3</v>
      </c>
      <c r="N40" s="4">
        <v>0</v>
      </c>
      <c r="O40" s="4">
        <v>0</v>
      </c>
      <c r="P40" s="4">
        <v>0</v>
      </c>
      <c r="Q40" s="4">
        <v>0</v>
      </c>
      <c r="R40" s="4">
        <v>1.4208344177749168E-3</v>
      </c>
      <c r="S40" s="4">
        <f t="shared" si="1"/>
        <v>3.6796345097296117E-2</v>
      </c>
      <c r="T40" s="4"/>
      <c r="U40" s="4"/>
      <c r="V40" s="4"/>
      <c r="W40" s="5"/>
    </row>
    <row r="41" spans="1:23" x14ac:dyDescent="0.15">
      <c r="A41" s="1" t="s">
        <v>55</v>
      </c>
      <c r="B41" s="4">
        <v>2.3691616122082978E-2</v>
      </c>
      <c r="C41" s="4">
        <v>0</v>
      </c>
      <c r="D41" s="4">
        <v>0</v>
      </c>
      <c r="E41" s="4">
        <v>1.5836039495583366E-4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3.7891130682572993E-3</v>
      </c>
      <c r="L41" s="4">
        <v>0</v>
      </c>
      <c r="M41" s="4">
        <v>1.7134618187139494E-3</v>
      </c>
      <c r="N41" s="4">
        <v>0</v>
      </c>
      <c r="O41" s="4">
        <v>0.10373041179363975</v>
      </c>
      <c r="P41" s="4">
        <v>0</v>
      </c>
      <c r="Q41" s="4">
        <v>0</v>
      </c>
      <c r="R41" s="4">
        <v>2.1858991042691026E-4</v>
      </c>
      <c r="S41" s="4">
        <f t="shared" si="1"/>
        <v>0.13330155310807673</v>
      </c>
      <c r="T41" s="4"/>
      <c r="U41" s="4"/>
      <c r="V41" s="4"/>
      <c r="W41" s="5"/>
    </row>
    <row r="42" spans="1:23" x14ac:dyDescent="0.15">
      <c r="A42" s="1" t="s">
        <v>56</v>
      </c>
      <c r="B42" s="4">
        <v>6.9719187173044428E-2</v>
      </c>
      <c r="C42" s="4">
        <v>0</v>
      </c>
      <c r="D42" s="4">
        <v>0</v>
      </c>
      <c r="E42" s="4">
        <v>0</v>
      </c>
      <c r="F42" s="4">
        <v>3.5012143884016349E-2</v>
      </c>
      <c r="G42" s="4">
        <v>1.2628270224301066E-3</v>
      </c>
      <c r="H42" s="4">
        <v>0</v>
      </c>
      <c r="I42" s="4">
        <v>0</v>
      </c>
      <c r="J42" s="4">
        <v>0</v>
      </c>
      <c r="K42" s="4">
        <v>1.8565810134000128E-4</v>
      </c>
      <c r="L42" s="4">
        <v>2.8804240703653492E-5</v>
      </c>
      <c r="M42" s="4">
        <v>9.2225759648594044E-3</v>
      </c>
      <c r="N42" s="4">
        <v>0</v>
      </c>
      <c r="O42" s="4">
        <v>0</v>
      </c>
      <c r="P42" s="4">
        <v>0</v>
      </c>
      <c r="Q42" s="4">
        <v>0</v>
      </c>
      <c r="R42" s="4">
        <v>4.5029521547943511E-3</v>
      </c>
      <c r="S42" s="4">
        <f t="shared" si="1"/>
        <v>0.11993414854118831</v>
      </c>
      <c r="T42" s="4"/>
      <c r="U42" s="4"/>
      <c r="V42" s="4"/>
      <c r="W42" s="5"/>
    </row>
    <row r="43" spans="1:23" x14ac:dyDescent="0.15">
      <c r="A43" s="1" t="s">
        <v>57</v>
      </c>
      <c r="B43" s="4">
        <v>91.324923591503733</v>
      </c>
      <c r="C43" s="4">
        <v>0</v>
      </c>
      <c r="D43" s="4">
        <v>1.387233403722731</v>
      </c>
      <c r="E43" s="4">
        <v>0</v>
      </c>
      <c r="F43" s="4">
        <v>6.9472501935975295</v>
      </c>
      <c r="G43" s="4">
        <v>1.7294553918862834E-2</v>
      </c>
      <c r="H43" s="4">
        <v>0</v>
      </c>
      <c r="I43" s="4">
        <v>0</v>
      </c>
      <c r="J43" s="4">
        <v>0</v>
      </c>
      <c r="K43" s="4">
        <v>1.1105730061974623E-2</v>
      </c>
      <c r="L43" s="4">
        <v>0</v>
      </c>
      <c r="M43" s="4">
        <v>5.8071169143046088E-2</v>
      </c>
      <c r="N43" s="4">
        <v>0.12243207872817209</v>
      </c>
      <c r="O43" s="4">
        <v>0</v>
      </c>
      <c r="P43" s="4">
        <v>3.6086423989559309E-2</v>
      </c>
      <c r="Q43" s="4">
        <v>0</v>
      </c>
      <c r="R43" s="4">
        <v>6.7762872232342178E-4</v>
      </c>
      <c r="S43" s="4">
        <f t="shared" si="1"/>
        <v>99.905074773387923</v>
      </c>
      <c r="T43" s="4"/>
      <c r="U43" s="4"/>
      <c r="V43" s="4"/>
      <c r="W43" s="5"/>
    </row>
    <row r="44" spans="1:23" x14ac:dyDescent="0.15">
      <c r="A44" s="1" t="s">
        <v>58</v>
      </c>
      <c r="B44" s="4">
        <v>6.6886262041171028E-4</v>
      </c>
      <c r="C44" s="4">
        <v>0</v>
      </c>
      <c r="D44" s="4">
        <v>0</v>
      </c>
      <c r="E44" s="4">
        <v>0</v>
      </c>
      <c r="F44" s="4">
        <v>3.7996224575521024E-3</v>
      </c>
      <c r="G44" s="4">
        <v>0</v>
      </c>
      <c r="H44" s="4">
        <v>0</v>
      </c>
      <c r="I44" s="4">
        <v>0</v>
      </c>
      <c r="J44" s="4">
        <v>0</v>
      </c>
      <c r="K44" s="4">
        <v>2.0928731423781963E-3</v>
      </c>
      <c r="L44" s="4">
        <v>0</v>
      </c>
      <c r="M44" s="4">
        <v>4.9287464666569894E-3</v>
      </c>
      <c r="N44" s="4">
        <v>0</v>
      </c>
      <c r="O44" s="4">
        <v>0</v>
      </c>
      <c r="P44" s="4">
        <v>0</v>
      </c>
      <c r="Q44" s="4">
        <v>0</v>
      </c>
      <c r="R44" s="4">
        <v>1.9673091938421925E-4</v>
      </c>
      <c r="S44" s="4">
        <f t="shared" si="1"/>
        <v>1.1686835606383218E-2</v>
      </c>
      <c r="T44" s="4"/>
      <c r="U44" s="4"/>
      <c r="V44" s="4"/>
      <c r="W44" s="5"/>
    </row>
    <row r="45" spans="1:23" x14ac:dyDescent="0.15">
      <c r="A45" s="1" t="s">
        <v>59</v>
      </c>
      <c r="B45" s="4">
        <v>2.3861627918268999E-4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4.2490388193041203E-3</v>
      </c>
      <c r="L45" s="4">
        <v>0</v>
      </c>
      <c r="M45" s="4">
        <v>4.021140800212309E-3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8.5087958986991181E-3</v>
      </c>
      <c r="T45" s="4"/>
      <c r="U45" s="4"/>
      <c r="V45" s="4"/>
      <c r="W45" s="5"/>
    </row>
    <row r="46" spans="1:23" x14ac:dyDescent="0.15">
      <c r="A46" s="1" t="s">
        <v>60</v>
      </c>
      <c r="B46" s="4">
        <v>0.94464436639123273</v>
      </c>
      <c r="C46" s="4">
        <v>9.3836142375446574E-2</v>
      </c>
      <c r="D46" s="4">
        <v>1.5734641324436473E-3</v>
      </c>
      <c r="E46" s="4">
        <v>0.18624759710951172</v>
      </c>
      <c r="F46" s="4">
        <v>0</v>
      </c>
      <c r="G46" s="4">
        <v>0</v>
      </c>
      <c r="H46" s="4">
        <v>5.9592754060213738E-4</v>
      </c>
      <c r="I46" s="4">
        <v>0</v>
      </c>
      <c r="J46" s="4">
        <v>0</v>
      </c>
      <c r="K46" s="4">
        <v>0.64154272147928015</v>
      </c>
      <c r="L46" s="4">
        <v>5.1597447861607415E-3</v>
      </c>
      <c r="M46" s="4">
        <v>1.8584573236249591</v>
      </c>
      <c r="N46" s="4">
        <v>1.2673282752497688E-3</v>
      </c>
      <c r="O46" s="4">
        <v>1.4715045749651214E-2</v>
      </c>
      <c r="P46" s="4">
        <v>0</v>
      </c>
      <c r="Q46" s="4">
        <v>0</v>
      </c>
      <c r="R46" s="4">
        <v>1.2964373971196432E-2</v>
      </c>
      <c r="S46" s="4">
        <f t="shared" si="1"/>
        <v>3.7610040354357341</v>
      </c>
      <c r="T46" s="4"/>
      <c r="U46" s="4"/>
      <c r="V46" s="4"/>
      <c r="W46" s="5"/>
    </row>
    <row r="47" spans="1:23" x14ac:dyDescent="0.15">
      <c r="A47" s="1" t="s">
        <v>61</v>
      </c>
      <c r="B47" s="4">
        <v>0.1029925169497497</v>
      </c>
      <c r="C47" s="4">
        <v>2.1013920752370737E-2</v>
      </c>
      <c r="D47" s="4">
        <v>0</v>
      </c>
      <c r="E47" s="4">
        <v>0.74637942121142231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3.8995963599406607</v>
      </c>
      <c r="L47" s="4">
        <v>0.99795534452332446</v>
      </c>
      <c r="M47" s="4">
        <v>10.024284292121243</v>
      </c>
      <c r="N47" s="4">
        <v>1.3332293455627571</v>
      </c>
      <c r="O47" s="4">
        <v>1.2836529270972336E-2</v>
      </c>
      <c r="P47" s="4">
        <v>0</v>
      </c>
      <c r="Q47" s="4">
        <v>0</v>
      </c>
      <c r="R47" s="4">
        <v>0.16637613263035422</v>
      </c>
      <c r="S47" s="4">
        <f t="shared" si="1"/>
        <v>17.304663862962855</v>
      </c>
      <c r="T47" s="4"/>
      <c r="U47" s="4"/>
      <c r="V47" s="4"/>
      <c r="W47" s="5"/>
    </row>
    <row r="48" spans="1:23" x14ac:dyDescent="0.15">
      <c r="A48" s="1" t="s">
        <v>62</v>
      </c>
      <c r="B48" s="4">
        <v>3.2085680138379411</v>
      </c>
      <c r="C48" s="4">
        <v>4.792648592645958E-2</v>
      </c>
      <c r="D48" s="4">
        <v>0</v>
      </c>
      <c r="E48" s="4">
        <v>1.8045596550210095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1.1522598971094549</v>
      </c>
      <c r="L48" s="4">
        <v>3.7028756700682966E-2</v>
      </c>
      <c r="M48" s="4">
        <v>1.0713896640108596</v>
      </c>
      <c r="N48" s="4">
        <v>4.0237672739180164E-2</v>
      </c>
      <c r="O48" s="4">
        <v>0.66217705873430477</v>
      </c>
      <c r="P48" s="4">
        <v>0</v>
      </c>
      <c r="Q48" s="4">
        <v>0</v>
      </c>
      <c r="R48" s="4">
        <v>0.72168348439660146</v>
      </c>
      <c r="S48" s="4">
        <f t="shared" si="1"/>
        <v>8.7458306884764934</v>
      </c>
      <c r="T48" s="4"/>
      <c r="U48" s="4"/>
      <c r="V48" s="4"/>
      <c r="W48" s="5"/>
    </row>
    <row r="49" spans="1:23" x14ac:dyDescent="0.15">
      <c r="A49" s="1" t="s">
        <v>63</v>
      </c>
      <c r="B49" s="4">
        <v>1.2704361039653784</v>
      </c>
      <c r="C49" s="4">
        <v>0</v>
      </c>
      <c r="D49" s="4">
        <v>0</v>
      </c>
      <c r="E49" s="4">
        <v>0.38613990410020366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0.45745039857304515</v>
      </c>
      <c r="L49" s="4">
        <v>1.3658147963366667E-2</v>
      </c>
      <c r="M49" s="4">
        <v>0.407146635240627</v>
      </c>
      <c r="N49" s="4">
        <v>2.0594084472808749E-2</v>
      </c>
      <c r="O49" s="4">
        <v>5.9799441237944298E-2</v>
      </c>
      <c r="P49" s="4">
        <v>0</v>
      </c>
      <c r="Q49" s="4">
        <v>0</v>
      </c>
      <c r="R49" s="4">
        <v>0.29601987234231858</v>
      </c>
      <c r="S49" s="4">
        <f t="shared" si="1"/>
        <v>2.911244587895693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workbookViewId="0">
      <selection activeCell="A2" sqref="A2"/>
    </sheetView>
  </sheetViews>
  <sheetFormatPr defaultRowHeight="12.75" x14ac:dyDescent="0.15"/>
  <cols>
    <col min="1" max="1" width="48.5" style="1" customWidth="1"/>
    <col min="2" max="22" width="9.875" style="1" customWidth="1"/>
    <col min="23" max="16384" width="9" style="1"/>
  </cols>
  <sheetData>
    <row r="1" spans="1:22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V1" s="2"/>
    </row>
    <row r="2" spans="1:22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V2" s="2"/>
    </row>
    <row r="3" spans="1:22" x14ac:dyDescent="0.15">
      <c r="V3" s="2"/>
    </row>
    <row r="4" spans="1:22" s="2" customFormat="1" x14ac:dyDescent="0.15">
      <c r="A4" s="2" t="s">
        <v>19</v>
      </c>
      <c r="B4" s="3">
        <f>SUM(B5:B49)</f>
        <v>33.202491377086822</v>
      </c>
      <c r="C4" s="3">
        <f t="shared" ref="C4:S4" si="0">SUM(C5:C49)</f>
        <v>1.362457113655139E-3</v>
      </c>
      <c r="D4" s="3">
        <f t="shared" si="0"/>
        <v>0</v>
      </c>
      <c r="E4" s="3">
        <f t="shared" si="0"/>
        <v>0.38999553210637</v>
      </c>
      <c r="F4" s="3">
        <f t="shared" si="0"/>
        <v>0.92812820362366966</v>
      </c>
      <c r="G4" s="3">
        <f t="shared" si="0"/>
        <v>0.4125962881393368</v>
      </c>
      <c r="H4" s="3">
        <f t="shared" si="0"/>
        <v>0.12107459842413622</v>
      </c>
      <c r="I4" s="3">
        <f t="shared" si="0"/>
        <v>0</v>
      </c>
      <c r="J4" s="3">
        <f t="shared" si="0"/>
        <v>0</v>
      </c>
      <c r="K4" s="3">
        <f t="shared" si="0"/>
        <v>4.549014720745137</v>
      </c>
      <c r="L4" s="3">
        <f t="shared" si="0"/>
        <v>13.455792030042618</v>
      </c>
      <c r="M4" s="3">
        <f t="shared" si="0"/>
        <v>6.6524107016351177</v>
      </c>
      <c r="N4" s="3">
        <f t="shared" si="0"/>
        <v>0.33981408584390899</v>
      </c>
      <c r="O4" s="3">
        <f t="shared" si="0"/>
        <v>0.62551041175936306</v>
      </c>
      <c r="P4" s="3">
        <f t="shared" si="0"/>
        <v>2.6386467118103498</v>
      </c>
      <c r="Q4" s="3">
        <f t="shared" si="0"/>
        <v>0.23634531137330952</v>
      </c>
      <c r="R4" s="3">
        <f t="shared" si="0"/>
        <v>16.388371233104529</v>
      </c>
      <c r="S4" s="3">
        <f t="shared" si="0"/>
        <v>79.941553662808332</v>
      </c>
      <c r="T4" s="3"/>
      <c r="U4" s="3"/>
      <c r="V4" s="3"/>
    </row>
    <row r="5" spans="1:22" x14ac:dyDescent="0.15">
      <c r="A5" s="1" t="s">
        <v>20</v>
      </c>
      <c r="B5" s="4">
        <v>0.73324689834189494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0.14789432847532383</v>
      </c>
      <c r="L5" s="4">
        <v>0</v>
      </c>
      <c r="M5" s="4">
        <v>0.11784048776352765</v>
      </c>
      <c r="N5" s="4">
        <v>0</v>
      </c>
      <c r="O5" s="4">
        <v>2.1070693169181419E-3</v>
      </c>
      <c r="P5" s="4">
        <v>0</v>
      </c>
      <c r="Q5" s="4">
        <v>0</v>
      </c>
      <c r="R5" s="4">
        <v>1.3396519770236316E-3</v>
      </c>
      <c r="S5" s="4">
        <f>SUM(B5:R5)</f>
        <v>1.0024284358746882</v>
      </c>
      <c r="T5" s="4"/>
      <c r="U5" s="4"/>
      <c r="V5" s="5"/>
    </row>
    <row r="6" spans="1:22" x14ac:dyDescent="0.15">
      <c r="A6" s="1" t="s">
        <v>21</v>
      </c>
      <c r="B6" s="4">
        <v>5.2574585654947695E-3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2.0476805053809347E-3</v>
      </c>
      <c r="L6" s="4">
        <v>0</v>
      </c>
      <c r="M6" s="4">
        <v>3.061412753489241E-3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1.0366551824364946E-2</v>
      </c>
      <c r="T6" s="4"/>
      <c r="U6" s="4"/>
      <c r="V6" s="5"/>
    </row>
    <row r="7" spans="1:22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2.9252578648299073E-4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2.9851673128418665E-3</v>
      </c>
      <c r="S7" s="4">
        <f t="shared" si="1"/>
        <v>3.2776930993248573E-3</v>
      </c>
      <c r="T7" s="4"/>
      <c r="U7" s="4"/>
      <c r="V7" s="5"/>
    </row>
    <row r="8" spans="1:22" x14ac:dyDescent="0.15">
      <c r="A8" s="1" t="s">
        <v>23</v>
      </c>
      <c r="B8" s="4">
        <v>0.17471241038916566</v>
      </c>
      <c r="C8" s="4">
        <v>0</v>
      </c>
      <c r="D8" s="4">
        <v>0</v>
      </c>
      <c r="E8" s="4">
        <v>0</v>
      </c>
      <c r="F8" s="4">
        <v>0.7975517535322082</v>
      </c>
      <c r="G8" s="4">
        <v>0</v>
      </c>
      <c r="H8" s="4">
        <v>0</v>
      </c>
      <c r="I8" s="4">
        <v>0</v>
      </c>
      <c r="J8" s="4">
        <v>0</v>
      </c>
      <c r="K8" s="4">
        <v>3.802835224278879E-3</v>
      </c>
      <c r="L8" s="4">
        <v>0</v>
      </c>
      <c r="M8" s="4">
        <v>0.13500830242887552</v>
      </c>
      <c r="N8" s="4">
        <v>2.8333991361736559E-5</v>
      </c>
      <c r="O8" s="4">
        <v>0</v>
      </c>
      <c r="P8" s="4">
        <v>0</v>
      </c>
      <c r="Q8" s="4">
        <v>0</v>
      </c>
      <c r="R8" s="4">
        <v>1.1940669251367466E-2</v>
      </c>
      <c r="S8" s="4">
        <f t="shared" si="1"/>
        <v>1.1230443048172576</v>
      </c>
      <c r="T8" s="4"/>
      <c r="U8" s="4"/>
      <c r="V8" s="5"/>
    </row>
    <row r="9" spans="1:22" x14ac:dyDescent="0.15">
      <c r="A9" s="1" t="s">
        <v>24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</v>
      </c>
      <c r="T9" s="4"/>
      <c r="U9" s="4"/>
      <c r="V9" s="5"/>
    </row>
    <row r="10" spans="1:22" x14ac:dyDescent="0.15">
      <c r="A10" s="1" t="s">
        <v>25</v>
      </c>
      <c r="B10" s="4">
        <v>5.4928671579796079E-4</v>
      </c>
      <c r="C10" s="4">
        <v>0</v>
      </c>
      <c r="D10" s="4">
        <v>0</v>
      </c>
      <c r="E10" s="4">
        <v>7.3519999236704655E-6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8.7757735944897193E-4</v>
      </c>
      <c r="L10" s="4">
        <v>0</v>
      </c>
      <c r="M10" s="4">
        <v>1.7143911419539751E-2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1.8578127494710356E-2</v>
      </c>
      <c r="T10" s="4"/>
      <c r="U10" s="4"/>
      <c r="V10" s="5"/>
    </row>
    <row r="11" spans="1:22" x14ac:dyDescent="0.15">
      <c r="A11" s="1" t="s">
        <v>26</v>
      </c>
      <c r="B11" s="4">
        <v>5.2182238000806278E-3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1.9599227694360372E-2</v>
      </c>
      <c r="L11" s="4">
        <v>0</v>
      </c>
      <c r="M11" s="4">
        <v>0.63707999400111093</v>
      </c>
      <c r="N11" s="4">
        <v>0</v>
      </c>
      <c r="O11" s="4">
        <v>2.7957034492767348E-4</v>
      </c>
      <c r="P11" s="4">
        <v>0</v>
      </c>
      <c r="Q11" s="4">
        <v>0</v>
      </c>
      <c r="R11" s="4">
        <v>9.9505577094728898E-4</v>
      </c>
      <c r="S11" s="4">
        <f t="shared" si="1"/>
        <v>0.66317207161142688</v>
      </c>
      <c r="T11" s="4"/>
      <c r="U11" s="4"/>
      <c r="V11" s="5"/>
    </row>
    <row r="12" spans="1:22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5"/>
    </row>
    <row r="13" spans="1:22" x14ac:dyDescent="0.15">
      <c r="A13" s="1" t="s">
        <v>27</v>
      </c>
      <c r="B13" s="4">
        <v>6.7300522806289009E-2</v>
      </c>
      <c r="C13" s="4">
        <v>0</v>
      </c>
      <c r="D13" s="4">
        <v>0</v>
      </c>
      <c r="E13" s="4">
        <v>7.6348477397462485E-6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1.5796392470081501E-2</v>
      </c>
      <c r="L13" s="4">
        <v>0</v>
      </c>
      <c r="M13" s="4">
        <v>1.4082498666050509E-2</v>
      </c>
      <c r="N13" s="4">
        <v>8.5001974085209704E-5</v>
      </c>
      <c r="O13" s="4">
        <v>3.4946293115959196E-4</v>
      </c>
      <c r="P13" s="4">
        <v>0</v>
      </c>
      <c r="Q13" s="4">
        <v>0</v>
      </c>
      <c r="R13" s="4">
        <v>5.970334625683733E-3</v>
      </c>
      <c r="S13" s="4">
        <f t="shared" si="1"/>
        <v>0.10359184832108929</v>
      </c>
      <c r="T13" s="4"/>
      <c r="U13" s="4"/>
      <c r="V13" s="5"/>
    </row>
    <row r="14" spans="1:22" x14ac:dyDescent="0.15">
      <c r="A14" s="1" t="s">
        <v>28</v>
      </c>
      <c r="B14" s="4">
        <v>3.006801386985393E-2</v>
      </c>
      <c r="C14" s="4">
        <v>0</v>
      </c>
      <c r="D14" s="4">
        <v>0</v>
      </c>
      <c r="E14" s="4">
        <v>4.4061807851271883E-6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1.813659876194542E-2</v>
      </c>
      <c r="L14" s="4">
        <v>0</v>
      </c>
      <c r="M14" s="4">
        <v>1.6225487593492977E-2</v>
      </c>
      <c r="N14" s="4">
        <v>0</v>
      </c>
      <c r="O14" s="4">
        <v>1.7473146557979594E-3</v>
      </c>
      <c r="P14" s="4">
        <v>0</v>
      </c>
      <c r="Q14" s="4">
        <v>0</v>
      </c>
      <c r="R14" s="4">
        <v>2.2388754846314002E-2</v>
      </c>
      <c r="S14" s="4">
        <f t="shared" si="1"/>
        <v>8.8570575908189411E-2</v>
      </c>
      <c r="T14" s="4"/>
      <c r="U14" s="4"/>
      <c r="V14" s="5"/>
    </row>
    <row r="15" spans="1:22" x14ac:dyDescent="0.15">
      <c r="A15" s="1" t="s">
        <v>29</v>
      </c>
      <c r="B15" s="4">
        <v>0.11722333417448758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1.0530928313387665E-2</v>
      </c>
      <c r="L15" s="4">
        <v>0</v>
      </c>
      <c r="M15" s="4">
        <v>1.8062335245586519E-2</v>
      </c>
      <c r="N15" s="4">
        <v>0</v>
      </c>
      <c r="O15" s="4">
        <v>6.989258623191837E-5</v>
      </c>
      <c r="P15" s="4">
        <v>0</v>
      </c>
      <c r="Q15" s="4">
        <v>0</v>
      </c>
      <c r="R15" s="4">
        <v>4.4777509692627993E-3</v>
      </c>
      <c r="S15" s="4">
        <f t="shared" si="1"/>
        <v>0.15036424128895648</v>
      </c>
      <c r="T15" s="4"/>
      <c r="U15" s="4"/>
      <c r="V15" s="5"/>
    </row>
    <row r="16" spans="1:22" x14ac:dyDescent="0.15">
      <c r="A16" s="1" t="s">
        <v>30</v>
      </c>
      <c r="B16" s="4">
        <v>3.8109016311601935E-5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2.9252578648299073E-4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5.970334625683733E-3</v>
      </c>
      <c r="S16" s="4">
        <f t="shared" si="1"/>
        <v>6.3009694284783258E-3</v>
      </c>
      <c r="T16" s="4"/>
      <c r="U16" s="4"/>
      <c r="V16" s="5"/>
    </row>
    <row r="17" spans="1:22" x14ac:dyDescent="0.15">
      <c r="A17" s="1" t="s">
        <v>31</v>
      </c>
      <c r="B17" s="4">
        <v>1.6756052634074096E-2</v>
      </c>
      <c r="C17" s="4">
        <v>0</v>
      </c>
      <c r="D17" s="4">
        <v>0</v>
      </c>
      <c r="E17" s="4">
        <v>7.3796105927996213E-7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3.5103094377958877E-3</v>
      </c>
      <c r="L17" s="4">
        <v>0</v>
      </c>
      <c r="M17" s="4">
        <v>9.1842382604677203E-4</v>
      </c>
      <c r="N17" s="4">
        <v>0</v>
      </c>
      <c r="O17" s="4">
        <v>1.3978517246383674E-4</v>
      </c>
      <c r="P17" s="4">
        <v>0</v>
      </c>
      <c r="Q17" s="4">
        <v>0</v>
      </c>
      <c r="R17" s="4">
        <v>1.4925836564209333E-3</v>
      </c>
      <c r="S17" s="4">
        <f t="shared" si="1"/>
        <v>2.2817892687860809E-2</v>
      </c>
      <c r="T17" s="4"/>
      <c r="U17" s="4"/>
      <c r="V17" s="5"/>
    </row>
    <row r="18" spans="1:22" x14ac:dyDescent="0.15">
      <c r="A18" s="1" t="s">
        <v>32</v>
      </c>
      <c r="B18" s="4">
        <v>5.3892141378894129E-2</v>
      </c>
      <c r="C18" s="4">
        <v>0</v>
      </c>
      <c r="D18" s="4">
        <v>0</v>
      </c>
      <c r="E18" s="4">
        <v>2.1400870719118902E-5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2.3402062918639253E-2</v>
      </c>
      <c r="L18" s="4">
        <v>0</v>
      </c>
      <c r="M18" s="4">
        <v>7.0412493330252544E-3</v>
      </c>
      <c r="N18" s="4">
        <v>0</v>
      </c>
      <c r="O18" s="4">
        <v>2.0967775869575511E-4</v>
      </c>
      <c r="P18" s="4">
        <v>0</v>
      </c>
      <c r="Q18" s="4">
        <v>0</v>
      </c>
      <c r="R18" s="4">
        <v>1.4925836564209333E-3</v>
      </c>
      <c r="S18" s="4">
        <f t="shared" si="1"/>
        <v>8.6059115916394452E-2</v>
      </c>
      <c r="T18" s="4"/>
      <c r="U18" s="4"/>
      <c r="V18" s="5"/>
    </row>
    <row r="19" spans="1:22" x14ac:dyDescent="0.15">
      <c r="A19" s="1" t="s">
        <v>33</v>
      </c>
      <c r="B19" s="4">
        <v>1.4807674420809669E-3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2.3402062918639259E-3</v>
      </c>
      <c r="L19" s="4">
        <v>0</v>
      </c>
      <c r="M19" s="4">
        <v>3.0614127534892412E-4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4.1271150092938172E-3</v>
      </c>
      <c r="T19" s="4"/>
      <c r="U19" s="4"/>
      <c r="V19" s="5"/>
    </row>
    <row r="20" spans="1:22" x14ac:dyDescent="0.15">
      <c r="A20" s="1" t="s">
        <v>34</v>
      </c>
      <c r="B20" s="4">
        <v>2.5151950765657282E-3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4.0953610107618693E-3</v>
      </c>
      <c r="L20" s="4">
        <v>0</v>
      </c>
      <c r="M20" s="4">
        <v>2.4491302027913929E-3</v>
      </c>
      <c r="N20" s="4">
        <v>0</v>
      </c>
      <c r="O20" s="4">
        <v>0</v>
      </c>
      <c r="P20" s="4">
        <v>0</v>
      </c>
      <c r="Q20" s="4">
        <v>0</v>
      </c>
      <c r="R20" s="4">
        <v>9.9505577094728898E-4</v>
      </c>
      <c r="S20" s="4">
        <f t="shared" si="1"/>
        <v>1.0054742061066279E-2</v>
      </c>
      <c r="T20" s="4"/>
      <c r="U20" s="4"/>
      <c r="V20" s="5"/>
    </row>
    <row r="21" spans="1:22" x14ac:dyDescent="0.15">
      <c r="A21" s="1" t="s">
        <v>35</v>
      </c>
      <c r="B21" s="4">
        <v>8.079111458059611E-3</v>
      </c>
      <c r="C21" s="4">
        <v>0</v>
      </c>
      <c r="D21" s="4">
        <v>0</v>
      </c>
      <c r="E21" s="4">
        <v>5.013929858937835E-6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1.4626289324149533E-2</v>
      </c>
      <c r="L21" s="4">
        <v>0</v>
      </c>
      <c r="M21" s="4">
        <v>3.061412753489241E-3</v>
      </c>
      <c r="N21" s="4">
        <v>2.8333991361736559E-5</v>
      </c>
      <c r="O21" s="4">
        <v>1.3978517246383674E-4</v>
      </c>
      <c r="P21" s="4">
        <v>0</v>
      </c>
      <c r="Q21" s="4">
        <v>0</v>
      </c>
      <c r="R21" s="4">
        <v>4.9752788547364449E-4</v>
      </c>
      <c r="S21" s="4">
        <f t="shared" si="1"/>
        <v>2.6437474514856545E-2</v>
      </c>
      <c r="T21" s="4"/>
      <c r="U21" s="4"/>
      <c r="V21" s="5"/>
    </row>
    <row r="22" spans="1:22" x14ac:dyDescent="0.15">
      <c r="A22" s="1" t="s">
        <v>36</v>
      </c>
      <c r="B22" s="4">
        <v>3.3002408125847288E-2</v>
      </c>
      <c r="C22" s="4">
        <v>0</v>
      </c>
      <c r="D22" s="4">
        <v>0</v>
      </c>
      <c r="E22" s="4">
        <v>8.3565497648963909E-7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1.0530928313387665E-2</v>
      </c>
      <c r="L22" s="4">
        <v>0</v>
      </c>
      <c r="M22" s="4">
        <v>5.8166842316295575E-3</v>
      </c>
      <c r="N22" s="4">
        <v>2.8333991361736559E-5</v>
      </c>
      <c r="O22" s="4">
        <v>1.3978517246383674E-4</v>
      </c>
      <c r="P22" s="4">
        <v>0</v>
      </c>
      <c r="Q22" s="4">
        <v>0</v>
      </c>
      <c r="R22" s="4">
        <v>2.9851673128418665E-3</v>
      </c>
      <c r="S22" s="4">
        <f t="shared" si="1"/>
        <v>5.2504142802508438E-2</v>
      </c>
      <c r="T22" s="4"/>
      <c r="U22" s="4"/>
      <c r="V22" s="5"/>
    </row>
    <row r="23" spans="1:22" x14ac:dyDescent="0.15">
      <c r="A23" s="1" t="s">
        <v>37</v>
      </c>
      <c r="B23" s="4">
        <v>1.4481426198408738E-2</v>
      </c>
      <c r="C23" s="4">
        <v>0</v>
      </c>
      <c r="D23" s="4">
        <v>0</v>
      </c>
      <c r="E23" s="4">
        <v>9.1542204242728648E-6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2.6327320783469162E-2</v>
      </c>
      <c r="L23" s="4">
        <v>2.9721997749203934E-4</v>
      </c>
      <c r="M23" s="4">
        <v>7.0412493330252544E-3</v>
      </c>
      <c r="N23" s="4">
        <v>0</v>
      </c>
      <c r="O23" s="4">
        <v>2.0967775869575511E-4</v>
      </c>
      <c r="P23" s="4">
        <v>0</v>
      </c>
      <c r="Q23" s="4">
        <v>0</v>
      </c>
      <c r="R23" s="4">
        <v>1.4925836564209333E-2</v>
      </c>
      <c r="S23" s="4">
        <f t="shared" si="1"/>
        <v>6.3291884835724552E-2</v>
      </c>
      <c r="T23" s="4"/>
      <c r="U23" s="4"/>
      <c r="V23" s="5"/>
    </row>
    <row r="24" spans="1:22" x14ac:dyDescent="0.15">
      <c r="A24" s="1" t="s">
        <v>38</v>
      </c>
      <c r="B24" s="4">
        <v>6.7071868708419415E-3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5.5579899431768233E-3</v>
      </c>
      <c r="L24" s="4">
        <v>0</v>
      </c>
      <c r="M24" s="4">
        <v>1.2245651013956965E-3</v>
      </c>
      <c r="N24" s="4">
        <v>0</v>
      </c>
      <c r="O24" s="4">
        <v>1.3978517246383674E-4</v>
      </c>
      <c r="P24" s="4">
        <v>0</v>
      </c>
      <c r="Q24" s="4">
        <v>0</v>
      </c>
      <c r="R24" s="4">
        <v>1.990111541894578E-3</v>
      </c>
      <c r="S24" s="4">
        <f t="shared" si="1"/>
        <v>1.5619638629772874E-2</v>
      </c>
      <c r="T24" s="4"/>
      <c r="U24" s="4"/>
      <c r="V24" s="5"/>
    </row>
    <row r="25" spans="1:22" x14ac:dyDescent="0.15">
      <c r="A25" s="1" t="s">
        <v>39</v>
      </c>
      <c r="B25" s="4">
        <v>1.295579524540094E-2</v>
      </c>
      <c r="C25" s="4">
        <v>0</v>
      </c>
      <c r="D25" s="4">
        <v>0</v>
      </c>
      <c r="E25" s="4">
        <v>1.4090915505080598E-5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1.4626289324149533E-3</v>
      </c>
      <c r="L25" s="4">
        <v>0</v>
      </c>
      <c r="M25" s="4">
        <v>2.4491302027913929E-3</v>
      </c>
      <c r="N25" s="4">
        <v>0.19017775001997581</v>
      </c>
      <c r="O25" s="4">
        <v>1.8591427937690287E-2</v>
      </c>
      <c r="P25" s="4">
        <v>2.4481870896473046</v>
      </c>
      <c r="Q25" s="4">
        <v>0</v>
      </c>
      <c r="R25" s="4">
        <v>0.13035230599409484</v>
      </c>
      <c r="S25" s="4">
        <f t="shared" si="1"/>
        <v>2.8041902188951777</v>
      </c>
      <c r="T25" s="4"/>
      <c r="U25" s="4"/>
      <c r="V25" s="5"/>
    </row>
    <row r="26" spans="1:22" x14ac:dyDescent="0.15">
      <c r="A26" s="1" t="s">
        <v>40</v>
      </c>
      <c r="B26" s="4">
        <v>0.28802628154794674</v>
      </c>
      <c r="C26" s="4">
        <v>0</v>
      </c>
      <c r="D26" s="4">
        <v>0</v>
      </c>
      <c r="E26" s="4">
        <v>1.0624148006350448E-4</v>
      </c>
      <c r="F26" s="4">
        <v>2.8761332619264618E-4</v>
      </c>
      <c r="G26" s="4">
        <v>0</v>
      </c>
      <c r="H26" s="4">
        <v>0.12107459842413622</v>
      </c>
      <c r="I26" s="4">
        <v>0</v>
      </c>
      <c r="J26" s="4">
        <v>0</v>
      </c>
      <c r="K26" s="4">
        <v>2.5999423752256813E-2</v>
      </c>
      <c r="L26" s="4">
        <v>0</v>
      </c>
      <c r="M26" s="4">
        <v>2.173705331748196E-2</v>
      </c>
      <c r="N26" s="4">
        <v>0</v>
      </c>
      <c r="O26" s="4">
        <v>0</v>
      </c>
      <c r="P26" s="4">
        <v>0</v>
      </c>
      <c r="Q26" s="4">
        <v>0</v>
      </c>
      <c r="R26" s="4">
        <v>1.4428308678735688E-2</v>
      </c>
      <c r="S26" s="4">
        <f t="shared" si="1"/>
        <v>0.47165952052681354</v>
      </c>
      <c r="T26" s="4"/>
      <c r="U26" s="4"/>
      <c r="V26" s="5"/>
    </row>
    <row r="27" spans="1:22" x14ac:dyDescent="0.15">
      <c r="A27" s="1" t="s">
        <v>41</v>
      </c>
      <c r="B27" s="4">
        <v>4.8314346778466639E-2</v>
      </c>
      <c r="C27" s="4">
        <v>0</v>
      </c>
      <c r="D27" s="4">
        <v>0</v>
      </c>
      <c r="E27" s="4">
        <v>5.9495228835562513E-6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1.4060912845608273E-2</v>
      </c>
      <c r="L27" s="4">
        <v>0</v>
      </c>
      <c r="M27" s="4">
        <v>7.5826930177262638E-3</v>
      </c>
      <c r="N27" s="4">
        <v>0</v>
      </c>
      <c r="O27" s="4">
        <v>0</v>
      </c>
      <c r="P27" s="4">
        <v>0</v>
      </c>
      <c r="Q27" s="4">
        <v>0</v>
      </c>
      <c r="R27" s="4">
        <v>1.7413475991577554E-2</v>
      </c>
      <c r="S27" s="4">
        <f t="shared" si="1"/>
        <v>8.7377378156262286E-2</v>
      </c>
      <c r="T27" s="4"/>
      <c r="U27" s="4"/>
      <c r="V27" s="5"/>
    </row>
    <row r="28" spans="1:22" x14ac:dyDescent="0.15">
      <c r="A28" s="1" t="s">
        <v>42</v>
      </c>
      <c r="B28" s="4">
        <v>1.2129124714259404E-4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5.3060048473993493E-4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9.9505577094728898E-4</v>
      </c>
      <c r="S28" s="4">
        <f t="shared" si="1"/>
        <v>1.6469475028298179E-3</v>
      </c>
      <c r="T28" s="4"/>
      <c r="U28" s="4"/>
      <c r="V28" s="5"/>
    </row>
    <row r="29" spans="1:22" x14ac:dyDescent="0.15">
      <c r="A29" s="1" t="s">
        <v>43</v>
      </c>
      <c r="B29" s="4">
        <v>1.6596685650678289E-2</v>
      </c>
      <c r="C29" s="4">
        <v>0</v>
      </c>
      <c r="D29" s="4">
        <v>0</v>
      </c>
      <c r="E29" s="4">
        <v>2.023647239304847E-7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8.2243075134689897E-3</v>
      </c>
      <c r="L29" s="4">
        <v>0</v>
      </c>
      <c r="M29" s="4">
        <v>3.1594554240526105E-3</v>
      </c>
      <c r="N29" s="4">
        <v>0</v>
      </c>
      <c r="O29" s="4">
        <v>0</v>
      </c>
      <c r="P29" s="4">
        <v>0</v>
      </c>
      <c r="Q29" s="4">
        <v>0</v>
      </c>
      <c r="R29" s="4">
        <v>2.2388754846313997E-3</v>
      </c>
      <c r="S29" s="4">
        <f t="shared" si="1"/>
        <v>3.0219526437555218E-2</v>
      </c>
      <c r="T29" s="4"/>
      <c r="U29" s="4"/>
      <c r="V29" s="5"/>
    </row>
    <row r="30" spans="1:22" x14ac:dyDescent="0.15">
      <c r="A30" s="1" t="s">
        <v>44</v>
      </c>
      <c r="B30" s="4">
        <v>1.6596685650678289E-2</v>
      </c>
      <c r="C30" s="4">
        <v>0</v>
      </c>
      <c r="D30" s="4">
        <v>0</v>
      </c>
      <c r="E30" s="4">
        <v>8.2969536811498744E-6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8.2243075134689897E-3</v>
      </c>
      <c r="L30" s="4">
        <v>0</v>
      </c>
      <c r="M30" s="4">
        <v>3.1594554240526105E-3</v>
      </c>
      <c r="N30" s="4">
        <v>0</v>
      </c>
      <c r="O30" s="4">
        <v>0</v>
      </c>
      <c r="P30" s="4">
        <v>0</v>
      </c>
      <c r="Q30" s="4">
        <v>0</v>
      </c>
      <c r="R30" s="4">
        <v>2.2388754846313997E-3</v>
      </c>
      <c r="S30" s="4">
        <f t="shared" si="1"/>
        <v>3.0227621026512438E-2</v>
      </c>
      <c r="T30" s="4"/>
      <c r="U30" s="4"/>
      <c r="V30" s="5"/>
    </row>
    <row r="31" spans="1:22" x14ac:dyDescent="0.15">
      <c r="A31" s="1" t="s">
        <v>45</v>
      </c>
      <c r="B31" s="4">
        <v>0.6530545009717611</v>
      </c>
      <c r="C31" s="4">
        <v>0</v>
      </c>
      <c r="D31" s="4">
        <v>0</v>
      </c>
      <c r="E31" s="4">
        <v>1.4829950603672038E-4</v>
      </c>
      <c r="F31" s="4">
        <v>6.1836865131418943E-2</v>
      </c>
      <c r="G31" s="4">
        <v>0</v>
      </c>
      <c r="H31" s="4">
        <v>0</v>
      </c>
      <c r="I31" s="4">
        <v>0</v>
      </c>
      <c r="J31" s="4">
        <v>0</v>
      </c>
      <c r="K31" s="4">
        <v>2.8667527075333092E-2</v>
      </c>
      <c r="L31" s="4">
        <v>0</v>
      </c>
      <c r="M31" s="4">
        <v>0.30614127534892416</v>
      </c>
      <c r="N31" s="4">
        <v>9.010209253032227E-3</v>
      </c>
      <c r="O31" s="4">
        <v>7.6881844855110218E-4</v>
      </c>
      <c r="P31" s="4">
        <v>0</v>
      </c>
      <c r="Q31" s="4">
        <v>0</v>
      </c>
      <c r="R31" s="4">
        <v>4.8757732776417158E-2</v>
      </c>
      <c r="S31" s="4">
        <f t="shared" si="1"/>
        <v>1.1083852285114744</v>
      </c>
      <c r="T31" s="4"/>
      <c r="U31" s="4"/>
      <c r="V31" s="5"/>
    </row>
    <row r="32" spans="1:22" x14ac:dyDescent="0.15">
      <c r="A32" s="1" t="s">
        <v>46</v>
      </c>
      <c r="B32" s="4">
        <v>5.2275495582102148E-3</v>
      </c>
      <c r="C32" s="4">
        <v>1.3357317348255573E-3</v>
      </c>
      <c r="D32" s="4">
        <v>0</v>
      </c>
      <c r="E32" s="4">
        <v>2.1875910447760382E-6</v>
      </c>
      <c r="F32" s="4">
        <v>2.2721452769219056E-2</v>
      </c>
      <c r="G32" s="4">
        <v>0.40321933129089943</v>
      </c>
      <c r="H32" s="4">
        <v>0</v>
      </c>
      <c r="I32" s="4">
        <v>0</v>
      </c>
      <c r="J32" s="4">
        <v>0</v>
      </c>
      <c r="K32" s="4">
        <v>2.6327320783469162E-3</v>
      </c>
      <c r="L32" s="4">
        <v>0</v>
      </c>
      <c r="M32" s="4">
        <v>1.1939509738608039E-2</v>
      </c>
      <c r="N32" s="4">
        <v>0</v>
      </c>
      <c r="O32" s="4">
        <v>1.3978517246383674E-4</v>
      </c>
      <c r="P32" s="4">
        <v>0</v>
      </c>
      <c r="Q32" s="4">
        <v>0</v>
      </c>
      <c r="R32" s="4">
        <v>4.5275037578101661E-2</v>
      </c>
      <c r="S32" s="4">
        <f t="shared" si="1"/>
        <v>0.49249331751171943</v>
      </c>
      <c r="T32" s="4"/>
      <c r="U32" s="4"/>
      <c r="V32" s="5"/>
    </row>
    <row r="33" spans="1:22" x14ac:dyDescent="0.15">
      <c r="A33" s="1" t="s">
        <v>47</v>
      </c>
      <c r="B33" s="4">
        <v>5.2674545166698349E-3</v>
      </c>
      <c r="C33" s="4">
        <v>1.9479969007001038E-8</v>
      </c>
      <c r="D33" s="4">
        <v>0</v>
      </c>
      <c r="E33" s="4">
        <v>1.1932314789687479E-6</v>
      </c>
      <c r="F33" s="4">
        <v>1.7256799571558773E-3</v>
      </c>
      <c r="G33" s="4">
        <v>0</v>
      </c>
      <c r="H33" s="4">
        <v>0</v>
      </c>
      <c r="I33" s="4">
        <v>0</v>
      </c>
      <c r="J33" s="4">
        <v>0</v>
      </c>
      <c r="K33" s="4">
        <v>3.2177836513128978E-3</v>
      </c>
      <c r="L33" s="4">
        <v>0</v>
      </c>
      <c r="M33" s="4">
        <v>1.5307063767446205E-3</v>
      </c>
      <c r="N33" s="4">
        <v>0</v>
      </c>
      <c r="O33" s="4">
        <v>6.989258623191837E-5</v>
      </c>
      <c r="P33" s="4">
        <v>0</v>
      </c>
      <c r="Q33" s="4">
        <v>0</v>
      </c>
      <c r="R33" s="4">
        <v>4.9752788547364449E-4</v>
      </c>
      <c r="S33" s="4">
        <f t="shared" si="1"/>
        <v>1.231025768503677E-2</v>
      </c>
      <c r="T33" s="4"/>
      <c r="U33" s="4"/>
      <c r="V33" s="5"/>
    </row>
    <row r="34" spans="1:22" x14ac:dyDescent="0.15">
      <c r="A34" s="1" t="s">
        <v>48</v>
      </c>
      <c r="B34" s="4">
        <v>2.6313093069551471E-2</v>
      </c>
      <c r="C34" s="4">
        <v>0</v>
      </c>
      <c r="D34" s="4">
        <v>0</v>
      </c>
      <c r="E34" s="4">
        <v>9.8254513338105738E-6</v>
      </c>
      <c r="F34" s="4">
        <v>1.7256799571558773E-3</v>
      </c>
      <c r="G34" s="4">
        <v>0</v>
      </c>
      <c r="H34" s="4">
        <v>0</v>
      </c>
      <c r="I34" s="4">
        <v>0</v>
      </c>
      <c r="J34" s="4">
        <v>0</v>
      </c>
      <c r="K34" s="4">
        <v>3.3055413872577946E-2</v>
      </c>
      <c r="L34" s="4">
        <v>0</v>
      </c>
      <c r="M34" s="4">
        <v>1.4694781216748352E-2</v>
      </c>
      <c r="N34" s="4">
        <v>0</v>
      </c>
      <c r="O34" s="4">
        <v>3.564521897827837E-3</v>
      </c>
      <c r="P34" s="4">
        <v>0</v>
      </c>
      <c r="Q34" s="4">
        <v>0</v>
      </c>
      <c r="R34" s="4">
        <v>2.1891226960840355E-2</v>
      </c>
      <c r="S34" s="4">
        <f t="shared" si="1"/>
        <v>0.10125454242603565</v>
      </c>
      <c r="T34" s="4"/>
      <c r="U34" s="4"/>
      <c r="V34" s="5"/>
    </row>
    <row r="35" spans="1:22" x14ac:dyDescent="0.15">
      <c r="A35" s="1" t="s">
        <v>49</v>
      </c>
      <c r="B35" s="4">
        <v>2.5808564736359479E-2</v>
      </c>
      <c r="C35" s="4">
        <v>0</v>
      </c>
      <c r="D35" s="4">
        <v>0</v>
      </c>
      <c r="E35" s="4">
        <v>1.4544762604381004E-5</v>
      </c>
      <c r="F35" s="4">
        <v>2.6172812683530812E-2</v>
      </c>
      <c r="G35" s="4">
        <v>0</v>
      </c>
      <c r="H35" s="4">
        <v>0</v>
      </c>
      <c r="I35" s="4">
        <v>0</v>
      </c>
      <c r="J35" s="4">
        <v>0</v>
      </c>
      <c r="K35" s="4">
        <v>3.3932991232026921E-2</v>
      </c>
      <c r="L35" s="4">
        <v>5.9443995498407868E-4</v>
      </c>
      <c r="M35" s="4">
        <v>1.7143911419539751E-2</v>
      </c>
      <c r="N35" s="4">
        <v>0</v>
      </c>
      <c r="O35" s="4">
        <v>6.9892586231918392E-4</v>
      </c>
      <c r="P35" s="4">
        <v>0</v>
      </c>
      <c r="Q35" s="4">
        <v>0</v>
      </c>
      <c r="R35" s="4">
        <v>9.4530298239992438E-3</v>
      </c>
      <c r="S35" s="4">
        <f t="shared" si="1"/>
        <v>0.11381922047536384</v>
      </c>
      <c r="T35" s="4"/>
      <c r="U35" s="4"/>
      <c r="V35" s="5"/>
    </row>
    <row r="36" spans="1:22" x14ac:dyDescent="0.15">
      <c r="A36" s="1" t="s">
        <v>50</v>
      </c>
      <c r="B36" s="4">
        <v>1.9948274096975593E-2</v>
      </c>
      <c r="C36" s="4">
        <v>0</v>
      </c>
      <c r="D36" s="4">
        <v>0</v>
      </c>
      <c r="E36" s="4">
        <v>2.1623729510236652E-5</v>
      </c>
      <c r="F36" s="4">
        <v>8.6283997857793864E-4</v>
      </c>
      <c r="G36" s="4">
        <v>1.5382080218512176E-3</v>
      </c>
      <c r="H36" s="4">
        <v>0</v>
      </c>
      <c r="I36" s="4">
        <v>0</v>
      </c>
      <c r="J36" s="4">
        <v>0</v>
      </c>
      <c r="K36" s="4">
        <v>3.013015600774804E-2</v>
      </c>
      <c r="L36" s="4">
        <v>0</v>
      </c>
      <c r="M36" s="4">
        <v>9.4903795358166447E-3</v>
      </c>
      <c r="N36" s="4">
        <v>2.8333991361736559E-5</v>
      </c>
      <c r="O36" s="4">
        <v>6.989258623191837E-5</v>
      </c>
      <c r="P36" s="4">
        <v>0</v>
      </c>
      <c r="Q36" s="4">
        <v>0</v>
      </c>
      <c r="R36" s="4">
        <v>5.970334625683733E-3</v>
      </c>
      <c r="S36" s="4">
        <f t="shared" si="1"/>
        <v>6.8060042573757057E-2</v>
      </c>
      <c r="T36" s="4"/>
      <c r="U36" s="4"/>
      <c r="V36" s="5"/>
    </row>
    <row r="37" spans="1:22" x14ac:dyDescent="0.15">
      <c r="A37" s="1" t="s">
        <v>51</v>
      </c>
      <c r="B37" s="4">
        <v>8.0064765490390391E-2</v>
      </c>
      <c r="C37" s="4">
        <v>0</v>
      </c>
      <c r="D37" s="4">
        <v>0</v>
      </c>
      <c r="E37" s="4">
        <v>5.3382373388419648E-6</v>
      </c>
      <c r="F37" s="4">
        <v>1.380543965724702E-2</v>
      </c>
      <c r="G37" s="4">
        <v>0</v>
      </c>
      <c r="H37" s="4">
        <v>0</v>
      </c>
      <c r="I37" s="4">
        <v>0</v>
      </c>
      <c r="J37" s="4">
        <v>0</v>
      </c>
      <c r="K37" s="4">
        <v>5.850515729659813E-2</v>
      </c>
      <c r="L37" s="4">
        <v>8.9165993247611796E-4</v>
      </c>
      <c r="M37" s="4">
        <v>5.9391407417691264E-2</v>
      </c>
      <c r="N37" s="4">
        <v>8.5001974085209704E-5</v>
      </c>
      <c r="O37" s="4">
        <v>9.0860362101493892E-4</v>
      </c>
      <c r="P37" s="4">
        <v>0</v>
      </c>
      <c r="Q37" s="4">
        <v>0</v>
      </c>
      <c r="R37" s="4">
        <v>9.6022881896413365E-2</v>
      </c>
      <c r="S37" s="4">
        <f t="shared" si="1"/>
        <v>0.30968025552325529</v>
      </c>
      <c r="T37" s="4"/>
      <c r="U37" s="4"/>
      <c r="V37" s="5"/>
    </row>
    <row r="38" spans="1:22" x14ac:dyDescent="0.15">
      <c r="A38" s="1" t="s">
        <v>52</v>
      </c>
      <c r="B38" s="4">
        <v>2.5808564736359479E-2</v>
      </c>
      <c r="C38" s="4">
        <v>5.3875959836665246E-8</v>
      </c>
      <c r="D38" s="4">
        <v>0</v>
      </c>
      <c r="E38" s="4">
        <v>1.2030375452027908E-5</v>
      </c>
      <c r="F38" s="4">
        <v>5.7522665238529235E-4</v>
      </c>
      <c r="G38" s="4">
        <v>0</v>
      </c>
      <c r="H38" s="4">
        <v>0</v>
      </c>
      <c r="I38" s="4">
        <v>0</v>
      </c>
      <c r="J38" s="4">
        <v>0</v>
      </c>
      <c r="K38" s="4">
        <v>3.4518042804992904E-2</v>
      </c>
      <c r="L38" s="4">
        <v>0</v>
      </c>
      <c r="M38" s="4">
        <v>2.7552714781403165E-3</v>
      </c>
      <c r="N38" s="4">
        <v>0</v>
      </c>
      <c r="O38" s="4">
        <v>2.0967775869575511E-4</v>
      </c>
      <c r="P38" s="4">
        <v>0</v>
      </c>
      <c r="Q38" s="4">
        <v>0</v>
      </c>
      <c r="R38" s="4">
        <v>7.4629182821046667E-3</v>
      </c>
      <c r="S38" s="4">
        <f t="shared" si="1"/>
        <v>7.1341785964090285E-2</v>
      </c>
      <c r="T38" s="4"/>
      <c r="U38" s="4"/>
      <c r="V38" s="5"/>
    </row>
    <row r="39" spans="1:22" x14ac:dyDescent="0.15">
      <c r="A39" s="1" t="s">
        <v>53</v>
      </c>
      <c r="B39" s="4">
        <v>2.6390712813119466E-3</v>
      </c>
      <c r="C39" s="4">
        <v>0</v>
      </c>
      <c r="D39" s="4">
        <v>0</v>
      </c>
      <c r="E39" s="4">
        <v>5.8024318900456121E-7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2.047680505380935E-2</v>
      </c>
      <c r="L39" s="4">
        <v>0</v>
      </c>
      <c r="M39" s="4">
        <v>2.7552714781403165E-3</v>
      </c>
      <c r="N39" s="4">
        <v>0</v>
      </c>
      <c r="O39" s="4">
        <v>1.3978517246383674E-4</v>
      </c>
      <c r="P39" s="4">
        <v>0</v>
      </c>
      <c r="Q39" s="4">
        <v>0</v>
      </c>
      <c r="R39" s="4">
        <v>1.3930780793262045E-2</v>
      </c>
      <c r="S39" s="4">
        <f t="shared" si="1"/>
        <v>3.99422940221765E-2</v>
      </c>
      <c r="T39" s="4"/>
      <c r="U39" s="4"/>
      <c r="V39" s="5"/>
    </row>
    <row r="40" spans="1:22" x14ac:dyDescent="0.15">
      <c r="A40" s="1" t="s">
        <v>54</v>
      </c>
      <c r="B40" s="4">
        <v>2.5226416659599486E-3</v>
      </c>
      <c r="C40" s="4">
        <v>0</v>
      </c>
      <c r="D40" s="4">
        <v>0</v>
      </c>
      <c r="E40" s="4">
        <v>4.6419455120364908E-7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1.813659876194542E-2</v>
      </c>
      <c r="L40" s="4">
        <v>0</v>
      </c>
      <c r="M40" s="4">
        <v>1.2245651013956965E-3</v>
      </c>
      <c r="N40" s="4">
        <v>0</v>
      </c>
      <c r="O40" s="4">
        <v>0</v>
      </c>
      <c r="P40" s="4">
        <v>0</v>
      </c>
      <c r="Q40" s="4">
        <v>0</v>
      </c>
      <c r="R40" s="4">
        <v>2.9851673128418665E-3</v>
      </c>
      <c r="S40" s="4">
        <f t="shared" si="1"/>
        <v>2.4869437036694138E-2</v>
      </c>
      <c r="T40" s="4"/>
      <c r="U40" s="4"/>
      <c r="V40" s="5"/>
    </row>
    <row r="41" spans="1:22" x14ac:dyDescent="0.15">
      <c r="A41" s="1" t="s">
        <v>55</v>
      </c>
      <c r="B41" s="4">
        <v>1.1254862817359773E-2</v>
      </c>
      <c r="C41" s="4">
        <v>2.6652022900738013E-5</v>
      </c>
      <c r="D41" s="4">
        <v>0</v>
      </c>
      <c r="E41" s="4">
        <v>3.8682879266970756E-5</v>
      </c>
      <c r="F41" s="4">
        <v>8.6283997857793864E-4</v>
      </c>
      <c r="G41" s="4">
        <v>0</v>
      </c>
      <c r="H41" s="4">
        <v>0</v>
      </c>
      <c r="I41" s="4">
        <v>0</v>
      </c>
      <c r="J41" s="4">
        <v>0</v>
      </c>
      <c r="K41" s="4">
        <v>2.5449743424020191E-2</v>
      </c>
      <c r="L41" s="4">
        <v>2.0805398424442755E-3</v>
      </c>
      <c r="M41" s="4">
        <v>8.2658144344209504E-3</v>
      </c>
      <c r="N41" s="4">
        <v>0</v>
      </c>
      <c r="O41" s="4">
        <v>1.3978517246383674E-4</v>
      </c>
      <c r="P41" s="4">
        <v>0</v>
      </c>
      <c r="Q41" s="4">
        <v>0</v>
      </c>
      <c r="R41" s="4">
        <v>8.4579740530519535E-3</v>
      </c>
      <c r="S41" s="4">
        <f t="shared" si="1"/>
        <v>5.6576894624506623E-2</v>
      </c>
      <c r="T41" s="4"/>
      <c r="U41" s="4"/>
      <c r="V41" s="5"/>
    </row>
    <row r="42" spans="1:22" x14ac:dyDescent="0.15">
      <c r="A42" s="1" t="s">
        <v>56</v>
      </c>
      <c r="B42" s="4">
        <v>1.5713179691146952E-3</v>
      </c>
      <c r="C42" s="4">
        <v>0</v>
      </c>
      <c r="D42" s="4">
        <v>0</v>
      </c>
      <c r="E42" s="4">
        <v>0</v>
      </c>
      <c r="F42" s="4">
        <v>0</v>
      </c>
      <c r="G42" s="4">
        <v>8.047578392466634E-4</v>
      </c>
      <c r="H42" s="4">
        <v>0</v>
      </c>
      <c r="I42" s="4">
        <v>0</v>
      </c>
      <c r="J42" s="4">
        <v>0</v>
      </c>
      <c r="K42" s="4">
        <v>5.8505157296598147E-4</v>
      </c>
      <c r="L42" s="4">
        <v>0</v>
      </c>
      <c r="M42" s="4">
        <v>1.5307063767446205E-3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4.4918337580719609E-3</v>
      </c>
      <c r="T42" s="4"/>
      <c r="U42" s="4"/>
      <c r="V42" s="5"/>
    </row>
    <row r="43" spans="1:22" x14ac:dyDescent="0.15">
      <c r="A43" s="1" t="s">
        <v>57</v>
      </c>
      <c r="B43" s="4">
        <v>26.350228648399138</v>
      </c>
      <c r="C43" s="4">
        <v>0</v>
      </c>
      <c r="D43" s="4">
        <v>0</v>
      </c>
      <c r="E43" s="4">
        <v>0.3280934572188523</v>
      </c>
      <c r="F43" s="4">
        <v>0</v>
      </c>
      <c r="G43" s="4">
        <v>7.0339909873395057E-3</v>
      </c>
      <c r="H43" s="4">
        <v>0</v>
      </c>
      <c r="I43" s="4">
        <v>0</v>
      </c>
      <c r="J43" s="4">
        <v>0</v>
      </c>
      <c r="K43" s="4">
        <v>3.9490981175203742E-2</v>
      </c>
      <c r="L43" s="4">
        <v>0</v>
      </c>
      <c r="M43" s="4">
        <v>4.2780347103602727E-2</v>
      </c>
      <c r="N43" s="4">
        <v>6.8542303223007875E-2</v>
      </c>
      <c r="O43" s="4">
        <v>1.5204048695360928E-3</v>
      </c>
      <c r="P43" s="4">
        <v>0.19045962216304507</v>
      </c>
      <c r="Q43" s="4">
        <v>0.23634531137330952</v>
      </c>
      <c r="R43" s="4">
        <v>9.230232867153811</v>
      </c>
      <c r="S43" s="4">
        <f t="shared" si="1"/>
        <v>36.494727933666837</v>
      </c>
      <c r="T43" s="4"/>
      <c r="U43" s="4"/>
      <c r="V43" s="5"/>
    </row>
    <row r="44" spans="1:22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6.7280930891087855E-3</v>
      </c>
      <c r="L44" s="4">
        <v>0</v>
      </c>
      <c r="M44" s="4">
        <v>1.8368476520935441E-3</v>
      </c>
      <c r="N44" s="4">
        <v>0</v>
      </c>
      <c r="O44" s="4">
        <v>2.7118323457984327E-2</v>
      </c>
      <c r="P44" s="4">
        <v>0</v>
      </c>
      <c r="Q44" s="4">
        <v>0</v>
      </c>
      <c r="R44" s="4">
        <v>2.1393699075366715E-2</v>
      </c>
      <c r="S44" s="4">
        <f t="shared" si="1"/>
        <v>5.7076963274553374E-2</v>
      </c>
      <c r="T44" s="4"/>
      <c r="U44" s="4"/>
      <c r="V44" s="5"/>
    </row>
    <row r="45" spans="1:22" x14ac:dyDescent="0.15">
      <c r="A45" s="1" t="s">
        <v>59</v>
      </c>
      <c r="B45" s="4">
        <v>1.7263296782221629E-3</v>
      </c>
      <c r="C45" s="4">
        <v>0</v>
      </c>
      <c r="D45" s="4">
        <v>0</v>
      </c>
      <c r="E45" s="4">
        <v>4.8100850564439748E-6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5.5579899431768233E-3</v>
      </c>
      <c r="L45" s="4">
        <v>0</v>
      </c>
      <c r="M45" s="4">
        <v>3.061412753489241E-3</v>
      </c>
      <c r="N45" s="4">
        <v>0</v>
      </c>
      <c r="O45" s="4">
        <v>6.989258623191837E-5</v>
      </c>
      <c r="P45" s="4">
        <v>0</v>
      </c>
      <c r="Q45" s="4">
        <v>0</v>
      </c>
      <c r="R45" s="4">
        <v>2.9851673128418665E-3</v>
      </c>
      <c r="S45" s="4">
        <f t="shared" si="1"/>
        <v>1.3405602359018456E-2</v>
      </c>
      <c r="T45" s="4"/>
      <c r="U45" s="4"/>
      <c r="V45" s="5"/>
    </row>
    <row r="46" spans="1:22" x14ac:dyDescent="0.15">
      <c r="A46" s="1" t="s">
        <v>60</v>
      </c>
      <c r="B46" s="4">
        <v>0.1888854551478665</v>
      </c>
      <c r="C46" s="4">
        <v>0</v>
      </c>
      <c r="D46" s="4">
        <v>0</v>
      </c>
      <c r="E46" s="4">
        <v>5.1014490216539955E-3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0.28138338878204489</v>
      </c>
      <c r="L46" s="4">
        <v>0</v>
      </c>
      <c r="M46" s="4">
        <v>0.8292328603716923</v>
      </c>
      <c r="N46" s="4">
        <v>3.1683206881244231E-6</v>
      </c>
      <c r="O46" s="4">
        <v>2.2115430108798673E-2</v>
      </c>
      <c r="P46" s="4">
        <v>0</v>
      </c>
      <c r="Q46" s="4">
        <v>0</v>
      </c>
      <c r="R46" s="4">
        <v>0.104907500262751</v>
      </c>
      <c r="S46" s="4">
        <f t="shared" si="1"/>
        <v>1.4316292520154956</v>
      </c>
      <c r="T46" s="4"/>
      <c r="U46" s="4"/>
      <c r="V46" s="5"/>
    </row>
    <row r="47" spans="1:22" x14ac:dyDescent="0.15">
      <c r="A47" s="1" t="s">
        <v>61</v>
      </c>
      <c r="B47" s="4">
        <v>0.22632609988593164</v>
      </c>
      <c r="C47" s="4">
        <v>0</v>
      </c>
      <c r="D47" s="4">
        <v>0</v>
      </c>
      <c r="E47" s="4">
        <v>4.8202114439596534E-3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1.2886893420446497</v>
      </c>
      <c r="L47" s="4">
        <v>13.439443712553507</v>
      </c>
      <c r="M47" s="4">
        <v>3.6302134519156981</v>
      </c>
      <c r="N47" s="4">
        <v>4.0529158242487602E-2</v>
      </c>
      <c r="O47" s="4">
        <v>1.0606197964444881E-2</v>
      </c>
      <c r="P47" s="4">
        <v>0</v>
      </c>
      <c r="Q47" s="4">
        <v>0</v>
      </c>
      <c r="R47" s="4">
        <v>0.76401453357153659</v>
      </c>
      <c r="S47" s="4">
        <f t="shared" si="1"/>
        <v>19.404642707622216</v>
      </c>
      <c r="T47" s="4"/>
      <c r="U47" s="4"/>
      <c r="V47" s="5"/>
    </row>
    <row r="48" spans="1:22" x14ac:dyDescent="0.15">
      <c r="A48" s="1" t="s">
        <v>62</v>
      </c>
      <c r="B48" s="4">
        <v>0.57333390095201575</v>
      </c>
      <c r="C48" s="4">
        <v>0</v>
      </c>
      <c r="D48" s="4">
        <v>0</v>
      </c>
      <c r="E48" s="4">
        <v>1.3921458006579414E-3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0.81265674049284498</v>
      </c>
      <c r="L48" s="4">
        <v>1.3658147963366667E-4</v>
      </c>
      <c r="M48" s="4">
        <v>0.21744665358697288</v>
      </c>
      <c r="N48" s="4">
        <v>1.771091264661552E-3</v>
      </c>
      <c r="O48" s="4">
        <v>0.46020266136249321</v>
      </c>
      <c r="P48" s="4">
        <v>0</v>
      </c>
      <c r="Q48" s="4">
        <v>0</v>
      </c>
      <c r="R48" s="4">
        <v>1.143586235276832</v>
      </c>
      <c r="S48" s="4">
        <f t="shared" si="1"/>
        <v>3.2105260102161122</v>
      </c>
      <c r="T48" s="4"/>
      <c r="U48" s="4"/>
      <c r="V48" s="5"/>
    </row>
    <row r="49" spans="1:22" x14ac:dyDescent="0.15">
      <c r="A49" s="1" t="s">
        <v>63</v>
      </c>
      <c r="B49" s="4">
        <v>3.3493706491291642</v>
      </c>
      <c r="C49" s="4">
        <v>0</v>
      </c>
      <c r="D49" s="4">
        <v>0</v>
      </c>
      <c r="E49" s="4">
        <v>5.0137371432038877E-2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1.4570369129440544</v>
      </c>
      <c r="L49" s="4">
        <v>1.2347876302081024E-2</v>
      </c>
      <c r="M49" s="4">
        <v>0.4665244550141241</v>
      </c>
      <c r="N49" s="4">
        <v>2.9497065606438375E-2</v>
      </c>
      <c r="O49" s="4">
        <v>7.3044579151637284E-2</v>
      </c>
      <c r="P49" s="4">
        <v>0</v>
      </c>
      <c r="Q49" s="4">
        <v>0</v>
      </c>
      <c r="R49" s="4">
        <v>4.6124331352912513</v>
      </c>
      <c r="S49" s="4">
        <f t="shared" si="1"/>
        <v>10.05039204487079</v>
      </c>
      <c r="T49" s="4"/>
      <c r="U49" s="4"/>
      <c r="V49" s="5"/>
    </row>
    <row r="50" spans="1:22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5"/>
    </row>
    <row r="51" spans="1:22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5"/>
    </row>
  </sheetData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277.65680053501819</v>
      </c>
      <c r="C4" s="3">
        <f t="shared" ref="C4:S4" si="0">SUM(C5:C49)</f>
        <v>17.061456085456875</v>
      </c>
      <c r="D4" s="3">
        <f t="shared" si="0"/>
        <v>3.0419011355480245E-2</v>
      </c>
      <c r="E4" s="3">
        <f t="shared" si="0"/>
        <v>4.8175241378876033</v>
      </c>
      <c r="F4" s="3">
        <f t="shared" si="0"/>
        <v>15.678848569501611</v>
      </c>
      <c r="G4" s="3">
        <f t="shared" si="0"/>
        <v>0.74135987798858671</v>
      </c>
      <c r="H4" s="3">
        <f t="shared" si="0"/>
        <v>9.1212669364563137</v>
      </c>
      <c r="I4" s="3">
        <f t="shared" si="0"/>
        <v>0.28302710821416427</v>
      </c>
      <c r="J4" s="3">
        <f t="shared" si="0"/>
        <v>0.47870038430134704</v>
      </c>
      <c r="K4" s="3">
        <f t="shared" si="0"/>
        <v>24.930607710332129</v>
      </c>
      <c r="L4" s="3">
        <f t="shared" si="0"/>
        <v>7.2421570789753797</v>
      </c>
      <c r="M4" s="3">
        <f t="shared" si="0"/>
        <v>47.039358557667661</v>
      </c>
      <c r="N4" s="3">
        <f t="shared" si="0"/>
        <v>13.400412350422247</v>
      </c>
      <c r="O4" s="3">
        <f t="shared" si="0"/>
        <v>5.4591044029861013</v>
      </c>
      <c r="P4" s="3">
        <f t="shared" si="0"/>
        <v>2.5186987410490569</v>
      </c>
      <c r="Q4" s="3">
        <f t="shared" si="0"/>
        <v>5.7023766091096245E-2</v>
      </c>
      <c r="R4" s="3">
        <f t="shared" si="0"/>
        <v>13.924192435789196</v>
      </c>
      <c r="S4" s="3">
        <f t="shared" si="0"/>
        <v>440.44095768949302</v>
      </c>
      <c r="T4" s="3"/>
      <c r="U4" s="3"/>
      <c r="V4" s="3"/>
      <c r="W4" s="3"/>
    </row>
    <row r="5" spans="1:23" x14ac:dyDescent="0.15">
      <c r="A5" s="1" t="s">
        <v>20</v>
      </c>
      <c r="B5" s="4">
        <v>1.0090893005411394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0.44749946219973502</v>
      </c>
      <c r="L5" s="4">
        <v>0</v>
      </c>
      <c r="M5" s="4">
        <v>2.833010439892417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4.2895992026332914</v>
      </c>
      <c r="T5" s="4"/>
      <c r="U5" s="4"/>
      <c r="V5" s="4"/>
      <c r="W5" s="5"/>
    </row>
    <row r="6" spans="1:23" x14ac:dyDescent="0.15">
      <c r="A6" s="1" t="s">
        <v>21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0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2.0523794676265451E-3</v>
      </c>
      <c r="K7" s="4">
        <v>5.3455966193742294E-4</v>
      </c>
      <c r="L7" s="4">
        <v>5.9583006462705424E-4</v>
      </c>
      <c r="M7" s="4">
        <v>0.13744572583583362</v>
      </c>
      <c r="N7" s="4">
        <v>8.4881403388820647E-3</v>
      </c>
      <c r="O7" s="4">
        <v>7.5320022570693272E-6</v>
      </c>
      <c r="P7" s="4">
        <v>0</v>
      </c>
      <c r="Q7" s="4">
        <v>0</v>
      </c>
      <c r="R7" s="4">
        <v>0.63511551844126179</v>
      </c>
      <c r="S7" s="4">
        <f t="shared" si="1"/>
        <v>0.78423968581242554</v>
      </c>
      <c r="T7" s="4"/>
      <c r="U7" s="4"/>
      <c r="V7" s="4"/>
      <c r="W7" s="5"/>
    </row>
    <row r="8" spans="1:23" x14ac:dyDescent="0.15">
      <c r="A8" s="1" t="s">
        <v>23</v>
      </c>
      <c r="B8" s="4">
        <v>7.5861276544765262E-4</v>
      </c>
      <c r="C8" s="4">
        <v>0</v>
      </c>
      <c r="D8" s="4">
        <v>0</v>
      </c>
      <c r="E8" s="4">
        <v>0</v>
      </c>
      <c r="F8" s="4">
        <v>8.5396841058434619E-2</v>
      </c>
      <c r="G8" s="4">
        <v>0</v>
      </c>
      <c r="H8" s="4">
        <v>0</v>
      </c>
      <c r="I8" s="4">
        <v>0</v>
      </c>
      <c r="J8" s="4">
        <v>0</v>
      </c>
      <c r="K8" s="4">
        <v>6.2609385062533775E-3</v>
      </c>
      <c r="L8" s="4">
        <v>0</v>
      </c>
      <c r="M8" s="4">
        <v>6.3291546883403327E-2</v>
      </c>
      <c r="N8" s="4">
        <v>5.4299771871046997E-7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0.15570848221125769</v>
      </c>
      <c r="T8" s="4"/>
      <c r="U8" s="4"/>
      <c r="V8" s="4"/>
      <c r="W8" s="5"/>
    </row>
    <row r="9" spans="1:23" x14ac:dyDescent="0.15">
      <c r="A9" s="1" t="s">
        <v>24</v>
      </c>
      <c r="B9" s="4">
        <v>9.3710988672945331E-4</v>
      </c>
      <c r="C9" s="4">
        <v>0</v>
      </c>
      <c r="D9" s="4">
        <v>0</v>
      </c>
      <c r="E9" s="4">
        <v>0</v>
      </c>
      <c r="F9" s="4">
        <v>4.9386804974309504E-5</v>
      </c>
      <c r="G9" s="4">
        <v>0</v>
      </c>
      <c r="H9" s="4">
        <v>0</v>
      </c>
      <c r="I9" s="4">
        <v>0</v>
      </c>
      <c r="J9" s="4">
        <v>0</v>
      </c>
      <c r="K9" s="4">
        <v>3.9432928486753723E-3</v>
      </c>
      <c r="L9" s="4">
        <v>1.5789496712616934E-3</v>
      </c>
      <c r="M9" s="4">
        <v>1.7707132251609307E-2</v>
      </c>
      <c r="N9" s="4">
        <v>7.3196092482171349E-4</v>
      </c>
      <c r="O9" s="4">
        <v>5.0213348380462189E-5</v>
      </c>
      <c r="P9" s="4">
        <v>0</v>
      </c>
      <c r="Q9" s="4">
        <v>0</v>
      </c>
      <c r="R9" s="4">
        <v>0</v>
      </c>
      <c r="S9" s="4">
        <f t="shared" si="1"/>
        <v>2.4998045736452312E-2</v>
      </c>
      <c r="T9" s="4"/>
      <c r="U9" s="4"/>
      <c r="V9" s="4"/>
      <c r="W9" s="5"/>
    </row>
    <row r="10" spans="1:23" x14ac:dyDescent="0.15">
      <c r="A10" s="1" t="s">
        <v>25</v>
      </c>
      <c r="B10" s="4">
        <v>2.4275608494324884E-2</v>
      </c>
      <c r="C10" s="4">
        <v>0</v>
      </c>
      <c r="D10" s="4">
        <v>0</v>
      </c>
      <c r="E10" s="4">
        <v>0</v>
      </c>
      <c r="F10" s="4">
        <v>3.5276289267363935E-3</v>
      </c>
      <c r="G10" s="4">
        <v>0</v>
      </c>
      <c r="H10" s="4">
        <v>0</v>
      </c>
      <c r="I10" s="4">
        <v>0</v>
      </c>
      <c r="J10" s="4">
        <v>0</v>
      </c>
      <c r="K10" s="4">
        <v>1.431228574324237E-2</v>
      </c>
      <c r="L10" s="4">
        <v>0</v>
      </c>
      <c r="M10" s="4">
        <v>0.12149693330762795</v>
      </c>
      <c r="N10" s="4">
        <v>3.6000748750504157E-4</v>
      </c>
      <c r="O10" s="4">
        <v>3.9919611962467441E-4</v>
      </c>
      <c r="P10" s="4">
        <v>0</v>
      </c>
      <c r="Q10" s="4">
        <v>0</v>
      </c>
      <c r="R10" s="4">
        <v>0</v>
      </c>
      <c r="S10" s="4">
        <f t="shared" si="1"/>
        <v>0.16437166007906129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0.46113566478336976</v>
      </c>
      <c r="C13" s="4">
        <v>3.1958952811018699E-3</v>
      </c>
      <c r="D13" s="4">
        <v>1.7577015001772871E-4</v>
      </c>
      <c r="E13" s="4">
        <v>3.2456507497002078E-3</v>
      </c>
      <c r="F13" s="4">
        <v>1.3080448060338545E-2</v>
      </c>
      <c r="G13" s="4">
        <v>0</v>
      </c>
      <c r="H13" s="4">
        <v>0</v>
      </c>
      <c r="I13" s="4">
        <v>0</v>
      </c>
      <c r="J13" s="4">
        <v>1.4614632571303645E-5</v>
      </c>
      <c r="K13" s="4">
        <v>3.1330322104099508E-2</v>
      </c>
      <c r="L13" s="4">
        <v>2.4101326114164341E-3</v>
      </c>
      <c r="M13" s="4">
        <v>0.15405443845776118</v>
      </c>
      <c r="N13" s="4">
        <v>4.6438793897275517E-2</v>
      </c>
      <c r="O13" s="4">
        <v>6.1109644979022472E-3</v>
      </c>
      <c r="P13" s="4">
        <v>0.10906436912477031</v>
      </c>
      <c r="Q13" s="4">
        <v>0</v>
      </c>
      <c r="R13" s="4">
        <v>5.9982576902999703E-4</v>
      </c>
      <c r="S13" s="4">
        <f t="shared" si="1"/>
        <v>0.83085689011935471</v>
      </c>
      <c r="T13" s="4"/>
      <c r="U13" s="4"/>
      <c r="V13" s="4"/>
      <c r="W13" s="5"/>
    </row>
    <row r="14" spans="1:23" x14ac:dyDescent="0.15">
      <c r="A14" s="1" t="s">
        <v>28</v>
      </c>
      <c r="B14" s="4">
        <v>0.12183967982950016</v>
      </c>
      <c r="C14" s="4">
        <v>5.776364781721286E-4</v>
      </c>
      <c r="D14" s="4">
        <v>0</v>
      </c>
      <c r="E14" s="4">
        <v>6.0882667873021759E-3</v>
      </c>
      <c r="F14" s="4">
        <v>2.575169116517567E-4</v>
      </c>
      <c r="G14" s="4">
        <v>0</v>
      </c>
      <c r="H14" s="4">
        <v>0</v>
      </c>
      <c r="I14" s="4">
        <v>1.3670539649225791E-3</v>
      </c>
      <c r="J14" s="4">
        <v>0</v>
      </c>
      <c r="K14" s="4">
        <v>2.8144932337760064E-2</v>
      </c>
      <c r="L14" s="4">
        <v>3.0983163360606826E-3</v>
      </c>
      <c r="M14" s="4">
        <v>0.15360291418310934</v>
      </c>
      <c r="N14" s="4">
        <v>5.0084480580697609E-2</v>
      </c>
      <c r="O14" s="4">
        <v>3.5053938504400653E-2</v>
      </c>
      <c r="P14" s="4">
        <v>0</v>
      </c>
      <c r="Q14" s="4">
        <v>0</v>
      </c>
      <c r="R14" s="4">
        <v>2.6112415145105872E-2</v>
      </c>
      <c r="S14" s="4">
        <f t="shared" si="1"/>
        <v>0.42622715105868292</v>
      </c>
      <c r="T14" s="4"/>
      <c r="U14" s="4"/>
      <c r="V14" s="4"/>
      <c r="W14" s="5"/>
    </row>
    <row r="15" spans="1:23" x14ac:dyDescent="0.15">
      <c r="A15" s="1" t="s">
        <v>29</v>
      </c>
      <c r="B15" s="4">
        <v>0.14901629998357224</v>
      </c>
      <c r="C15" s="4">
        <v>0</v>
      </c>
      <c r="D15" s="4">
        <v>0</v>
      </c>
      <c r="E15" s="4">
        <v>6.7804919908735018E-3</v>
      </c>
      <c r="F15" s="4">
        <v>1.0572303893428973E-2</v>
      </c>
      <c r="G15" s="4">
        <v>0</v>
      </c>
      <c r="H15" s="4">
        <v>0</v>
      </c>
      <c r="I15" s="4">
        <v>0</v>
      </c>
      <c r="J15" s="4">
        <v>5.2915048965064919E-6</v>
      </c>
      <c r="K15" s="4">
        <v>1.9423554839575533E-2</v>
      </c>
      <c r="L15" s="4">
        <v>0</v>
      </c>
      <c r="M15" s="4">
        <v>7.4191082378723947E-2</v>
      </c>
      <c r="N15" s="4">
        <v>8.2957019473710758E-2</v>
      </c>
      <c r="O15" s="4">
        <v>1.0213395060586009E-2</v>
      </c>
      <c r="P15" s="4">
        <v>0</v>
      </c>
      <c r="Q15" s="4">
        <v>0</v>
      </c>
      <c r="R15" s="4">
        <v>8.0176711127009585E-3</v>
      </c>
      <c r="S15" s="4">
        <f t="shared" si="1"/>
        <v>0.36117711023806842</v>
      </c>
      <c r="T15" s="4"/>
      <c r="U15" s="4"/>
      <c r="V15" s="4"/>
      <c r="W15" s="5"/>
    </row>
    <row r="16" spans="1:23" x14ac:dyDescent="0.15">
      <c r="A16" s="1" t="s">
        <v>30</v>
      </c>
      <c r="B16" s="4">
        <v>2.2018697030731438E-2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6.9110594863499219E-3</v>
      </c>
      <c r="I16" s="4">
        <v>0</v>
      </c>
      <c r="J16" s="4">
        <v>0</v>
      </c>
      <c r="K16" s="4">
        <v>1.4023037706988556E-3</v>
      </c>
      <c r="L16" s="4">
        <v>0</v>
      </c>
      <c r="M16" s="4">
        <v>1.4976278705878705E-2</v>
      </c>
      <c r="N16" s="4">
        <v>0</v>
      </c>
      <c r="O16" s="4">
        <v>1.6068271481747902E-4</v>
      </c>
      <c r="P16" s="4">
        <v>0</v>
      </c>
      <c r="Q16" s="4">
        <v>0</v>
      </c>
      <c r="R16" s="4">
        <v>2.5592566145279877E-3</v>
      </c>
      <c r="S16" s="4">
        <f t="shared" si="1"/>
        <v>4.8028278323004388E-2</v>
      </c>
      <c r="T16" s="4"/>
      <c r="U16" s="4"/>
      <c r="V16" s="4"/>
      <c r="W16" s="5"/>
    </row>
    <row r="17" spans="1:23" x14ac:dyDescent="0.15">
      <c r="A17" s="1" t="s">
        <v>31</v>
      </c>
      <c r="B17" s="4">
        <v>2.3267753604181429</v>
      </c>
      <c r="C17" s="4">
        <v>0.18242249690320864</v>
      </c>
      <c r="D17" s="4">
        <v>4.6160171449163113E-5</v>
      </c>
      <c r="E17" s="4">
        <v>1.4994904758984889E-2</v>
      </c>
      <c r="F17" s="4">
        <v>2.8623181111539098E-2</v>
      </c>
      <c r="G17" s="4">
        <v>0</v>
      </c>
      <c r="H17" s="4">
        <v>1.0969935692618921E-3</v>
      </c>
      <c r="I17" s="4">
        <v>0</v>
      </c>
      <c r="J17" s="4">
        <v>5.0395284728633241E-7</v>
      </c>
      <c r="K17" s="4">
        <v>0.2553144818234272</v>
      </c>
      <c r="L17" s="4">
        <v>3.7567085574735769E-3</v>
      </c>
      <c r="M17" s="4">
        <v>0.5006101732019278</v>
      </c>
      <c r="N17" s="4">
        <v>0.14234739495766838</v>
      </c>
      <c r="O17" s="4">
        <v>2.3464697698189978E-2</v>
      </c>
      <c r="P17" s="4">
        <v>0</v>
      </c>
      <c r="Q17" s="4">
        <v>0</v>
      </c>
      <c r="R17" s="4">
        <v>5.4584144981729725E-3</v>
      </c>
      <c r="S17" s="4">
        <f t="shared" si="1"/>
        <v>3.4849114716222944</v>
      </c>
      <c r="T17" s="4"/>
      <c r="U17" s="4"/>
      <c r="V17" s="4"/>
      <c r="W17" s="5"/>
    </row>
    <row r="18" spans="1:23" x14ac:dyDescent="0.15">
      <c r="A18" s="1" t="s">
        <v>32</v>
      </c>
      <c r="B18" s="4">
        <v>0.39737648110457485</v>
      </c>
      <c r="C18" s="4">
        <v>0</v>
      </c>
      <c r="D18" s="4">
        <v>0</v>
      </c>
      <c r="E18" s="4">
        <v>4.5827675906772673E-3</v>
      </c>
      <c r="F18" s="4">
        <v>0</v>
      </c>
      <c r="G18" s="4">
        <v>0</v>
      </c>
      <c r="H18" s="4">
        <v>3.2909807077856768E-4</v>
      </c>
      <c r="I18" s="4">
        <v>0</v>
      </c>
      <c r="J18" s="4">
        <v>1.8898231773237468E-7</v>
      </c>
      <c r="K18" s="4">
        <v>9.4869694523702502E-2</v>
      </c>
      <c r="L18" s="4">
        <v>2.8778592121486719E-3</v>
      </c>
      <c r="M18" s="4">
        <v>0.43219122085348816</v>
      </c>
      <c r="N18" s="4">
        <v>5.7276485365017782E-2</v>
      </c>
      <c r="O18" s="4">
        <v>1.7275902510298011E-2</v>
      </c>
      <c r="P18" s="4">
        <v>0</v>
      </c>
      <c r="Q18" s="4">
        <v>0</v>
      </c>
      <c r="R18" s="4">
        <v>6.1981996133099694E-3</v>
      </c>
      <c r="S18" s="4">
        <f t="shared" si="1"/>
        <v>1.0129778978263135</v>
      </c>
      <c r="T18" s="4"/>
      <c r="U18" s="4"/>
      <c r="V18" s="4"/>
      <c r="W18" s="5"/>
    </row>
    <row r="19" spans="1:23" x14ac:dyDescent="0.15">
      <c r="A19" s="1" t="s">
        <v>33</v>
      </c>
      <c r="B19" s="4">
        <v>6.0009787577023674E-2</v>
      </c>
      <c r="C19" s="4">
        <v>1.4451602169413269E-2</v>
      </c>
      <c r="D19" s="4">
        <v>0</v>
      </c>
      <c r="E19" s="4">
        <v>6.2401461178750025E-3</v>
      </c>
      <c r="F19" s="4">
        <v>2.4340639594481114E-3</v>
      </c>
      <c r="G19" s="4">
        <v>0</v>
      </c>
      <c r="H19" s="4">
        <v>7.678954984833246E-4</v>
      </c>
      <c r="I19" s="4">
        <v>0</v>
      </c>
      <c r="J19" s="4">
        <v>5.9371944820921044E-6</v>
      </c>
      <c r="K19" s="4">
        <v>6.5110099097487606E-2</v>
      </c>
      <c r="L19" s="4">
        <v>3.4111271199898851E-3</v>
      </c>
      <c r="M19" s="4">
        <v>0.17606190526747248</v>
      </c>
      <c r="N19" s="4">
        <v>4.4575768724379905E-2</v>
      </c>
      <c r="O19" s="4">
        <v>3.9568118523804199E-3</v>
      </c>
      <c r="P19" s="4">
        <v>0</v>
      </c>
      <c r="Q19" s="4">
        <v>0</v>
      </c>
      <c r="R19" s="4">
        <v>2.0594018070029898E-3</v>
      </c>
      <c r="S19" s="4">
        <f t="shared" si="1"/>
        <v>0.37908454638543876</v>
      </c>
      <c r="T19" s="4"/>
      <c r="U19" s="4"/>
      <c r="V19" s="4"/>
      <c r="W19" s="5"/>
    </row>
    <row r="20" spans="1:23" x14ac:dyDescent="0.15">
      <c r="A20" s="1" t="s">
        <v>34</v>
      </c>
      <c r="B20" s="4">
        <v>1.5733832720778568E-2</v>
      </c>
      <c r="C20" s="4">
        <v>0</v>
      </c>
      <c r="D20" s="4">
        <v>0</v>
      </c>
      <c r="E20" s="4">
        <v>3.0075374928447661E-2</v>
      </c>
      <c r="F20" s="4">
        <v>0</v>
      </c>
      <c r="G20" s="4">
        <v>0</v>
      </c>
      <c r="H20" s="4">
        <v>0</v>
      </c>
      <c r="I20" s="4">
        <v>5.8671843988093519E-5</v>
      </c>
      <c r="J20" s="4">
        <v>0</v>
      </c>
      <c r="K20" s="4">
        <v>1.4887120448202475E-2</v>
      </c>
      <c r="L20" s="4">
        <v>2.1449882326573952E-4</v>
      </c>
      <c r="M20" s="4">
        <v>4.7290655400430162E-2</v>
      </c>
      <c r="N20" s="4">
        <v>1.9135239607356959E-3</v>
      </c>
      <c r="O20" s="4">
        <v>4.0923878930076681E-4</v>
      </c>
      <c r="P20" s="4">
        <v>0</v>
      </c>
      <c r="Q20" s="4">
        <v>0</v>
      </c>
      <c r="R20" s="4">
        <v>0</v>
      </c>
      <c r="S20" s="4">
        <f t="shared" si="1"/>
        <v>0.11058291691514917</v>
      </c>
      <c r="T20" s="4"/>
      <c r="U20" s="4"/>
      <c r="V20" s="4"/>
      <c r="W20" s="5"/>
    </row>
    <row r="21" spans="1:23" x14ac:dyDescent="0.15">
      <c r="A21" s="1" t="s">
        <v>35</v>
      </c>
      <c r="B21" s="4">
        <v>1.6470678881255803E-3</v>
      </c>
      <c r="C21" s="4">
        <v>6.9802239838931057E-3</v>
      </c>
      <c r="D21" s="4">
        <v>0</v>
      </c>
      <c r="E21" s="4">
        <v>7.7640886096846798E-5</v>
      </c>
      <c r="F21" s="4">
        <v>9.919692541982739E-3</v>
      </c>
      <c r="G21" s="4">
        <v>0</v>
      </c>
      <c r="H21" s="4">
        <v>2.1939871385237848E-4</v>
      </c>
      <c r="I21" s="4">
        <v>0</v>
      </c>
      <c r="J21" s="4">
        <v>8.346719033179882E-7</v>
      </c>
      <c r="K21" s="4">
        <v>4.5997760499450979E-2</v>
      </c>
      <c r="L21" s="4">
        <v>8.4012039112414639E-4</v>
      </c>
      <c r="M21" s="4">
        <v>0.14563828647302546</v>
      </c>
      <c r="N21" s="4">
        <v>1.4285183983835041E-2</v>
      </c>
      <c r="O21" s="4">
        <v>2.3241248297896925E-2</v>
      </c>
      <c r="P21" s="4">
        <v>0</v>
      </c>
      <c r="Q21" s="4">
        <v>0</v>
      </c>
      <c r="R21" s="4">
        <v>1.0796863842539948E-3</v>
      </c>
      <c r="S21" s="4">
        <f t="shared" si="1"/>
        <v>0.24992714471544053</v>
      </c>
      <c r="T21" s="4"/>
      <c r="U21" s="4"/>
      <c r="V21" s="4"/>
      <c r="W21" s="5"/>
    </row>
    <row r="22" spans="1:23" x14ac:dyDescent="0.15">
      <c r="A22" s="1" t="s">
        <v>36</v>
      </c>
      <c r="B22" s="4">
        <v>4.2405496535464771</v>
      </c>
      <c r="C22" s="4">
        <v>2.5372817265504715E-4</v>
      </c>
      <c r="D22" s="4">
        <v>0</v>
      </c>
      <c r="E22" s="4">
        <v>7.3113288357041896E-3</v>
      </c>
      <c r="F22" s="4">
        <v>7.1286325351489044E-2</v>
      </c>
      <c r="G22" s="4">
        <v>0</v>
      </c>
      <c r="H22" s="4">
        <v>9.8729421233570316E-4</v>
      </c>
      <c r="I22" s="4">
        <v>0</v>
      </c>
      <c r="J22" s="4">
        <v>1.0079056945726648E-6</v>
      </c>
      <c r="K22" s="4">
        <v>7.9133136804476173E-2</v>
      </c>
      <c r="L22" s="4">
        <v>5.3624705816434888E-3</v>
      </c>
      <c r="M22" s="4">
        <v>0.24106186370929394</v>
      </c>
      <c r="N22" s="4">
        <v>7.217091278924595E-2</v>
      </c>
      <c r="O22" s="4">
        <v>2.2553325425084592E-2</v>
      </c>
      <c r="P22" s="4">
        <v>0</v>
      </c>
      <c r="Q22" s="4">
        <v>0</v>
      </c>
      <c r="R22" s="4">
        <v>4.6786409984339765E-3</v>
      </c>
      <c r="S22" s="4">
        <f t="shared" si="1"/>
        <v>4.7453496883325341</v>
      </c>
      <c r="T22" s="4"/>
      <c r="U22" s="4"/>
      <c r="V22" s="4"/>
      <c r="W22" s="5"/>
    </row>
    <row r="23" spans="1:23" x14ac:dyDescent="0.15">
      <c r="A23" s="1" t="s">
        <v>37</v>
      </c>
      <c r="B23" s="4">
        <v>1.3089855321419087E-2</v>
      </c>
      <c r="C23" s="4">
        <v>0</v>
      </c>
      <c r="D23" s="4">
        <v>1.5367881968763171E-4</v>
      </c>
      <c r="E23" s="4">
        <v>9.6614922867705388E-4</v>
      </c>
      <c r="F23" s="4">
        <v>0</v>
      </c>
      <c r="G23" s="4">
        <v>0</v>
      </c>
      <c r="H23" s="4">
        <v>0</v>
      </c>
      <c r="I23" s="4">
        <v>0</v>
      </c>
      <c r="J23" s="4">
        <v>4.724557943309367E-8</v>
      </c>
      <c r="K23" s="4">
        <v>5.9299508799578765E-2</v>
      </c>
      <c r="L23" s="4">
        <v>2.335653853338053E-3</v>
      </c>
      <c r="M23" s="4">
        <v>0.29171507248201073</v>
      </c>
      <c r="N23" s="4">
        <v>2.5696281042535563E-2</v>
      </c>
      <c r="O23" s="4">
        <v>2.666328799002542E-2</v>
      </c>
      <c r="P23" s="4">
        <v>0</v>
      </c>
      <c r="Q23" s="4">
        <v>0</v>
      </c>
      <c r="R23" s="4">
        <v>3.4989836526749824E-3</v>
      </c>
      <c r="S23" s="4">
        <f t="shared" si="1"/>
        <v>0.42341851843552675</v>
      </c>
      <c r="T23" s="4"/>
      <c r="U23" s="4"/>
      <c r="V23" s="4"/>
      <c r="W23" s="5"/>
    </row>
    <row r="24" spans="1:23" x14ac:dyDescent="0.15">
      <c r="A24" s="1" t="s">
        <v>38</v>
      </c>
      <c r="B24" s="4">
        <v>1.8507841795516386E-2</v>
      </c>
      <c r="C24" s="4">
        <v>0</v>
      </c>
      <c r="D24" s="4">
        <v>0</v>
      </c>
      <c r="E24" s="4">
        <v>1.3085542600592154E-5</v>
      </c>
      <c r="F24" s="4">
        <v>7.055257853472788E-5</v>
      </c>
      <c r="G24" s="4">
        <v>0</v>
      </c>
      <c r="H24" s="4">
        <v>8.3371511263903818E-3</v>
      </c>
      <c r="I24" s="4">
        <v>0</v>
      </c>
      <c r="J24" s="4">
        <v>0</v>
      </c>
      <c r="K24" s="4">
        <v>4.3123586974650456E-2</v>
      </c>
      <c r="L24" s="4">
        <v>2.7527348985769912E-3</v>
      </c>
      <c r="M24" s="4">
        <v>0.32242089394811513</v>
      </c>
      <c r="N24" s="4">
        <v>2.7597316055740923E-2</v>
      </c>
      <c r="O24" s="4">
        <v>3.4865638447973919E-2</v>
      </c>
      <c r="P24" s="4">
        <v>0</v>
      </c>
      <c r="Q24" s="4">
        <v>0</v>
      </c>
      <c r="R24" s="4">
        <v>8.797444612439957E-4</v>
      </c>
      <c r="S24" s="4">
        <f t="shared" si="1"/>
        <v>0.45856854582934348</v>
      </c>
      <c r="T24" s="4"/>
      <c r="U24" s="4"/>
      <c r="V24" s="4"/>
      <c r="W24" s="5"/>
    </row>
    <row r="25" spans="1:23" x14ac:dyDescent="0.15">
      <c r="A25" s="1" t="s">
        <v>39</v>
      </c>
      <c r="B25" s="4">
        <v>0.42809028168055541</v>
      </c>
      <c r="C25" s="4">
        <v>1.6571033742856369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0.4765992001501661</v>
      </c>
      <c r="K25" s="4">
        <v>4.8915870434821712E-3</v>
      </c>
      <c r="L25" s="4">
        <v>7.1118276513885179E-2</v>
      </c>
      <c r="M25" s="4">
        <v>2.5736883655152629E-2</v>
      </c>
      <c r="N25" s="4">
        <v>0.18056085941191771</v>
      </c>
      <c r="O25" s="4">
        <v>0.12202596856678015</v>
      </c>
      <c r="P25" s="4">
        <v>2.1949310169843272</v>
      </c>
      <c r="Q25" s="4">
        <v>0</v>
      </c>
      <c r="R25" s="4">
        <v>0</v>
      </c>
      <c r="S25" s="4">
        <f t="shared" si="1"/>
        <v>5.1610574482919036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0</v>
      </c>
      <c r="E26" s="4">
        <v>4.0928249472277174E-3</v>
      </c>
      <c r="F26" s="4">
        <v>2.7352350421160194E-2</v>
      </c>
      <c r="G26" s="4">
        <v>0</v>
      </c>
      <c r="H26" s="4">
        <v>4.3879742770475697E-4</v>
      </c>
      <c r="I26" s="4">
        <v>6.6005824486605191E-3</v>
      </c>
      <c r="J26" s="4">
        <v>0</v>
      </c>
      <c r="K26" s="4">
        <v>0.15195439237362623</v>
      </c>
      <c r="L26" s="4">
        <v>2.6778178477085079E-2</v>
      </c>
      <c r="M26" s="4">
        <v>0.36735883544473524</v>
      </c>
      <c r="N26" s="4">
        <v>6.5621985377779704E-2</v>
      </c>
      <c r="O26" s="4">
        <v>0</v>
      </c>
      <c r="P26" s="4">
        <v>1.3231784250655068E-3</v>
      </c>
      <c r="Q26" s="4">
        <v>0</v>
      </c>
      <c r="R26" s="4">
        <v>0</v>
      </c>
      <c r="S26" s="4">
        <f t="shared" si="1"/>
        <v>0.65152112534304496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1.9636184889787876E-2</v>
      </c>
      <c r="I27" s="4">
        <v>0</v>
      </c>
      <c r="J27" s="4">
        <v>0</v>
      </c>
      <c r="K27" s="4">
        <v>2.1659718286531491E-2</v>
      </c>
      <c r="L27" s="4">
        <v>1.2964630778798322E-4</v>
      </c>
      <c r="M27" s="4">
        <v>9.4372855854671492E-2</v>
      </c>
      <c r="N27" s="4">
        <v>9.6372030271101323E-3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0.14543560836588898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2.3184092975125976E-2</v>
      </c>
      <c r="L28" s="4">
        <v>1.5095802961614485E-4</v>
      </c>
      <c r="M28" s="4">
        <v>0.14202995622976056</v>
      </c>
      <c r="N28" s="4">
        <v>9.0438818342785388E-3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0.17440888906878121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1.7745053966815203E-3</v>
      </c>
      <c r="F29" s="4">
        <v>0</v>
      </c>
      <c r="G29" s="4">
        <v>1.9422579983981839E-5</v>
      </c>
      <c r="H29" s="4">
        <v>0</v>
      </c>
      <c r="I29" s="4">
        <v>0</v>
      </c>
      <c r="J29" s="4">
        <v>0</v>
      </c>
      <c r="K29" s="4">
        <v>2.6096865267416846E-2</v>
      </c>
      <c r="L29" s="4">
        <v>6.7487119122511816E-4</v>
      </c>
      <c r="M29" s="4">
        <v>4.7556097703897342E-2</v>
      </c>
      <c r="N29" s="4">
        <v>1.0646047490105398E-2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8.6767809629310202E-2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1.423660772136931E-2</v>
      </c>
      <c r="D30" s="4">
        <v>0</v>
      </c>
      <c r="E30" s="4">
        <v>1.0342093952700804E-2</v>
      </c>
      <c r="F30" s="4">
        <v>3.6151324606678559E-3</v>
      </c>
      <c r="G30" s="4">
        <v>0</v>
      </c>
      <c r="H30" s="4">
        <v>6.5819614155713537E-4</v>
      </c>
      <c r="I30" s="4">
        <v>0</v>
      </c>
      <c r="J30" s="4">
        <v>0</v>
      </c>
      <c r="K30" s="4">
        <v>0.13030898746445244</v>
      </c>
      <c r="L30" s="4">
        <v>1.3870378956495192E-3</v>
      </c>
      <c r="M30" s="4">
        <v>0.61738892792635081</v>
      </c>
      <c r="N30" s="4">
        <v>2.639134998553672E-2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0.80432833354828459</v>
      </c>
      <c r="T30" s="4"/>
      <c r="U30" s="4"/>
      <c r="V30" s="4"/>
      <c r="W30" s="5"/>
    </row>
    <row r="31" spans="1:23" x14ac:dyDescent="0.15">
      <c r="A31" s="1" t="s">
        <v>45</v>
      </c>
      <c r="B31" s="4">
        <v>11.543787668872433</v>
      </c>
      <c r="C31" s="4">
        <v>4.74320897964094E-2</v>
      </c>
      <c r="D31" s="4">
        <v>7.3722997687104283E-3</v>
      </c>
      <c r="E31" s="4">
        <v>0.42857737038305155</v>
      </c>
      <c r="F31" s="4">
        <v>0.10316903559133259</v>
      </c>
      <c r="G31" s="4">
        <v>0</v>
      </c>
      <c r="H31" s="4">
        <v>0</v>
      </c>
      <c r="I31" s="4">
        <v>0.257493121710546</v>
      </c>
      <c r="J31" s="4">
        <v>6.1891709057352718E-6</v>
      </c>
      <c r="K31" s="4">
        <v>8.3127688798816768E-2</v>
      </c>
      <c r="L31" s="4">
        <v>2.2120191149279392E-2</v>
      </c>
      <c r="M31" s="4">
        <v>1.5319372030920619</v>
      </c>
      <c r="N31" s="4">
        <v>1.0041559072523354</v>
      </c>
      <c r="O31" s="4">
        <v>1.7166085917389942</v>
      </c>
      <c r="P31" s="4">
        <v>0</v>
      </c>
      <c r="Q31" s="4">
        <v>0</v>
      </c>
      <c r="R31" s="4">
        <v>0.16537196452157019</v>
      </c>
      <c r="S31" s="4">
        <f t="shared" si="1"/>
        <v>16.911159321846441</v>
      </c>
      <c r="T31" s="4"/>
      <c r="U31" s="4"/>
      <c r="V31" s="4"/>
      <c r="W31" s="5"/>
    </row>
    <row r="32" spans="1:23" x14ac:dyDescent="0.15">
      <c r="A32" s="1" t="s">
        <v>46</v>
      </c>
      <c r="B32" s="4">
        <v>1.5327486724455186</v>
      </c>
      <c r="C32" s="4">
        <v>10.673003938188664</v>
      </c>
      <c r="D32" s="4">
        <v>5.3606859715506813E-4</v>
      </c>
      <c r="E32" s="4">
        <v>6.554227417093914E-4</v>
      </c>
      <c r="F32" s="4">
        <v>13.529321203121119</v>
      </c>
      <c r="G32" s="4">
        <v>0.74134045540860272</v>
      </c>
      <c r="H32" s="4">
        <v>1.8513960468432957</v>
      </c>
      <c r="I32" s="4">
        <v>0</v>
      </c>
      <c r="J32" s="4">
        <v>0</v>
      </c>
      <c r="K32" s="4">
        <v>3.2212711683051003E-2</v>
      </c>
      <c r="L32" s="4">
        <v>5.8093431301137785E-4</v>
      </c>
      <c r="M32" s="4">
        <v>0.37968415760696062</v>
      </c>
      <c r="N32" s="4">
        <v>2.6085067409132266E-2</v>
      </c>
      <c r="O32" s="4">
        <v>0.62670275846687229</v>
      </c>
      <c r="P32" s="4">
        <v>0</v>
      </c>
      <c r="Q32" s="4">
        <v>0</v>
      </c>
      <c r="R32" s="4">
        <v>3.0990998066549847E-3</v>
      </c>
      <c r="S32" s="4">
        <f t="shared" si="1"/>
        <v>29.397366536631743</v>
      </c>
      <c r="T32" s="4"/>
      <c r="U32" s="4"/>
      <c r="V32" s="4"/>
      <c r="W32" s="5"/>
    </row>
    <row r="33" spans="1:23" x14ac:dyDescent="0.15">
      <c r="A33" s="1" t="s">
        <v>47</v>
      </c>
      <c r="B33" s="4">
        <v>0.29769028286311211</v>
      </c>
      <c r="C33" s="4">
        <v>7.1525922230338171E-2</v>
      </c>
      <c r="D33" s="4">
        <v>1.9722899043547629E-2</v>
      </c>
      <c r="E33" s="4">
        <v>9.1439465428724842E-4</v>
      </c>
      <c r="F33" s="4">
        <v>0.93454298289993221</v>
      </c>
      <c r="G33" s="4">
        <v>0</v>
      </c>
      <c r="H33" s="4">
        <v>6.4075394380587127</v>
      </c>
      <c r="I33" s="4">
        <v>1.564778079162454E-2</v>
      </c>
      <c r="J33" s="4">
        <v>9.9215716809496702E-6</v>
      </c>
      <c r="K33" s="4">
        <v>2.1224947672953701E-2</v>
      </c>
      <c r="L33" s="4">
        <v>2.9225464669957015E-3</v>
      </c>
      <c r="M33" s="4">
        <v>0.30856691355951998</v>
      </c>
      <c r="N33" s="4">
        <v>9.6463544728914968E-2</v>
      </c>
      <c r="O33" s="4">
        <v>0.31687886695716366</v>
      </c>
      <c r="P33" s="4">
        <v>0</v>
      </c>
      <c r="Q33" s="4">
        <v>0</v>
      </c>
      <c r="R33" s="4">
        <v>0.12892255195684738</v>
      </c>
      <c r="S33" s="4">
        <f t="shared" si="1"/>
        <v>8.6225729934556288</v>
      </c>
      <c r="T33" s="4"/>
      <c r="U33" s="4"/>
      <c r="V33" s="4"/>
      <c r="W33" s="5"/>
    </row>
    <row r="34" spans="1:23" x14ac:dyDescent="0.15">
      <c r="A34" s="1" t="s">
        <v>48</v>
      </c>
      <c r="B34" s="4">
        <v>8.633983675764792E-2</v>
      </c>
      <c r="C34" s="4">
        <v>1.1583767673484648E-2</v>
      </c>
      <c r="D34" s="4">
        <v>1.3439875190388939E-3</v>
      </c>
      <c r="E34" s="4">
        <v>6.6280058119955508E-3</v>
      </c>
      <c r="F34" s="4">
        <v>0.14332050803544621</v>
      </c>
      <c r="G34" s="4">
        <v>0</v>
      </c>
      <c r="H34" s="4">
        <v>1.2066929261880814E-2</v>
      </c>
      <c r="I34" s="4">
        <v>0</v>
      </c>
      <c r="J34" s="4">
        <v>6.6143811206331148E-7</v>
      </c>
      <c r="K34" s="4">
        <v>0.15890335156222019</v>
      </c>
      <c r="L34" s="4">
        <v>4.3048722169304658E-2</v>
      </c>
      <c r="M34" s="4">
        <v>0.75794427711694257</v>
      </c>
      <c r="N34" s="4">
        <v>0.15967879614346916</v>
      </c>
      <c r="O34" s="4">
        <v>0.24853849981135465</v>
      </c>
      <c r="P34" s="4">
        <v>0</v>
      </c>
      <c r="Q34" s="4">
        <v>0</v>
      </c>
      <c r="R34" s="4">
        <v>4.6926369330446763E-2</v>
      </c>
      <c r="S34" s="4">
        <f t="shared" si="1"/>
        <v>1.6763237126313439</v>
      </c>
      <c r="T34" s="4"/>
      <c r="U34" s="4"/>
      <c r="V34" s="4"/>
      <c r="W34" s="5"/>
    </row>
    <row r="35" spans="1:23" x14ac:dyDescent="0.15">
      <c r="A35" s="1" t="s">
        <v>49</v>
      </c>
      <c r="B35" s="4">
        <v>2.6484612502345991E-3</v>
      </c>
      <c r="C35" s="4">
        <v>0</v>
      </c>
      <c r="D35" s="4">
        <v>1.0681472858737062E-3</v>
      </c>
      <c r="E35" s="4">
        <v>1.045040310522132E-2</v>
      </c>
      <c r="F35" s="4">
        <v>0.30300568666202249</v>
      </c>
      <c r="G35" s="4">
        <v>0</v>
      </c>
      <c r="H35" s="4">
        <v>0.49803508044489919</v>
      </c>
      <c r="I35" s="4">
        <v>0</v>
      </c>
      <c r="J35" s="4">
        <v>6.2994105910791551E-8</v>
      </c>
      <c r="K35" s="4">
        <v>7.5750033190570831E-2</v>
      </c>
      <c r="L35" s="4">
        <v>8.6335776364460156E-3</v>
      </c>
      <c r="M35" s="4">
        <v>0.20809842086993047</v>
      </c>
      <c r="N35" s="4">
        <v>3.6962940708059097E-2</v>
      </c>
      <c r="O35" s="4">
        <v>5.0484500461716687E-2</v>
      </c>
      <c r="P35" s="4">
        <v>0</v>
      </c>
      <c r="Q35" s="4">
        <v>0</v>
      </c>
      <c r="R35" s="4">
        <v>1.2916248226445937E-2</v>
      </c>
      <c r="S35" s="4">
        <f t="shared" si="1"/>
        <v>1.2080535628355265</v>
      </c>
      <c r="T35" s="4"/>
      <c r="U35" s="4"/>
      <c r="V35" s="4"/>
      <c r="W35" s="5"/>
    </row>
    <row r="36" spans="1:23" x14ac:dyDescent="0.15">
      <c r="A36" s="1" t="s">
        <v>50</v>
      </c>
      <c r="B36" s="4">
        <v>3.5754226878167094E-3</v>
      </c>
      <c r="C36" s="4">
        <v>1.8252543272885163E-3</v>
      </c>
      <c r="D36" s="4">
        <v>0</v>
      </c>
      <c r="E36" s="4">
        <v>0</v>
      </c>
      <c r="F36" s="4">
        <v>4.501254510515639E-3</v>
      </c>
      <c r="G36" s="4">
        <v>0</v>
      </c>
      <c r="H36" s="4">
        <v>0</v>
      </c>
      <c r="I36" s="4">
        <v>0</v>
      </c>
      <c r="J36" s="4">
        <v>1.763834965502164E-6</v>
      </c>
      <c r="K36" s="4">
        <v>7.264885487782427E-2</v>
      </c>
      <c r="L36" s="4">
        <v>1.3227427434720604E-3</v>
      </c>
      <c r="M36" s="4">
        <v>0.22536922437536183</v>
      </c>
      <c r="N36" s="4">
        <v>3.088028026306442E-2</v>
      </c>
      <c r="O36" s="4">
        <v>1.3183514617290348E-2</v>
      </c>
      <c r="P36" s="4">
        <v>0</v>
      </c>
      <c r="Q36" s="4">
        <v>0</v>
      </c>
      <c r="R36" s="4">
        <v>1.5795411917789923E-3</v>
      </c>
      <c r="S36" s="4">
        <f t="shared" si="1"/>
        <v>0.35488785342937834</v>
      </c>
      <c r="T36" s="4"/>
      <c r="U36" s="4"/>
      <c r="V36" s="4"/>
      <c r="W36" s="5"/>
    </row>
    <row r="37" spans="1:23" x14ac:dyDescent="0.15">
      <c r="A37" s="1" t="s">
        <v>51</v>
      </c>
      <c r="B37" s="4">
        <v>3.7872995878354757E-2</v>
      </c>
      <c r="C37" s="4">
        <v>9.8959571961425557E-4</v>
      </c>
      <c r="D37" s="4">
        <v>0</v>
      </c>
      <c r="E37" s="4">
        <v>6.2188915868867855E-6</v>
      </c>
      <c r="F37" s="4">
        <v>1.7295964627788537E-2</v>
      </c>
      <c r="G37" s="4">
        <v>0</v>
      </c>
      <c r="H37" s="4">
        <v>6.3625627017189759E-3</v>
      </c>
      <c r="I37" s="4">
        <v>0</v>
      </c>
      <c r="J37" s="4">
        <v>0</v>
      </c>
      <c r="K37" s="4">
        <v>8.1161534425800361E-2</v>
      </c>
      <c r="L37" s="4">
        <v>3.7150004529496825E-3</v>
      </c>
      <c r="M37" s="4">
        <v>0.37007407124213598</v>
      </c>
      <c r="N37" s="4">
        <v>3.0882995251657976E-2</v>
      </c>
      <c r="O37" s="4">
        <v>0.15416251153027594</v>
      </c>
      <c r="P37" s="4">
        <v>0</v>
      </c>
      <c r="Q37" s="4">
        <v>0</v>
      </c>
      <c r="R37" s="4">
        <v>6.1042269094952688E-2</v>
      </c>
      <c r="S37" s="4">
        <f t="shared" si="1"/>
        <v>0.76356571981683596</v>
      </c>
      <c r="T37" s="4"/>
      <c r="U37" s="4"/>
      <c r="V37" s="4"/>
      <c r="W37" s="5"/>
    </row>
    <row r="38" spans="1:23" x14ac:dyDescent="0.15">
      <c r="A38" s="1" t="s">
        <v>52</v>
      </c>
      <c r="B38" s="4">
        <v>3.53569576906319E-2</v>
      </c>
      <c r="C38" s="4">
        <v>2.1193841661738641E-2</v>
      </c>
      <c r="D38" s="4">
        <v>0</v>
      </c>
      <c r="E38" s="4">
        <v>1.2482203827965616E-4</v>
      </c>
      <c r="F38" s="4">
        <v>2.3970238557173795E-2</v>
      </c>
      <c r="G38" s="4">
        <v>0</v>
      </c>
      <c r="H38" s="4">
        <v>5.0461704186047056E-3</v>
      </c>
      <c r="I38" s="4">
        <v>0</v>
      </c>
      <c r="J38" s="4">
        <v>4.4095874137554099E-7</v>
      </c>
      <c r="K38" s="4">
        <v>0.20787048114270715</v>
      </c>
      <c r="L38" s="4">
        <v>8.8570139106811628E-3</v>
      </c>
      <c r="M38" s="4">
        <v>0.91494013572928623</v>
      </c>
      <c r="N38" s="4">
        <v>0.20013701316686755</v>
      </c>
      <c r="O38" s="4">
        <v>0.21074291248538074</v>
      </c>
      <c r="P38" s="4">
        <v>0</v>
      </c>
      <c r="Q38" s="4">
        <v>0</v>
      </c>
      <c r="R38" s="4">
        <v>6.7360433862068664E-2</v>
      </c>
      <c r="S38" s="4">
        <f t="shared" si="1"/>
        <v>1.6956004616221616</v>
      </c>
      <c r="T38" s="4"/>
      <c r="U38" s="4"/>
      <c r="V38" s="4"/>
      <c r="W38" s="5"/>
    </row>
    <row r="39" spans="1:23" x14ac:dyDescent="0.15">
      <c r="A39" s="1" t="s">
        <v>53</v>
      </c>
      <c r="B39" s="4">
        <v>2.7676420064951558E-2</v>
      </c>
      <c r="C39" s="4">
        <v>0</v>
      </c>
      <c r="D39" s="4">
        <v>0</v>
      </c>
      <c r="E39" s="4">
        <v>6.60002079985456E-3</v>
      </c>
      <c r="F39" s="4">
        <v>0</v>
      </c>
      <c r="G39" s="4">
        <v>0</v>
      </c>
      <c r="H39" s="4">
        <v>1.0969935692618921E-3</v>
      </c>
      <c r="I39" s="4">
        <v>0</v>
      </c>
      <c r="J39" s="4">
        <v>9.449115886618734E-8</v>
      </c>
      <c r="K39" s="4">
        <v>0.27005880893727652</v>
      </c>
      <c r="L39" s="4">
        <v>3.1757742444621993E-3</v>
      </c>
      <c r="M39" s="4">
        <v>1.2400506382172742</v>
      </c>
      <c r="N39" s="4">
        <v>0.28007605131998559</v>
      </c>
      <c r="O39" s="4">
        <v>4.5802105725238587E-2</v>
      </c>
      <c r="P39" s="4">
        <v>0</v>
      </c>
      <c r="Q39" s="4">
        <v>0</v>
      </c>
      <c r="R39" s="4">
        <v>8.115642654975859E-2</v>
      </c>
      <c r="S39" s="4">
        <f t="shared" si="1"/>
        <v>1.9556933339192226</v>
      </c>
      <c r="T39" s="4"/>
      <c r="U39" s="4"/>
      <c r="V39" s="4"/>
      <c r="W39" s="5"/>
    </row>
    <row r="40" spans="1:23" x14ac:dyDescent="0.15">
      <c r="A40" s="1" t="s">
        <v>54</v>
      </c>
      <c r="B40" s="4">
        <v>3.0898714586070328E-4</v>
      </c>
      <c r="C40" s="4">
        <v>0</v>
      </c>
      <c r="D40" s="4">
        <v>0</v>
      </c>
      <c r="E40" s="4">
        <v>1.4658815883375989E-5</v>
      </c>
      <c r="F40" s="4">
        <v>2.5046165379828396E-4</v>
      </c>
      <c r="G40" s="4">
        <v>0</v>
      </c>
      <c r="H40" s="4">
        <v>5.4849678463094603E-4</v>
      </c>
      <c r="I40" s="4">
        <v>0</v>
      </c>
      <c r="J40" s="4">
        <v>1.2283850652604356E-6</v>
      </c>
      <c r="K40" s="4">
        <v>2.7240574553523467E-2</v>
      </c>
      <c r="L40" s="4">
        <v>5.3684288822897584E-3</v>
      </c>
      <c r="M40" s="4">
        <v>0.16061239438912217</v>
      </c>
      <c r="N40" s="4">
        <v>2.7744468437511459E-2</v>
      </c>
      <c r="O40" s="4">
        <v>3.1257809366837708E-3</v>
      </c>
      <c r="P40" s="4">
        <v>0</v>
      </c>
      <c r="Q40" s="4">
        <v>0</v>
      </c>
      <c r="R40" s="4">
        <v>3.8788733063939819E-3</v>
      </c>
      <c r="S40" s="4">
        <f t="shared" si="1"/>
        <v>0.22909435329076319</v>
      </c>
      <c r="T40" s="4"/>
      <c r="U40" s="4"/>
      <c r="V40" s="4"/>
      <c r="W40" s="5"/>
    </row>
    <row r="41" spans="1:23" x14ac:dyDescent="0.15">
      <c r="A41" s="1" t="s">
        <v>55</v>
      </c>
      <c r="B41" s="4">
        <v>0.27557239308691001</v>
      </c>
      <c r="C41" s="4">
        <v>4.0728626099543979</v>
      </c>
      <c r="D41" s="4">
        <v>0</v>
      </c>
      <c r="E41" s="4">
        <v>0</v>
      </c>
      <c r="F41" s="4">
        <v>3.6687340838058493E-3</v>
      </c>
      <c r="G41" s="4">
        <v>0</v>
      </c>
      <c r="H41" s="4">
        <v>7.7886543417594331E-3</v>
      </c>
      <c r="I41" s="4">
        <v>1.8598974544225644E-3</v>
      </c>
      <c r="J41" s="4">
        <v>1.5748526477697888E-8</v>
      </c>
      <c r="K41" s="4">
        <v>3.760224471299544E-2</v>
      </c>
      <c r="L41" s="4">
        <v>1.695136533863969E-3</v>
      </c>
      <c r="M41" s="4">
        <v>0.16349086164002738</v>
      </c>
      <c r="N41" s="4">
        <v>4.9280300959287399E-2</v>
      </c>
      <c r="O41" s="4">
        <v>3.2091350949953384E-2</v>
      </c>
      <c r="P41" s="4">
        <v>0</v>
      </c>
      <c r="Q41" s="4">
        <v>0</v>
      </c>
      <c r="R41" s="4">
        <v>1.7594889224879914E-3</v>
      </c>
      <c r="S41" s="4">
        <f t="shared" si="1"/>
        <v>4.6476716883884359</v>
      </c>
      <c r="T41" s="4"/>
      <c r="U41" s="4"/>
      <c r="V41" s="4"/>
      <c r="W41" s="5"/>
    </row>
    <row r="42" spans="1:23" x14ac:dyDescent="0.15">
      <c r="A42" s="1" t="s">
        <v>56</v>
      </c>
      <c r="B42" s="4">
        <v>3.9364623602809692E-2</v>
      </c>
      <c r="C42" s="4">
        <v>0</v>
      </c>
      <c r="D42" s="4">
        <v>0</v>
      </c>
      <c r="E42" s="4">
        <v>2.555741837577724E-4</v>
      </c>
      <c r="F42" s="4">
        <v>3.658503959918314E-2</v>
      </c>
      <c r="G42" s="4">
        <v>0</v>
      </c>
      <c r="H42" s="4">
        <v>0</v>
      </c>
      <c r="I42" s="4">
        <v>0</v>
      </c>
      <c r="J42" s="4">
        <v>0</v>
      </c>
      <c r="K42" s="4">
        <v>7.952490313206044E-3</v>
      </c>
      <c r="L42" s="4">
        <v>1.1022856195600501E-3</v>
      </c>
      <c r="M42" s="4">
        <v>2.5682613910603124E-2</v>
      </c>
      <c r="N42" s="4">
        <v>1.2543247302211854E-3</v>
      </c>
      <c r="O42" s="4">
        <v>1.6495084942981827E-3</v>
      </c>
      <c r="P42" s="4">
        <v>0</v>
      </c>
      <c r="Q42" s="4">
        <v>0</v>
      </c>
      <c r="R42" s="4">
        <v>0</v>
      </c>
      <c r="S42" s="4">
        <f t="shared" si="1"/>
        <v>0.11384646045363921</v>
      </c>
      <c r="T42" s="4"/>
      <c r="U42" s="4"/>
      <c r="V42" s="4"/>
      <c r="W42" s="5"/>
    </row>
    <row r="43" spans="1:23" x14ac:dyDescent="0.15">
      <c r="A43" s="1" t="s">
        <v>57</v>
      </c>
      <c r="B43" s="4">
        <v>253.80834570984615</v>
      </c>
      <c r="C43" s="4">
        <v>0.28181750090948843</v>
      </c>
      <c r="D43" s="4">
        <v>0</v>
      </c>
      <c r="E43" s="4">
        <v>4.2667120147484265</v>
      </c>
      <c r="F43" s="4">
        <v>0.32303203607910502</v>
      </c>
      <c r="G43" s="4">
        <v>0</v>
      </c>
      <c r="H43" s="4">
        <v>0</v>
      </c>
      <c r="I43" s="4">
        <v>0</v>
      </c>
      <c r="J43" s="4">
        <v>0</v>
      </c>
      <c r="K43" s="4">
        <v>6.4344873280056641E-2</v>
      </c>
      <c r="L43" s="4">
        <v>1.4895751615676355E-5</v>
      </c>
      <c r="M43" s="4">
        <v>0.3159250311625233</v>
      </c>
      <c r="N43" s="4">
        <v>6.0495175399564447</v>
      </c>
      <c r="O43" s="4">
        <v>6.5277352894600835E-5</v>
      </c>
      <c r="P43" s="4">
        <v>0.21338017651489388</v>
      </c>
      <c r="Q43" s="4">
        <v>5.7023766091096245E-2</v>
      </c>
      <c r="R43" s="4">
        <v>10.86770991705796</v>
      </c>
      <c r="S43" s="4">
        <f t="shared" si="1"/>
        <v>276.24788873875065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9.8051422922494427E-3</v>
      </c>
      <c r="L44" s="4">
        <v>0</v>
      </c>
      <c r="M44" s="4">
        <v>1.6682519474514837E-2</v>
      </c>
      <c r="N44" s="4">
        <v>4.3070579048114467E-3</v>
      </c>
      <c r="O44" s="4">
        <v>1.0380655724041326</v>
      </c>
      <c r="P44" s="4">
        <v>0</v>
      </c>
      <c r="Q44" s="4">
        <v>0</v>
      </c>
      <c r="R44" s="4">
        <v>0.20887932696854597</v>
      </c>
      <c r="S44" s="4">
        <f t="shared" si="1"/>
        <v>1.2777396190442543</v>
      </c>
      <c r="T44" s="4"/>
      <c r="U44" s="4"/>
      <c r="V44" s="4"/>
      <c r="W44" s="5"/>
    </row>
    <row r="45" spans="1:23" x14ac:dyDescent="0.15">
      <c r="A45" s="1" t="s">
        <v>59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2.0847826815559491E-2</v>
      </c>
      <c r="L45" s="4">
        <v>1.5789496712616938E-4</v>
      </c>
      <c r="M45" s="4">
        <v>4.4004079670512723E-2</v>
      </c>
      <c r="N45" s="4">
        <v>3.0663081175580239E-3</v>
      </c>
      <c r="O45" s="4">
        <v>1.6319338223650209E-4</v>
      </c>
      <c r="P45" s="4">
        <v>0</v>
      </c>
      <c r="Q45" s="4">
        <v>0</v>
      </c>
      <c r="R45" s="4">
        <v>0</v>
      </c>
      <c r="S45" s="4">
        <f t="shared" si="1"/>
        <v>6.8239302952992908E-2</v>
      </c>
      <c r="T45" s="4"/>
      <c r="U45" s="4"/>
      <c r="V45" s="4"/>
      <c r="W45" s="5"/>
    </row>
    <row r="46" spans="1:23" x14ac:dyDescent="0.15">
      <c r="A46" s="1" t="s">
        <v>60</v>
      </c>
      <c r="B46" s="4">
        <v>5.1292906772374636E-2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1.0299219146375849</v>
      </c>
      <c r="L46" s="4">
        <v>0</v>
      </c>
      <c r="M46" s="4">
        <v>0.99559108830116827</v>
      </c>
      <c r="N46" s="4">
        <v>0</v>
      </c>
      <c r="O46" s="4">
        <v>2.5673058541944672E-2</v>
      </c>
      <c r="P46" s="4">
        <v>0</v>
      </c>
      <c r="Q46" s="4">
        <v>0</v>
      </c>
      <c r="R46" s="4">
        <v>0</v>
      </c>
      <c r="S46" s="4">
        <f t="shared" si="1"/>
        <v>2.1024789682530725</v>
      </c>
      <c r="T46" s="4"/>
      <c r="U46" s="4"/>
      <c r="V46" s="4"/>
      <c r="W46" s="5"/>
    </row>
    <row r="47" spans="1:23" x14ac:dyDescent="0.15">
      <c r="A47" s="1" t="s">
        <v>61</v>
      </c>
      <c r="B47" s="4">
        <v>3.5549973890325541E-2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17.50896522343816</v>
      </c>
      <c r="L47" s="4">
        <v>7.0099685635981466</v>
      </c>
      <c r="M47" s="4">
        <v>28.016391110068547</v>
      </c>
      <c r="N47" s="4">
        <v>4.0782623897537569</v>
      </c>
      <c r="O47" s="4">
        <v>0</v>
      </c>
      <c r="P47" s="4">
        <v>0</v>
      </c>
      <c r="Q47" s="4">
        <v>0</v>
      </c>
      <c r="R47" s="4">
        <v>0</v>
      </c>
      <c r="S47" s="4">
        <f t="shared" si="1"/>
        <v>56.649137260748944</v>
      </c>
      <c r="T47" s="4"/>
      <c r="U47" s="4"/>
      <c r="V47" s="4"/>
      <c r="W47" s="5"/>
    </row>
    <row r="48" spans="1:23" x14ac:dyDescent="0.15">
      <c r="A48" s="1" t="s">
        <v>62</v>
      </c>
      <c r="B48" s="4">
        <v>0.58781808679558845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0.29200449489504732</v>
      </c>
      <c r="I48" s="4">
        <v>0</v>
      </c>
      <c r="J48" s="4">
        <v>0</v>
      </c>
      <c r="K48" s="4">
        <v>2.1098911857409353</v>
      </c>
      <c r="L48" s="4">
        <v>0</v>
      </c>
      <c r="M48" s="4">
        <v>4.1033326923985065</v>
      </c>
      <c r="N48" s="4">
        <v>0.44483222461266891</v>
      </c>
      <c r="O48" s="4">
        <v>0.58327936662979185</v>
      </c>
      <c r="P48" s="4">
        <v>0</v>
      </c>
      <c r="Q48" s="4">
        <v>0</v>
      </c>
      <c r="R48" s="4">
        <v>1.577332166495566</v>
      </c>
      <c r="S48" s="4">
        <f t="shared" si="1"/>
        <v>9.6984902175681036</v>
      </c>
      <c r="T48" s="4"/>
      <c r="U48" s="4"/>
      <c r="V48" s="4"/>
      <c r="W48" s="5"/>
    </row>
    <row r="49" spans="1:23" x14ac:dyDescent="0.15">
      <c r="A49" s="1" t="s">
        <v>63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1.5423951378630503</v>
      </c>
      <c r="L49" s="4">
        <v>0</v>
      </c>
      <c r="M49" s="4">
        <v>0.23977100479596192</v>
      </c>
      <c r="N49" s="4">
        <v>0</v>
      </c>
      <c r="O49" s="4">
        <v>6.5434990673980911E-2</v>
      </c>
      <c r="P49" s="4">
        <v>0</v>
      </c>
      <c r="Q49" s="4">
        <v>0</v>
      </c>
      <c r="R49" s="4">
        <v>0</v>
      </c>
      <c r="S49" s="4">
        <f t="shared" si="1"/>
        <v>1.8476011333329931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9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107.21019140976503</v>
      </c>
      <c r="C4" s="3">
        <f t="shared" ref="C4:S4" si="0">SUM(C5:C49)</f>
        <v>0.39345390435035077</v>
      </c>
      <c r="D4" s="3">
        <f t="shared" si="0"/>
        <v>3.6257789209757904E-2</v>
      </c>
      <c r="E4" s="3">
        <f t="shared" si="0"/>
        <v>0.14650542548485396</v>
      </c>
      <c r="F4" s="3">
        <f t="shared" si="0"/>
        <v>23.159418371352626</v>
      </c>
      <c r="G4" s="3">
        <f t="shared" si="0"/>
        <v>2.1007118160112057</v>
      </c>
      <c r="H4" s="3">
        <f t="shared" si="0"/>
        <v>10.131960045317538</v>
      </c>
      <c r="I4" s="3">
        <f t="shared" si="0"/>
        <v>9.0317094976786652E-2</v>
      </c>
      <c r="J4" s="3">
        <f t="shared" si="0"/>
        <v>3.2433993774164706E-2</v>
      </c>
      <c r="K4" s="3">
        <f t="shared" si="0"/>
        <v>5.3355457460692151</v>
      </c>
      <c r="L4" s="3">
        <f t="shared" si="0"/>
        <v>2.4281151934874073E-3</v>
      </c>
      <c r="M4" s="3">
        <f t="shared" si="0"/>
        <v>16.071154342104567</v>
      </c>
      <c r="N4" s="3">
        <f t="shared" si="0"/>
        <v>1.5752890461354629</v>
      </c>
      <c r="O4" s="3">
        <f t="shared" si="0"/>
        <v>0.97465504910427969</v>
      </c>
      <c r="P4" s="3">
        <f t="shared" si="0"/>
        <v>1.2867483220721567</v>
      </c>
      <c r="Q4" s="3">
        <f t="shared" si="0"/>
        <v>0</v>
      </c>
      <c r="R4" s="3">
        <f t="shared" si="0"/>
        <v>0.22039435751033937</v>
      </c>
      <c r="S4" s="3">
        <f t="shared" si="0"/>
        <v>168.76746482843183</v>
      </c>
      <c r="T4" s="3"/>
      <c r="U4" s="3"/>
      <c r="V4" s="3"/>
      <c r="W4" s="3"/>
    </row>
    <row r="5" spans="1:23" x14ac:dyDescent="0.15">
      <c r="A5" s="1" t="s">
        <v>20</v>
      </c>
      <c r="B5" s="4">
        <v>0.16209873742808134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0.20056990284203952</v>
      </c>
      <c r="L5" s="4">
        <v>0</v>
      </c>
      <c r="M5" s="4">
        <v>1.0011599632512682</v>
      </c>
      <c r="N5" s="4">
        <v>0</v>
      </c>
      <c r="O5" s="4">
        <v>0.13650553078399852</v>
      </c>
      <c r="P5" s="4">
        <v>0</v>
      </c>
      <c r="Q5" s="4">
        <v>0</v>
      </c>
      <c r="R5" s="4">
        <v>0</v>
      </c>
      <c r="S5" s="4">
        <f>SUM(B5:R5)</f>
        <v>1.5003341343053878</v>
      </c>
      <c r="T5" s="4"/>
      <c r="U5" s="4"/>
      <c r="V5" s="4"/>
      <c r="W5" s="5"/>
    </row>
    <row r="6" spans="1:23" x14ac:dyDescent="0.15">
      <c r="A6" s="1" t="s">
        <v>21</v>
      </c>
      <c r="B6" s="4">
        <v>1.8567473628588169E-2</v>
      </c>
      <c r="C6" s="4">
        <v>0</v>
      </c>
      <c r="D6" s="4">
        <v>0</v>
      </c>
      <c r="E6" s="4">
        <v>0</v>
      </c>
      <c r="F6" s="4">
        <v>4.0892638691737815E-2</v>
      </c>
      <c r="G6" s="4">
        <v>0</v>
      </c>
      <c r="H6" s="4">
        <v>0</v>
      </c>
      <c r="I6" s="4">
        <v>0</v>
      </c>
      <c r="J6" s="4">
        <v>0</v>
      </c>
      <c r="K6" s="4">
        <v>1.5751164644176854E-3</v>
      </c>
      <c r="L6" s="4">
        <v>0</v>
      </c>
      <c r="M6" s="4">
        <v>2.4986272789791013E-3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6.3533856063722777E-2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7.2180513614326147E-2</v>
      </c>
      <c r="C8" s="4">
        <v>0</v>
      </c>
      <c r="D8" s="4">
        <v>0</v>
      </c>
      <c r="E8" s="4">
        <v>0</v>
      </c>
      <c r="F8" s="4">
        <v>8.9450394458785193E-2</v>
      </c>
      <c r="G8" s="4">
        <v>0</v>
      </c>
      <c r="H8" s="4">
        <v>0</v>
      </c>
      <c r="I8" s="4">
        <v>0</v>
      </c>
      <c r="J8" s="4">
        <v>0</v>
      </c>
      <c r="K8" s="4">
        <v>1.1611036387901119E-3</v>
      </c>
      <c r="L8" s="4">
        <v>0</v>
      </c>
      <c r="M8" s="4">
        <v>3.84197945680659E-2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0.20121180627996735</v>
      </c>
      <c r="T8" s="4"/>
      <c r="U8" s="4"/>
      <c r="V8" s="4"/>
      <c r="W8" s="5"/>
    </row>
    <row r="9" spans="1:23" x14ac:dyDescent="0.15">
      <c r="A9" s="1" t="s">
        <v>24</v>
      </c>
      <c r="B9" s="4">
        <v>5.0610687444939309E-2</v>
      </c>
      <c r="C9" s="4">
        <v>0</v>
      </c>
      <c r="D9" s="4">
        <v>0</v>
      </c>
      <c r="E9" s="4">
        <v>0</v>
      </c>
      <c r="F9" s="4">
        <v>1.1585780406933454E-2</v>
      </c>
      <c r="G9" s="4">
        <v>0</v>
      </c>
      <c r="H9" s="4">
        <v>0</v>
      </c>
      <c r="I9" s="4">
        <v>0</v>
      </c>
      <c r="J9" s="4">
        <v>0</v>
      </c>
      <c r="K9" s="4">
        <v>1.1100524332240052E-2</v>
      </c>
      <c r="L9" s="4">
        <v>6.0642237599585602E-5</v>
      </c>
      <c r="M9" s="4">
        <v>7.2374701510086736E-2</v>
      </c>
      <c r="N9" s="4">
        <v>2.5149220460584779E-3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0.14824725797785759</v>
      </c>
      <c r="T9" s="4"/>
      <c r="U9" s="4"/>
      <c r="V9" s="4"/>
      <c r="W9" s="5"/>
    </row>
    <row r="10" spans="1:23" x14ac:dyDescent="0.15">
      <c r="A10" s="1" t="s">
        <v>25</v>
      </c>
      <c r="B10" s="4">
        <v>5.9223285564528404E-2</v>
      </c>
      <c r="C10" s="4">
        <v>1.7006126056746963E-5</v>
      </c>
      <c r="D10" s="4">
        <v>0</v>
      </c>
      <c r="E10" s="4">
        <v>1.1805877815551433E-2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5.4319727873692906E-3</v>
      </c>
      <c r="L10" s="4">
        <v>0</v>
      </c>
      <c r="M10" s="4">
        <v>3.5225592976587172E-2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0.11170373527009304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5.6031810987190393E-5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5.6031810987190393E-5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3.1099304529308318</v>
      </c>
      <c r="C13" s="4">
        <v>5.0202297660769823E-5</v>
      </c>
      <c r="D13" s="4">
        <v>6.554593642294778E-5</v>
      </c>
      <c r="E13" s="4">
        <v>4.1906238907493797E-3</v>
      </c>
      <c r="F13" s="4">
        <v>5.1925761754683421E-2</v>
      </c>
      <c r="G13" s="4">
        <v>0</v>
      </c>
      <c r="H13" s="4">
        <v>0</v>
      </c>
      <c r="I13" s="4">
        <v>0</v>
      </c>
      <c r="J13" s="4">
        <v>9.7254448210931045E-7</v>
      </c>
      <c r="K13" s="4">
        <v>8.479480729394813E-3</v>
      </c>
      <c r="L13" s="4">
        <v>2.1831205535850819E-5</v>
      </c>
      <c r="M13" s="4">
        <v>6.407444044025877E-2</v>
      </c>
      <c r="N13" s="4">
        <v>1.9712708122722199E-2</v>
      </c>
      <c r="O13" s="4">
        <v>1.0349271397995423E-3</v>
      </c>
      <c r="P13" s="4">
        <v>1.104691098013719E-2</v>
      </c>
      <c r="Q13" s="4">
        <v>0</v>
      </c>
      <c r="R13" s="4">
        <v>0.10250900349318109</v>
      </c>
      <c r="S13" s="4">
        <f t="shared" si="1"/>
        <v>3.3730428614658599</v>
      </c>
      <c r="T13" s="4"/>
      <c r="U13" s="4"/>
      <c r="V13" s="4"/>
      <c r="W13" s="5"/>
    </row>
    <row r="14" spans="1:23" x14ac:dyDescent="0.15">
      <c r="A14" s="1" t="s">
        <v>28</v>
      </c>
      <c r="B14" s="4">
        <v>0.2323366846566364</v>
      </c>
      <c r="C14" s="4">
        <v>0</v>
      </c>
      <c r="D14" s="4">
        <v>0</v>
      </c>
      <c r="E14" s="4">
        <v>4.702549604254069E-3</v>
      </c>
      <c r="F14" s="4">
        <v>4.6335112101009348E-3</v>
      </c>
      <c r="G14" s="4">
        <v>0</v>
      </c>
      <c r="H14" s="4">
        <v>0</v>
      </c>
      <c r="I14" s="4">
        <v>0</v>
      </c>
      <c r="J14" s="4">
        <v>0</v>
      </c>
      <c r="K14" s="4">
        <v>2.0015808035979683E-3</v>
      </c>
      <c r="L14" s="4">
        <v>2.4256895039834244E-6</v>
      </c>
      <c r="M14" s="4">
        <v>7.635773877440021E-3</v>
      </c>
      <c r="N14" s="4">
        <v>2.6053522217571769E-2</v>
      </c>
      <c r="O14" s="4">
        <v>2.1063811198273039E-3</v>
      </c>
      <c r="P14" s="4">
        <v>0</v>
      </c>
      <c r="Q14" s="4">
        <v>0</v>
      </c>
      <c r="R14" s="4">
        <v>0</v>
      </c>
      <c r="S14" s="4">
        <f t="shared" si="1"/>
        <v>0.27947242917893245</v>
      </c>
      <c r="T14" s="4"/>
      <c r="U14" s="4"/>
      <c r="V14" s="4"/>
      <c r="W14" s="5"/>
    </row>
    <row r="15" spans="1:23" x14ac:dyDescent="0.15">
      <c r="A15" s="1" t="s">
        <v>29</v>
      </c>
      <c r="B15" s="4">
        <v>0.88033577591870715</v>
      </c>
      <c r="C15" s="4">
        <v>7.6113160969554238E-6</v>
      </c>
      <c r="D15" s="4">
        <v>0</v>
      </c>
      <c r="E15" s="4">
        <v>1.327935300831162E-3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7.3339414825455869E-3</v>
      </c>
      <c r="L15" s="4">
        <v>2.4256895039834244E-6</v>
      </c>
      <c r="M15" s="4">
        <v>1.152166389140441E-2</v>
      </c>
      <c r="N15" s="4">
        <v>3.9184625836779216E-2</v>
      </c>
      <c r="O15" s="4">
        <v>9.4969784593369798E-5</v>
      </c>
      <c r="P15" s="4">
        <v>0</v>
      </c>
      <c r="Q15" s="4">
        <v>0</v>
      </c>
      <c r="R15" s="4">
        <v>3.9194618982686886E-3</v>
      </c>
      <c r="S15" s="4">
        <f t="shared" si="1"/>
        <v>0.94372841111873051</v>
      </c>
      <c r="T15" s="4"/>
      <c r="U15" s="4"/>
      <c r="V15" s="4"/>
      <c r="W15" s="5"/>
    </row>
    <row r="16" spans="1:23" x14ac:dyDescent="0.15">
      <c r="A16" s="1" t="s">
        <v>30</v>
      </c>
      <c r="B16" s="4">
        <v>2.5080193479813006E-2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8.7160594868962817E-5</v>
      </c>
      <c r="L16" s="4">
        <v>0</v>
      </c>
      <c r="M16" s="4">
        <v>1.4105780750690729E-3</v>
      </c>
      <c r="N16" s="4">
        <v>3.0639241778150736E-2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5.7217173927901779E-2</v>
      </c>
      <c r="T16" s="4"/>
      <c r="U16" s="4"/>
      <c r="V16" s="4"/>
      <c r="W16" s="5"/>
    </row>
    <row r="17" spans="1:23" x14ac:dyDescent="0.15">
      <c r="A17" s="1" t="s">
        <v>31</v>
      </c>
      <c r="B17" s="4">
        <v>0.12161855536573801</v>
      </c>
      <c r="C17" s="4">
        <v>0</v>
      </c>
      <c r="D17" s="4">
        <v>2.9803178324509035E-4</v>
      </c>
      <c r="E17" s="4">
        <v>1.0720435252583481E-3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1.4132467882324686E-3</v>
      </c>
      <c r="L17" s="4">
        <v>9.7027580159336975E-6</v>
      </c>
      <c r="M17" s="4">
        <v>2.8988739504174333E-3</v>
      </c>
      <c r="N17" s="4">
        <v>4.2807183762697501E-5</v>
      </c>
      <c r="O17" s="4">
        <v>9.740490727525108E-6</v>
      </c>
      <c r="P17" s="4">
        <v>2.6033629372770862E-2</v>
      </c>
      <c r="Q17" s="4">
        <v>0</v>
      </c>
      <c r="R17" s="4">
        <v>0</v>
      </c>
      <c r="S17" s="4">
        <f t="shared" si="1"/>
        <v>0.15339663121816838</v>
      </c>
      <c r="T17" s="4"/>
      <c r="U17" s="4"/>
      <c r="V17" s="4"/>
      <c r="W17" s="5"/>
    </row>
    <row r="18" spans="1:23" x14ac:dyDescent="0.15">
      <c r="A18" s="1" t="s">
        <v>32</v>
      </c>
      <c r="B18" s="4">
        <v>8.3061436528983779E-4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1.9611133845516638E-4</v>
      </c>
      <c r="L18" s="4">
        <v>0</v>
      </c>
      <c r="M18" s="4">
        <v>1.0763915338681354E-3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2.1031172376131395E-3</v>
      </c>
      <c r="T18" s="4"/>
      <c r="U18" s="4"/>
      <c r="V18" s="4"/>
      <c r="W18" s="5"/>
    </row>
    <row r="19" spans="1:23" x14ac:dyDescent="0.15">
      <c r="A19" s="1" t="s">
        <v>33</v>
      </c>
      <c r="B19" s="4">
        <v>4.1019890429838633E-2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1.708970235109307E-3</v>
      </c>
      <c r="L19" s="4">
        <v>5.8216548095602175E-5</v>
      </c>
      <c r="M19" s="4">
        <v>1.5271547754880043E-3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4.4314231988531544E-2</v>
      </c>
      <c r="T19" s="4"/>
      <c r="U19" s="4"/>
      <c r="V19" s="4"/>
      <c r="W19" s="5"/>
    </row>
    <row r="20" spans="1:23" x14ac:dyDescent="0.15">
      <c r="A20" s="1" t="s">
        <v>34</v>
      </c>
      <c r="B20" s="4">
        <v>0.13267253118746317</v>
      </c>
      <c r="C20" s="4">
        <v>0</v>
      </c>
      <c r="D20" s="4">
        <v>0</v>
      </c>
      <c r="E20" s="4">
        <v>3.2353705093496316E-4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7.4802467667899157E-3</v>
      </c>
      <c r="L20" s="4">
        <v>2.1831205535850819E-5</v>
      </c>
      <c r="M20" s="4">
        <v>2.6284160054455122E-2</v>
      </c>
      <c r="N20" s="4">
        <v>0</v>
      </c>
      <c r="O20" s="4">
        <v>7.3053680456438302E-6</v>
      </c>
      <c r="P20" s="4">
        <v>0</v>
      </c>
      <c r="Q20" s="4">
        <v>0</v>
      </c>
      <c r="R20" s="4">
        <v>0</v>
      </c>
      <c r="S20" s="4">
        <f t="shared" si="1"/>
        <v>0.16678961163322462</v>
      </c>
      <c r="T20" s="4"/>
      <c r="U20" s="4"/>
      <c r="V20" s="4"/>
      <c r="W20" s="5"/>
    </row>
    <row r="21" spans="1:23" x14ac:dyDescent="0.15">
      <c r="A21" s="1" t="s">
        <v>35</v>
      </c>
      <c r="B21" s="4">
        <v>3.7907984746815885E-4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6.1946279924727165E-4</v>
      </c>
      <c r="L21" s="4">
        <v>2.4256895039834244E-6</v>
      </c>
      <c r="M21" s="4">
        <v>2.6812641096354271E-3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3.682232445854841E-3</v>
      </c>
      <c r="T21" s="4"/>
      <c r="U21" s="4"/>
      <c r="V21" s="4"/>
      <c r="W21" s="5"/>
    </row>
    <row r="22" spans="1:23" x14ac:dyDescent="0.15">
      <c r="A22" s="1" t="s">
        <v>36</v>
      </c>
      <c r="B22" s="4">
        <v>1.8718895175147778</v>
      </c>
      <c r="C22" s="4">
        <v>0</v>
      </c>
      <c r="D22" s="4">
        <v>1.2409129654340339E-2</v>
      </c>
      <c r="E22" s="4">
        <v>3.4575462690106654E-3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2.9883632526501542E-3</v>
      </c>
      <c r="L22" s="4">
        <v>3.4444790956564617E-4</v>
      </c>
      <c r="M22" s="4">
        <v>2.909365853455137E-2</v>
      </c>
      <c r="N22" s="4">
        <v>3.3009689579010112E-2</v>
      </c>
      <c r="O22" s="4">
        <v>2.2768397075589937E-3</v>
      </c>
      <c r="P22" s="4">
        <v>0</v>
      </c>
      <c r="Q22" s="4">
        <v>0</v>
      </c>
      <c r="R22" s="4">
        <v>0</v>
      </c>
      <c r="S22" s="4">
        <f t="shared" si="1"/>
        <v>1.9554691924214651</v>
      </c>
      <c r="T22" s="4"/>
      <c r="U22" s="4"/>
      <c r="V22" s="4"/>
      <c r="W22" s="5"/>
    </row>
    <row r="23" spans="1:23" x14ac:dyDescent="0.15">
      <c r="A23" s="1" t="s">
        <v>37</v>
      </c>
      <c r="B23" s="4">
        <v>2.508696276280351E-3</v>
      </c>
      <c r="C23" s="4">
        <v>0</v>
      </c>
      <c r="D23" s="4">
        <v>0</v>
      </c>
      <c r="E23" s="4">
        <v>1.1262365697103149E-5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1.5720035860295079E-3</v>
      </c>
      <c r="L23" s="4">
        <v>1.4554137023900544E-5</v>
      </c>
      <c r="M23" s="4">
        <v>8.3546635300234327E-4</v>
      </c>
      <c r="N23" s="4">
        <v>0</v>
      </c>
      <c r="O23" s="4">
        <v>2.4351226818812767E-5</v>
      </c>
      <c r="P23" s="4">
        <v>0</v>
      </c>
      <c r="Q23" s="4">
        <v>0</v>
      </c>
      <c r="R23" s="4">
        <v>0</v>
      </c>
      <c r="S23" s="4">
        <f t="shared" si="1"/>
        <v>4.9663339448520185E-3</v>
      </c>
      <c r="T23" s="4"/>
      <c r="U23" s="4"/>
      <c r="V23" s="4"/>
      <c r="W23" s="5"/>
    </row>
    <row r="24" spans="1:23" x14ac:dyDescent="0.15">
      <c r="A24" s="1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1.4007952746797597E-4</v>
      </c>
      <c r="L24" s="4">
        <v>0</v>
      </c>
      <c r="M24" s="4">
        <v>2.0206628072614815E-4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3.4214580819412412E-4</v>
      </c>
      <c r="T24" s="4"/>
      <c r="U24" s="4"/>
      <c r="V24" s="4"/>
      <c r="W24" s="5"/>
    </row>
    <row r="25" spans="1:23" x14ac:dyDescent="0.15">
      <c r="A25" s="1" t="s">
        <v>39</v>
      </c>
      <c r="B25" s="4">
        <v>8.9003435330196699E-3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3.2433021229682599E-2</v>
      </c>
      <c r="K25" s="4">
        <v>1.0708301655329719E-3</v>
      </c>
      <c r="L25" s="4">
        <v>4.8513790079668487E-6</v>
      </c>
      <c r="M25" s="4">
        <v>4.1268151948301805E-3</v>
      </c>
      <c r="N25" s="4">
        <v>3.5251715828581387E-2</v>
      </c>
      <c r="O25" s="4">
        <v>7.3053680456438302E-6</v>
      </c>
      <c r="P25" s="4">
        <v>1.0846058053225607</v>
      </c>
      <c r="Q25" s="4">
        <v>0</v>
      </c>
      <c r="R25" s="4">
        <v>0</v>
      </c>
      <c r="S25" s="4">
        <f t="shared" si="1"/>
        <v>1.1664006880212612</v>
      </c>
      <c r="T25" s="4"/>
      <c r="U25" s="4"/>
      <c r="V25" s="4"/>
      <c r="W25" s="5"/>
    </row>
    <row r="26" spans="1:23" x14ac:dyDescent="0.15">
      <c r="A26" s="1" t="s">
        <v>40</v>
      </c>
      <c r="B26" s="4">
        <v>1.9224705893334084</v>
      </c>
      <c r="C26" s="4">
        <v>1.3509601639468285E-2</v>
      </c>
      <c r="D26" s="4">
        <v>1.2703499181042095E-2</v>
      </c>
      <c r="E26" s="4">
        <v>2.8329305247182988E-2</v>
      </c>
      <c r="F26" s="4">
        <v>0.34376888701388436</v>
      </c>
      <c r="G26" s="4">
        <v>0</v>
      </c>
      <c r="H26" s="4">
        <v>0</v>
      </c>
      <c r="I26" s="4">
        <v>0</v>
      </c>
      <c r="J26" s="4">
        <v>0</v>
      </c>
      <c r="K26" s="4">
        <v>1.2926311831441533E-2</v>
      </c>
      <c r="L26" s="4">
        <v>7.5196374623486139E-5</v>
      </c>
      <c r="M26" s="4">
        <v>5.6034534001366473E-2</v>
      </c>
      <c r="N26" s="4">
        <v>1.9691304530840847E-2</v>
      </c>
      <c r="O26" s="4">
        <v>0</v>
      </c>
      <c r="P26" s="4">
        <v>0</v>
      </c>
      <c r="Q26" s="4">
        <v>0</v>
      </c>
      <c r="R26" s="4">
        <v>0</v>
      </c>
      <c r="S26" s="4">
        <f t="shared" si="1"/>
        <v>2.4095092291532585</v>
      </c>
      <c r="T26" s="4"/>
      <c r="U26" s="4"/>
      <c r="V26" s="4"/>
      <c r="W26" s="5"/>
    </row>
    <row r="27" spans="1:23" x14ac:dyDescent="0.15">
      <c r="A27" s="1" t="s">
        <v>41</v>
      </c>
      <c r="B27" s="4">
        <v>7.4585973469628572E-2</v>
      </c>
      <c r="C27" s="4">
        <v>1.0957112164080036E-5</v>
      </c>
      <c r="D27" s="4">
        <v>0</v>
      </c>
      <c r="E27" s="4">
        <v>3.7309852104654116E-3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1.3474981109048659E-3</v>
      </c>
      <c r="L27" s="4">
        <v>0</v>
      </c>
      <c r="M27" s="4">
        <v>7.0451185953174364E-3</v>
      </c>
      <c r="N27" s="4">
        <v>6.2070416455911361E-3</v>
      </c>
      <c r="O27" s="4">
        <v>0</v>
      </c>
      <c r="P27" s="4">
        <v>0</v>
      </c>
      <c r="Q27" s="4">
        <v>0</v>
      </c>
      <c r="R27" s="4">
        <v>1.0552397418415703E-2</v>
      </c>
      <c r="S27" s="4">
        <f t="shared" si="1"/>
        <v>0.1034799715624872</v>
      </c>
      <c r="T27" s="4"/>
      <c r="U27" s="4"/>
      <c r="V27" s="4"/>
      <c r="W27" s="5"/>
    </row>
    <row r="28" spans="1:23" x14ac:dyDescent="0.15">
      <c r="A28" s="1" t="s">
        <v>42</v>
      </c>
      <c r="B28" s="4">
        <v>5.4094463456177435E-4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3.8858900139643881E-6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5.448305245757387E-4</v>
      </c>
      <c r="T28" s="4"/>
      <c r="U28" s="4"/>
      <c r="V28" s="4"/>
      <c r="W28" s="5"/>
    </row>
    <row r="29" spans="1:23" x14ac:dyDescent="0.15">
      <c r="A29" s="1" t="s">
        <v>43</v>
      </c>
      <c r="B29" s="4">
        <v>6.1656534842422422E-2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8.3036155040159458E-4</v>
      </c>
      <c r="L29" s="4">
        <v>0</v>
      </c>
      <c r="M29" s="4">
        <v>1.1269081040496721E-4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6.2599587203228987E-2</v>
      </c>
      <c r="T29" s="4"/>
      <c r="U29" s="4"/>
      <c r="V29" s="4"/>
      <c r="W29" s="5"/>
    </row>
    <row r="30" spans="1:23" x14ac:dyDescent="0.15">
      <c r="A30" s="1" t="s">
        <v>44</v>
      </c>
      <c r="B30" s="4">
        <v>3.9387055912937438E-3</v>
      </c>
      <c r="C30" s="4">
        <v>0</v>
      </c>
      <c r="D30" s="4">
        <v>0</v>
      </c>
      <c r="E30" s="4">
        <v>2.1818626961786037E-6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7.2315031224847739E-4</v>
      </c>
      <c r="L30" s="4">
        <v>2.4256895039834244E-6</v>
      </c>
      <c r="M30" s="4">
        <v>7.9660745286269955E-4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5.463070908605084E-3</v>
      </c>
      <c r="T30" s="4"/>
      <c r="U30" s="4"/>
      <c r="V30" s="4"/>
      <c r="W30" s="5"/>
    </row>
    <row r="31" spans="1:23" x14ac:dyDescent="0.15">
      <c r="A31" s="1" t="s">
        <v>45</v>
      </c>
      <c r="B31" s="4">
        <v>13.714923916575861</v>
      </c>
      <c r="C31" s="4">
        <v>1.0600335212183861E-3</v>
      </c>
      <c r="D31" s="4">
        <v>6.3770704851810337E-3</v>
      </c>
      <c r="E31" s="4">
        <v>7.9989699028307548E-2</v>
      </c>
      <c r="F31" s="4">
        <v>0.41891426674278148</v>
      </c>
      <c r="G31" s="4">
        <v>4.4835561320205413E-4</v>
      </c>
      <c r="H31" s="4">
        <v>9.3302381289968274E-4</v>
      </c>
      <c r="I31" s="4">
        <v>9.0317094976786652E-2</v>
      </c>
      <c r="J31" s="4">
        <v>0</v>
      </c>
      <c r="K31" s="4">
        <v>1.7565972744484189E-2</v>
      </c>
      <c r="L31" s="4">
        <v>1.2371016470315462E-4</v>
      </c>
      <c r="M31" s="4">
        <v>0.23794858911509537</v>
      </c>
      <c r="N31" s="4">
        <v>0.21781365278054551</v>
      </c>
      <c r="O31" s="4">
        <v>1.1817650375169837E-2</v>
      </c>
      <c r="P31" s="4">
        <v>0</v>
      </c>
      <c r="Q31" s="4">
        <v>0</v>
      </c>
      <c r="R31" s="4">
        <v>9.9494032802205173E-2</v>
      </c>
      <c r="S31" s="4">
        <f t="shared" si="1"/>
        <v>14.89772706873844</v>
      </c>
      <c r="T31" s="4"/>
      <c r="U31" s="4"/>
      <c r="V31" s="4"/>
      <c r="W31" s="5"/>
    </row>
    <row r="32" spans="1:23" x14ac:dyDescent="0.15">
      <c r="A32" s="1" t="s">
        <v>46</v>
      </c>
      <c r="B32" s="4">
        <v>1.647213474802792</v>
      </c>
      <c r="C32" s="4">
        <v>0.36930068669624161</v>
      </c>
      <c r="D32" s="4">
        <v>0</v>
      </c>
      <c r="E32" s="4">
        <v>2.1795831557026063E-3</v>
      </c>
      <c r="F32" s="4">
        <v>21.123300563673833</v>
      </c>
      <c r="G32" s="4">
        <v>1.6425244151061253</v>
      </c>
      <c r="H32" s="4">
        <v>1.3846073383431292</v>
      </c>
      <c r="I32" s="4">
        <v>0</v>
      </c>
      <c r="J32" s="4">
        <v>0</v>
      </c>
      <c r="K32" s="4">
        <v>1.1962791645765147E-2</v>
      </c>
      <c r="L32" s="4">
        <v>4.6088100575685058E-5</v>
      </c>
      <c r="M32" s="4">
        <v>7.6462657804777262E-2</v>
      </c>
      <c r="N32" s="4">
        <v>1.5019970602736486E-2</v>
      </c>
      <c r="O32" s="4">
        <v>2.9952008987139706E-4</v>
      </c>
      <c r="P32" s="4">
        <v>0</v>
      </c>
      <c r="Q32" s="4">
        <v>0</v>
      </c>
      <c r="R32" s="4">
        <v>0</v>
      </c>
      <c r="S32" s="4">
        <f t="shared" si="1"/>
        <v>26.272917090021551</v>
      </c>
      <c r="T32" s="4"/>
      <c r="U32" s="4"/>
      <c r="V32" s="4"/>
      <c r="W32" s="5"/>
    </row>
    <row r="33" spans="1:23" x14ac:dyDescent="0.15">
      <c r="A33" s="1" t="s">
        <v>47</v>
      </c>
      <c r="B33" s="4">
        <v>4.7081349693560135</v>
      </c>
      <c r="C33" s="4">
        <v>9.1346492563055548E-3</v>
      </c>
      <c r="D33" s="4">
        <v>1.4458138552688002E-4</v>
      </c>
      <c r="E33" s="4">
        <v>4.5585772641650191E-3</v>
      </c>
      <c r="F33" s="4">
        <v>0.71751342779406568</v>
      </c>
      <c r="G33" s="4">
        <v>0</v>
      </c>
      <c r="H33" s="4">
        <v>8.7177504060015014</v>
      </c>
      <c r="I33" s="4">
        <v>0</v>
      </c>
      <c r="J33" s="4">
        <v>0</v>
      </c>
      <c r="K33" s="4">
        <v>6.2164181411899552E-3</v>
      </c>
      <c r="L33" s="4">
        <v>3.2504239353377875E-4</v>
      </c>
      <c r="M33" s="4">
        <v>0.1447882619203131</v>
      </c>
      <c r="N33" s="4">
        <v>4.1902882005710511E-2</v>
      </c>
      <c r="O33" s="4">
        <v>4.6754355492120513E-4</v>
      </c>
      <c r="P33" s="4">
        <v>0</v>
      </c>
      <c r="Q33" s="4">
        <v>0</v>
      </c>
      <c r="R33" s="4">
        <v>0</v>
      </c>
      <c r="S33" s="4">
        <f t="shared" si="1"/>
        <v>14.350936759073244</v>
      </c>
      <c r="T33" s="4"/>
      <c r="U33" s="4"/>
      <c r="V33" s="4"/>
      <c r="W33" s="5"/>
    </row>
    <row r="34" spans="1:23" x14ac:dyDescent="0.15">
      <c r="A34" s="1" t="s">
        <v>48</v>
      </c>
      <c r="B34" s="4">
        <v>2.6112243033016097E-2</v>
      </c>
      <c r="C34" s="4">
        <v>0</v>
      </c>
      <c r="D34" s="4">
        <v>0</v>
      </c>
      <c r="E34" s="4">
        <v>2.387739211857937E-4</v>
      </c>
      <c r="F34" s="4">
        <v>0.11467639887747647</v>
      </c>
      <c r="G34" s="4">
        <v>0</v>
      </c>
      <c r="H34" s="4">
        <v>0</v>
      </c>
      <c r="I34" s="4">
        <v>0</v>
      </c>
      <c r="J34" s="4">
        <v>0</v>
      </c>
      <c r="K34" s="4">
        <v>7.8164376327130598E-3</v>
      </c>
      <c r="L34" s="4">
        <v>2.4256895039834244E-6</v>
      </c>
      <c r="M34" s="4">
        <v>1.7070714831345556E-2</v>
      </c>
      <c r="N34" s="4">
        <v>9.3105624683867069E-4</v>
      </c>
      <c r="O34" s="4">
        <v>2.435122681881277E-6</v>
      </c>
      <c r="P34" s="4">
        <v>0</v>
      </c>
      <c r="Q34" s="4">
        <v>0</v>
      </c>
      <c r="R34" s="4">
        <v>0</v>
      </c>
      <c r="S34" s="4">
        <f t="shared" si="1"/>
        <v>0.16685048535476152</v>
      </c>
      <c r="T34" s="4"/>
      <c r="U34" s="4"/>
      <c r="V34" s="4"/>
      <c r="W34" s="5"/>
    </row>
    <row r="35" spans="1:23" x14ac:dyDescent="0.15">
      <c r="A35" s="1" t="s">
        <v>49</v>
      </c>
      <c r="B35" s="4">
        <v>1.674635956909095E-2</v>
      </c>
      <c r="C35" s="4">
        <v>0</v>
      </c>
      <c r="D35" s="4">
        <v>6.5833834204289635E-5</v>
      </c>
      <c r="E35" s="4">
        <v>8.8627874675949634E-5</v>
      </c>
      <c r="F35" s="4">
        <v>9.2626171805034158E-2</v>
      </c>
      <c r="G35" s="4">
        <v>0</v>
      </c>
      <c r="H35" s="4">
        <v>0</v>
      </c>
      <c r="I35" s="4">
        <v>0</v>
      </c>
      <c r="J35" s="4">
        <v>0</v>
      </c>
      <c r="K35" s="4">
        <v>3.9035494987742637E-3</v>
      </c>
      <c r="L35" s="4">
        <v>2.5954877692622639E-4</v>
      </c>
      <c r="M35" s="4">
        <v>9.7302685949668261E-3</v>
      </c>
      <c r="N35" s="4">
        <v>8.0263469555057827E-5</v>
      </c>
      <c r="O35" s="4">
        <v>4.3832208273862996E-5</v>
      </c>
      <c r="P35" s="4">
        <v>0</v>
      </c>
      <c r="Q35" s="4">
        <v>0</v>
      </c>
      <c r="R35" s="4">
        <v>0</v>
      </c>
      <c r="S35" s="4">
        <f t="shared" si="1"/>
        <v>0.12354445563150158</v>
      </c>
      <c r="T35" s="4"/>
      <c r="U35" s="4"/>
      <c r="V35" s="4"/>
      <c r="W35" s="5"/>
    </row>
    <row r="36" spans="1:23" x14ac:dyDescent="0.15">
      <c r="A36" s="1" t="s">
        <v>50</v>
      </c>
      <c r="B36" s="4">
        <v>1.3657948122131973E-2</v>
      </c>
      <c r="C36" s="4">
        <v>0</v>
      </c>
      <c r="D36" s="4">
        <v>0</v>
      </c>
      <c r="E36" s="4">
        <v>0</v>
      </c>
      <c r="F36" s="4">
        <v>2.0852802827135322E-2</v>
      </c>
      <c r="G36" s="4">
        <v>0</v>
      </c>
      <c r="H36" s="4">
        <v>0</v>
      </c>
      <c r="I36" s="4">
        <v>0</v>
      </c>
      <c r="J36" s="4">
        <v>0</v>
      </c>
      <c r="K36" s="4">
        <v>3.5891487815683625E-3</v>
      </c>
      <c r="L36" s="4">
        <v>2.1346067635054131E-4</v>
      </c>
      <c r="M36" s="4">
        <v>1.9542140880226901E-2</v>
      </c>
      <c r="N36" s="4">
        <v>6.3087087070275438E-3</v>
      </c>
      <c r="O36" s="4">
        <v>4.3101671469298594E-4</v>
      </c>
      <c r="P36" s="4">
        <v>0</v>
      </c>
      <c r="Q36" s="4">
        <v>0</v>
      </c>
      <c r="R36" s="4">
        <v>0</v>
      </c>
      <c r="S36" s="4">
        <f t="shared" si="1"/>
        <v>6.4595226709133646E-2</v>
      </c>
      <c r="T36" s="4"/>
      <c r="U36" s="4"/>
      <c r="V36" s="4"/>
      <c r="W36" s="5"/>
    </row>
    <row r="37" spans="1:23" x14ac:dyDescent="0.15">
      <c r="A37" s="1" t="s">
        <v>51</v>
      </c>
      <c r="B37" s="4">
        <v>1.4726483332575369E-2</v>
      </c>
      <c r="C37" s="4">
        <v>0</v>
      </c>
      <c r="D37" s="4">
        <v>4.1940969497952325E-3</v>
      </c>
      <c r="E37" s="4">
        <v>4.9631609818531796E-4</v>
      </c>
      <c r="F37" s="4">
        <v>0.12669469372753081</v>
      </c>
      <c r="G37" s="4">
        <v>0</v>
      </c>
      <c r="H37" s="4">
        <v>2.8669277160008434E-2</v>
      </c>
      <c r="I37" s="4">
        <v>0</v>
      </c>
      <c r="J37" s="4">
        <v>0</v>
      </c>
      <c r="K37" s="4">
        <v>2.1911550974379621E-2</v>
      </c>
      <c r="L37" s="4">
        <v>6.9374719813925911E-4</v>
      </c>
      <c r="M37" s="4">
        <v>8.4312155632985331E-2</v>
      </c>
      <c r="N37" s="4">
        <v>9.0323157739291733E-3</v>
      </c>
      <c r="O37" s="4">
        <v>2.8490935378010945E-3</v>
      </c>
      <c r="P37" s="4">
        <v>0</v>
      </c>
      <c r="Q37" s="4">
        <v>0</v>
      </c>
      <c r="R37" s="4">
        <v>3.9194618982686886E-3</v>
      </c>
      <c r="S37" s="4">
        <f t="shared" si="1"/>
        <v>0.29749919228359833</v>
      </c>
      <c r="T37" s="4"/>
      <c r="U37" s="4"/>
      <c r="V37" s="4"/>
      <c r="W37" s="5"/>
    </row>
    <row r="38" spans="1:23" x14ac:dyDescent="0.15">
      <c r="A38" s="1" t="s">
        <v>52</v>
      </c>
      <c r="B38" s="4">
        <v>1.9070940684971682E-2</v>
      </c>
      <c r="C38" s="4">
        <v>3.6315638513840349E-4</v>
      </c>
      <c r="D38" s="4">
        <v>0</v>
      </c>
      <c r="E38" s="4">
        <v>0</v>
      </c>
      <c r="F38" s="4">
        <v>2.5510342617409642E-3</v>
      </c>
      <c r="G38" s="4">
        <v>0</v>
      </c>
      <c r="H38" s="4">
        <v>0</v>
      </c>
      <c r="I38" s="4">
        <v>0</v>
      </c>
      <c r="J38" s="4">
        <v>0</v>
      </c>
      <c r="K38" s="4">
        <v>9.0366859608785391E-3</v>
      </c>
      <c r="L38" s="4">
        <v>7.5196374623486139E-5</v>
      </c>
      <c r="M38" s="4">
        <v>9.7069532548830391E-3</v>
      </c>
      <c r="N38" s="4">
        <v>0</v>
      </c>
      <c r="O38" s="4">
        <v>9.9840029957132362E-5</v>
      </c>
      <c r="P38" s="4">
        <v>0</v>
      </c>
      <c r="Q38" s="4">
        <v>0</v>
      </c>
      <c r="R38" s="4">
        <v>0</v>
      </c>
      <c r="S38" s="4">
        <f t="shared" si="1"/>
        <v>4.0903806952193242E-2</v>
      </c>
      <c r="T38" s="4"/>
      <c r="U38" s="4"/>
      <c r="V38" s="4"/>
      <c r="W38" s="5"/>
    </row>
    <row r="39" spans="1:23" x14ac:dyDescent="0.15">
      <c r="A39" s="1" t="s">
        <v>53</v>
      </c>
      <c r="B39" s="4">
        <v>5.7631963608430908E-4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2.3502231830738189E-3</v>
      </c>
      <c r="L39" s="4">
        <v>4.123672156771821E-5</v>
      </c>
      <c r="M39" s="4">
        <v>3.8936617939923164E-3</v>
      </c>
      <c r="N39" s="4">
        <v>0</v>
      </c>
      <c r="O39" s="4">
        <v>7.3053680456438302E-6</v>
      </c>
      <c r="P39" s="4">
        <v>0</v>
      </c>
      <c r="Q39" s="4">
        <v>0</v>
      </c>
      <c r="R39" s="4">
        <v>0</v>
      </c>
      <c r="S39" s="4">
        <f t="shared" si="1"/>
        <v>6.8687467027638057E-3</v>
      </c>
      <c r="T39" s="4"/>
      <c r="U39" s="4"/>
      <c r="V39" s="4"/>
      <c r="W39" s="5"/>
    </row>
    <row r="40" spans="1:23" x14ac:dyDescent="0.15">
      <c r="A40" s="1" t="s">
        <v>54</v>
      </c>
      <c r="B40" s="4">
        <v>1.0754289859946438E-4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5.2607644760195419E-4</v>
      </c>
      <c r="L40" s="4">
        <v>1.4554137023900544E-5</v>
      </c>
      <c r="M40" s="4">
        <v>2.9921353107525782E-4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9.4738701430057684E-4</v>
      </c>
      <c r="T40" s="4"/>
      <c r="U40" s="4"/>
      <c r="V40" s="4"/>
      <c r="W40" s="5"/>
    </row>
    <row r="41" spans="1:23" x14ac:dyDescent="0.15">
      <c r="A41" s="1" t="s">
        <v>55</v>
      </c>
      <c r="B41" s="4">
        <v>1.3856488858007907E-3</v>
      </c>
      <c r="C41" s="4">
        <v>0</v>
      </c>
      <c r="D41" s="4">
        <v>0</v>
      </c>
      <c r="E41" s="4">
        <v>0</v>
      </c>
      <c r="F41" s="4">
        <v>3.2038106897845699E-5</v>
      </c>
      <c r="G41" s="4">
        <v>0</v>
      </c>
      <c r="H41" s="4">
        <v>0</v>
      </c>
      <c r="I41" s="4">
        <v>0</v>
      </c>
      <c r="J41" s="4">
        <v>0</v>
      </c>
      <c r="K41" s="4">
        <v>1.0241369897103132E-3</v>
      </c>
      <c r="L41" s="4">
        <v>0</v>
      </c>
      <c r="M41" s="4">
        <v>2.0983806075407689E-3</v>
      </c>
      <c r="N41" s="4">
        <v>0</v>
      </c>
      <c r="O41" s="4">
        <v>9.2193744736025138E-3</v>
      </c>
      <c r="P41" s="4">
        <v>0</v>
      </c>
      <c r="Q41" s="4">
        <v>0</v>
      </c>
      <c r="R41" s="4">
        <v>0</v>
      </c>
      <c r="S41" s="4">
        <f t="shared" si="1"/>
        <v>1.3759579063552232E-2</v>
      </c>
      <c r="T41" s="4"/>
      <c r="U41" s="4"/>
      <c r="V41" s="4"/>
      <c r="W41" s="5"/>
    </row>
    <row r="42" spans="1:23" x14ac:dyDescent="0.15">
      <c r="A42" s="1" t="s">
        <v>56</v>
      </c>
      <c r="B42" s="4">
        <v>1.1067538041292704E-2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5.9144689375367624E-5</v>
      </c>
      <c r="L42" s="4">
        <v>0</v>
      </c>
      <c r="M42" s="4">
        <v>8.9375470321180917E-4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1.2020437433879882E-2</v>
      </c>
      <c r="T42" s="4"/>
      <c r="U42" s="4"/>
      <c r="V42" s="4"/>
      <c r="W42" s="5"/>
    </row>
    <row r="43" spans="1:23" x14ac:dyDescent="0.15">
      <c r="A43" s="1" t="s">
        <v>57</v>
      </c>
      <c r="B43" s="4">
        <v>76.588756377691922</v>
      </c>
      <c r="C43" s="4">
        <v>0</v>
      </c>
      <c r="D43" s="4">
        <v>0</v>
      </c>
      <c r="E43" s="4">
        <v>0</v>
      </c>
      <c r="F43" s="4">
        <v>0</v>
      </c>
      <c r="G43" s="4">
        <v>0.42544602640402568</v>
      </c>
      <c r="H43" s="4">
        <v>0</v>
      </c>
      <c r="I43" s="4">
        <v>0</v>
      </c>
      <c r="J43" s="4">
        <v>0</v>
      </c>
      <c r="K43" s="4">
        <v>1.8191661300507814E-2</v>
      </c>
      <c r="L43" s="4">
        <v>1.2128447519917121E-5</v>
      </c>
      <c r="M43" s="4">
        <v>7.8511587271456379E-2</v>
      </c>
      <c r="N43" s="4">
        <v>2.1594309666805263E-2</v>
      </c>
      <c r="O43" s="4">
        <v>3.4439468775779442E-3</v>
      </c>
      <c r="P43" s="4">
        <v>0.16506197639668801</v>
      </c>
      <c r="Q43" s="4">
        <v>0</v>
      </c>
      <c r="R43" s="4">
        <v>0</v>
      </c>
      <c r="S43" s="4">
        <f t="shared" si="1"/>
        <v>77.30101801405651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2.9987078365337393E-2</v>
      </c>
      <c r="H44" s="4">
        <v>0</v>
      </c>
      <c r="I44" s="4">
        <v>0</v>
      </c>
      <c r="J44" s="4">
        <v>0</v>
      </c>
      <c r="K44" s="4">
        <v>1.3696664907979873E-4</v>
      </c>
      <c r="L44" s="4">
        <v>0</v>
      </c>
      <c r="M44" s="4">
        <v>5.2848104189915669E-4</v>
      </c>
      <c r="N44" s="4">
        <v>0</v>
      </c>
      <c r="O44" s="4">
        <v>6.438707883162284E-2</v>
      </c>
      <c r="P44" s="4">
        <v>0</v>
      </c>
      <c r="Q44" s="4">
        <v>0</v>
      </c>
      <c r="R44" s="4">
        <v>0</v>
      </c>
      <c r="S44" s="4">
        <f t="shared" si="1"/>
        <v>9.5039604887939194E-2</v>
      </c>
      <c r="T44" s="4"/>
      <c r="U44" s="4"/>
      <c r="V44" s="4"/>
      <c r="W44" s="5"/>
    </row>
    <row r="45" spans="1:23" x14ac:dyDescent="0.15">
      <c r="A45" s="1" t="s">
        <v>59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2.8264935764649372E-3</v>
      </c>
      <c r="L45" s="4">
        <v>0</v>
      </c>
      <c r="M45" s="4">
        <v>2.3975941386160269E-3</v>
      </c>
      <c r="N45" s="4">
        <v>0</v>
      </c>
      <c r="O45" s="4">
        <v>9.740490727525108E-6</v>
      </c>
      <c r="P45" s="4">
        <v>0</v>
      </c>
      <c r="Q45" s="4">
        <v>0</v>
      </c>
      <c r="R45" s="4">
        <v>0</v>
      </c>
      <c r="S45" s="4">
        <f t="shared" si="1"/>
        <v>5.2338282058084886E-3</v>
      </c>
      <c r="T45" s="4"/>
      <c r="U45" s="4"/>
      <c r="V45" s="4"/>
      <c r="W45" s="5"/>
    </row>
    <row r="46" spans="1:23" x14ac:dyDescent="0.15">
      <c r="A46" s="1" t="s">
        <v>60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0.11004564930484001</v>
      </c>
      <c r="L46" s="4">
        <v>0</v>
      </c>
      <c r="M46" s="4">
        <v>3.8053978825681692E-2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0.14809962813052169</v>
      </c>
      <c r="T46" s="4"/>
      <c r="U46" s="4"/>
      <c r="V46" s="4"/>
      <c r="W46" s="5"/>
    </row>
    <row r="47" spans="1:23" x14ac:dyDescent="0.15">
      <c r="A47" s="1" t="s">
        <v>61</v>
      </c>
      <c r="B47" s="4">
        <v>2.487035210434297E-3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3.8153060753667409</v>
      </c>
      <c r="L47" s="4">
        <v>0</v>
      </c>
      <c r="M47" s="4">
        <v>12.695797358460768</v>
      </c>
      <c r="N47" s="4">
        <v>1.0502983081132462</v>
      </c>
      <c r="O47" s="4">
        <v>0</v>
      </c>
      <c r="P47" s="4">
        <v>0</v>
      </c>
      <c r="Q47" s="4">
        <v>0</v>
      </c>
      <c r="R47" s="4">
        <v>0</v>
      </c>
      <c r="S47" s="4">
        <f t="shared" si="1"/>
        <v>17.563888777151188</v>
      </c>
      <c r="T47" s="4"/>
      <c r="U47" s="4"/>
      <c r="V47" s="4"/>
      <c r="W47" s="5"/>
    </row>
    <row r="48" spans="1:23" x14ac:dyDescent="0.15">
      <c r="A48" s="1" t="s">
        <v>62</v>
      </c>
      <c r="B48" s="4">
        <v>0.7965827482832204</v>
      </c>
      <c r="C48" s="4">
        <v>0</v>
      </c>
      <c r="D48" s="4">
        <v>0</v>
      </c>
      <c r="E48" s="4">
        <v>0</v>
      </c>
      <c r="F48" s="4">
        <v>0</v>
      </c>
      <c r="G48" s="4">
        <v>2.3059405225150441E-3</v>
      </c>
      <c r="H48" s="4">
        <v>0</v>
      </c>
      <c r="I48" s="4">
        <v>0</v>
      </c>
      <c r="J48" s="4">
        <v>0</v>
      </c>
      <c r="K48" s="4">
        <v>0.32545415432707997</v>
      </c>
      <c r="L48" s="4">
        <v>0</v>
      </c>
      <c r="M48" s="4">
        <v>0.69765627847083123</v>
      </c>
      <c r="N48" s="4">
        <v>0</v>
      </c>
      <c r="O48" s="4">
        <v>0.66562100561188264</v>
      </c>
      <c r="P48" s="4">
        <v>0</v>
      </c>
      <c r="Q48" s="4">
        <v>0</v>
      </c>
      <c r="R48" s="4">
        <v>0</v>
      </c>
      <c r="S48" s="4">
        <f t="shared" si="1"/>
        <v>2.4876201272155294</v>
      </c>
      <c r="T48" s="4"/>
      <c r="U48" s="4"/>
      <c r="V48" s="4"/>
      <c r="W48" s="5"/>
    </row>
    <row r="49" spans="1:23" x14ac:dyDescent="0.15">
      <c r="A49" s="1" t="s">
        <v>63</v>
      </c>
      <c r="B49" s="4">
        <v>0.79526608258357867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0.70680915710422498</v>
      </c>
      <c r="L49" s="4">
        <v>0</v>
      </c>
      <c r="M49" s="4">
        <v>0.58442248781880268</v>
      </c>
      <c r="N49" s="4">
        <v>0</v>
      </c>
      <c r="O49" s="4">
        <v>7.3888314828035886E-2</v>
      </c>
      <c r="P49" s="4">
        <v>0</v>
      </c>
      <c r="Q49" s="4">
        <v>0</v>
      </c>
      <c r="R49" s="4">
        <v>0</v>
      </c>
      <c r="S49" s="4">
        <f t="shared" si="1"/>
        <v>2.1603860423346424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16.066952917055669</v>
      </c>
      <c r="C4" s="3">
        <f t="shared" ref="C4:S4" si="0">SUM(C5:C49)</f>
        <v>0</v>
      </c>
      <c r="D4" s="3">
        <f t="shared" si="0"/>
        <v>0</v>
      </c>
      <c r="E4" s="3">
        <f t="shared" si="0"/>
        <v>0</v>
      </c>
      <c r="F4" s="3">
        <f t="shared" si="0"/>
        <v>1.438294520640456E-3</v>
      </c>
      <c r="G4" s="3">
        <f t="shared" si="0"/>
        <v>0</v>
      </c>
      <c r="H4" s="3">
        <f t="shared" si="0"/>
        <v>0</v>
      </c>
      <c r="I4" s="3">
        <f t="shared" si="0"/>
        <v>0</v>
      </c>
      <c r="J4" s="3">
        <f t="shared" si="0"/>
        <v>5.4356971047442706E-2</v>
      </c>
      <c r="K4" s="3">
        <f t="shared" si="0"/>
        <v>1.2892316095420748</v>
      </c>
      <c r="L4" s="3">
        <f t="shared" si="0"/>
        <v>2.5140097684570244</v>
      </c>
      <c r="M4" s="3">
        <f t="shared" si="0"/>
        <v>4.8161486860112772</v>
      </c>
      <c r="N4" s="3">
        <f t="shared" si="0"/>
        <v>1.2375460607813995</v>
      </c>
      <c r="O4" s="3">
        <f t="shared" si="0"/>
        <v>0.10300532024755851</v>
      </c>
      <c r="P4" s="3">
        <f t="shared" si="0"/>
        <v>0.58640438983033893</v>
      </c>
      <c r="Q4" s="3">
        <f t="shared" si="0"/>
        <v>0</v>
      </c>
      <c r="R4" s="3">
        <f t="shared" si="0"/>
        <v>4.6837840888522466</v>
      </c>
      <c r="S4" s="3">
        <f t="shared" si="0"/>
        <v>31.352878106345671</v>
      </c>
      <c r="T4" s="3"/>
      <c r="U4" s="3"/>
      <c r="V4" s="3"/>
      <c r="W4" s="3"/>
    </row>
    <row r="5" spans="1:23" x14ac:dyDescent="0.15">
      <c r="A5" s="1" t="s">
        <v>20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9.2192498752725005E-2</v>
      </c>
      <c r="L5" s="4">
        <v>0</v>
      </c>
      <c r="M5" s="4">
        <v>1.997679197377453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2.089871696130178</v>
      </c>
      <c r="T5" s="4"/>
      <c r="U5" s="4"/>
      <c r="V5" s="4"/>
      <c r="W5" s="5"/>
    </row>
    <row r="6" spans="1:23" x14ac:dyDescent="0.15">
      <c r="A6" s="1" t="s">
        <v>21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0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2.3079302268194717E-4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2.3079302268194717E-4</v>
      </c>
      <c r="T7" s="4"/>
      <c r="U7" s="4"/>
      <c r="V7" s="4"/>
      <c r="W7" s="5"/>
    </row>
    <row r="8" spans="1:23" x14ac:dyDescent="0.15">
      <c r="A8" s="1" t="s">
        <v>23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1.4142781738765834E-3</v>
      </c>
      <c r="L8" s="4">
        <v>0</v>
      </c>
      <c r="M8" s="4">
        <v>2.0302585139560878E-2</v>
      </c>
      <c r="N8" s="4">
        <v>5.0095734683280772E-6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2.1721872886905792E-2</v>
      </c>
      <c r="T8" s="4"/>
      <c r="U8" s="4"/>
      <c r="V8" s="4"/>
      <c r="W8" s="5"/>
    </row>
    <row r="9" spans="1:23" x14ac:dyDescent="0.15">
      <c r="A9" s="1" t="s">
        <v>24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7.7825554160191506E-4</v>
      </c>
      <c r="L9" s="4">
        <v>0</v>
      </c>
      <c r="M9" s="4">
        <v>2.1868191735953155E-2</v>
      </c>
      <c r="N9" s="4">
        <v>1.1522018977154577E-4</v>
      </c>
      <c r="O9" s="4">
        <v>1.2000826551065479E-3</v>
      </c>
      <c r="P9" s="4">
        <v>0</v>
      </c>
      <c r="Q9" s="4">
        <v>0</v>
      </c>
      <c r="R9" s="4">
        <v>0</v>
      </c>
      <c r="S9" s="4">
        <f t="shared" si="1"/>
        <v>2.3961750122433161E-2</v>
      </c>
      <c r="T9" s="4"/>
      <c r="U9" s="4"/>
      <c r="V9" s="4"/>
      <c r="W9" s="5"/>
    </row>
    <row r="10" spans="1:23" x14ac:dyDescent="0.15">
      <c r="A10" s="1" t="s">
        <v>25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3.2203677583527511E-5</v>
      </c>
      <c r="L10" s="4">
        <v>0</v>
      </c>
      <c r="M10" s="4">
        <v>3.9203040676730281E-3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3.9525077452565553E-3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6.1420436770552953E-3</v>
      </c>
      <c r="C13" s="4">
        <v>0</v>
      </c>
      <c r="D13" s="4">
        <v>0</v>
      </c>
      <c r="E13" s="4">
        <v>0</v>
      </c>
      <c r="F13" s="4">
        <v>4.8335311179383935E-8</v>
      </c>
      <c r="G13" s="4">
        <v>0</v>
      </c>
      <c r="H13" s="4">
        <v>0</v>
      </c>
      <c r="I13" s="4">
        <v>0</v>
      </c>
      <c r="J13" s="4">
        <v>0</v>
      </c>
      <c r="K13" s="4">
        <v>1.3579217381054103E-3</v>
      </c>
      <c r="L13" s="4">
        <v>0</v>
      </c>
      <c r="M13" s="4">
        <v>1.3835812511490773E-2</v>
      </c>
      <c r="N13" s="4">
        <v>1.2724316609553316E-3</v>
      </c>
      <c r="O13" s="4">
        <v>0</v>
      </c>
      <c r="P13" s="4">
        <v>0</v>
      </c>
      <c r="Q13" s="4">
        <v>0</v>
      </c>
      <c r="R13" s="4">
        <v>1.7821103329298191E-2</v>
      </c>
      <c r="S13" s="4">
        <f t="shared" si="1"/>
        <v>4.0429361252216182E-2</v>
      </c>
      <c r="T13" s="4"/>
      <c r="U13" s="4"/>
      <c r="V13" s="4"/>
      <c r="W13" s="5"/>
    </row>
    <row r="14" spans="1:23" x14ac:dyDescent="0.15">
      <c r="A14" s="1" t="s">
        <v>28</v>
      </c>
      <c r="B14" s="4">
        <v>1.3528738343568474E-2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4.8305516375291268E-4</v>
      </c>
      <c r="L14" s="4">
        <v>0</v>
      </c>
      <c r="M14" s="4">
        <v>2.911148008552706E-3</v>
      </c>
      <c r="N14" s="4">
        <v>2.6884710946694013E-4</v>
      </c>
      <c r="O14" s="4">
        <v>5.961700931819624E-4</v>
      </c>
      <c r="P14" s="4">
        <v>0</v>
      </c>
      <c r="Q14" s="4">
        <v>0</v>
      </c>
      <c r="R14" s="4">
        <v>7.0839679900775356E-3</v>
      </c>
      <c r="S14" s="4">
        <f t="shared" si="1"/>
        <v>2.4871926708600528E-2</v>
      </c>
      <c r="T14" s="4"/>
      <c r="U14" s="4"/>
      <c r="V14" s="4"/>
      <c r="W14" s="5"/>
    </row>
    <row r="15" spans="1:23" x14ac:dyDescent="0.15">
      <c r="A15" s="1" t="s">
        <v>29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1.2022706297850274E-3</v>
      </c>
      <c r="L15" s="4">
        <v>0</v>
      </c>
      <c r="M15" s="4">
        <v>3.929735432711536E-3</v>
      </c>
      <c r="N15" s="4">
        <v>5.9279952708548919E-5</v>
      </c>
      <c r="O15" s="4">
        <v>5.0326046827048775E-5</v>
      </c>
      <c r="P15" s="4">
        <v>0</v>
      </c>
      <c r="Q15" s="4">
        <v>0</v>
      </c>
      <c r="R15" s="4">
        <v>1.6899869823862098E-2</v>
      </c>
      <c r="S15" s="4">
        <f t="shared" si="1"/>
        <v>2.2141481885894258E-2</v>
      </c>
      <c r="T15" s="4"/>
      <c r="U15" s="4"/>
      <c r="V15" s="4"/>
      <c r="W15" s="5"/>
    </row>
    <row r="16" spans="1:23" x14ac:dyDescent="0.15">
      <c r="A16" s="1" t="s">
        <v>30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7.2458274562936924E-5</v>
      </c>
      <c r="L16" s="4">
        <v>0</v>
      </c>
      <c r="M16" s="4">
        <v>5.9731978577215342E-4</v>
      </c>
      <c r="N16" s="4">
        <v>0</v>
      </c>
      <c r="O16" s="4">
        <v>0</v>
      </c>
      <c r="P16" s="4">
        <v>0</v>
      </c>
      <c r="Q16" s="4">
        <v>0</v>
      </c>
      <c r="R16" s="4">
        <v>7.5922347516974463E-3</v>
      </c>
      <c r="S16" s="4">
        <f t="shared" si="1"/>
        <v>8.2620128120325358E-3</v>
      </c>
      <c r="T16" s="4"/>
      <c r="U16" s="4"/>
      <c r="V16" s="4"/>
      <c r="W16" s="5"/>
    </row>
    <row r="17" spans="1:23" x14ac:dyDescent="0.15">
      <c r="A17" s="1" t="s">
        <v>31</v>
      </c>
      <c r="B17" s="4">
        <v>2.2700843102287944E-3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2.46894861473711E-4</v>
      </c>
      <c r="L17" s="4">
        <v>0</v>
      </c>
      <c r="M17" s="4">
        <v>7.3250268465743025E-4</v>
      </c>
      <c r="N17" s="4">
        <v>0</v>
      </c>
      <c r="O17" s="4">
        <v>0</v>
      </c>
      <c r="P17" s="4">
        <v>0</v>
      </c>
      <c r="Q17" s="4">
        <v>0</v>
      </c>
      <c r="R17" s="4">
        <v>5.8768344312302399E-3</v>
      </c>
      <c r="S17" s="4">
        <f t="shared" si="1"/>
        <v>9.1263162875901763E-3</v>
      </c>
      <c r="T17" s="4"/>
      <c r="U17" s="4"/>
      <c r="V17" s="4"/>
      <c r="W17" s="5"/>
    </row>
    <row r="18" spans="1:23" x14ac:dyDescent="0.15">
      <c r="A18" s="1" t="s">
        <v>32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2.9520037784900224E-5</v>
      </c>
      <c r="L18" s="4">
        <v>0</v>
      </c>
      <c r="M18" s="4">
        <v>1.2575153384676914E-5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4.209519116957714E-5</v>
      </c>
      <c r="T18" s="4"/>
      <c r="U18" s="4"/>
      <c r="V18" s="4"/>
      <c r="W18" s="5"/>
    </row>
    <row r="19" spans="1:23" x14ac:dyDescent="0.15">
      <c r="A19" s="1" t="s">
        <v>33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0</v>
      </c>
      <c r="T19" s="4"/>
      <c r="U19" s="4"/>
      <c r="V19" s="4"/>
      <c r="W19" s="5"/>
    </row>
    <row r="20" spans="1:23" x14ac:dyDescent="0.15">
      <c r="A20" s="1" t="s">
        <v>34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3.3008769523115705E-4</v>
      </c>
      <c r="L20" s="4">
        <v>0</v>
      </c>
      <c r="M20" s="4">
        <v>3.9737484695579056E-3</v>
      </c>
      <c r="N20" s="4">
        <v>7.7648388759085185E-5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4.381484553548148E-3</v>
      </c>
      <c r="T20" s="4"/>
      <c r="U20" s="4"/>
      <c r="V20" s="4"/>
      <c r="W20" s="5"/>
    </row>
    <row r="21" spans="1:23" x14ac:dyDescent="0.15">
      <c r="A21" s="1" t="s">
        <v>35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1.234474307368555E-4</v>
      </c>
      <c r="L21" s="4">
        <v>0</v>
      </c>
      <c r="M21" s="4">
        <v>1.1506265346979373E-3</v>
      </c>
      <c r="N21" s="4">
        <v>4.1746445569400652E-6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1.2782486099917327E-3</v>
      </c>
      <c r="T21" s="4"/>
      <c r="U21" s="4"/>
      <c r="V21" s="4"/>
      <c r="W21" s="5"/>
    </row>
    <row r="22" spans="1:23" x14ac:dyDescent="0.15">
      <c r="A22" s="1" t="s">
        <v>36</v>
      </c>
      <c r="B22" s="4">
        <v>0.26229563096347902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4.2669872798173955E-4</v>
      </c>
      <c r="L22" s="4">
        <v>0</v>
      </c>
      <c r="M22" s="4">
        <v>4.9137411850625054E-3</v>
      </c>
      <c r="N22" s="4">
        <v>1.8843510601116064E-2</v>
      </c>
      <c r="O22" s="4">
        <v>0</v>
      </c>
      <c r="P22" s="4">
        <v>0</v>
      </c>
      <c r="Q22" s="4">
        <v>0</v>
      </c>
      <c r="R22" s="4">
        <v>0.30283168990766424</v>
      </c>
      <c r="S22" s="4">
        <f t="shared" si="1"/>
        <v>0.58931127138530348</v>
      </c>
      <c r="T22" s="4"/>
      <c r="U22" s="4"/>
      <c r="V22" s="4"/>
      <c r="W22" s="5"/>
    </row>
    <row r="23" spans="1:23" x14ac:dyDescent="0.15">
      <c r="A23" s="1" t="s">
        <v>37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3.7570957180782099E-4</v>
      </c>
      <c r="L23" s="4">
        <v>0</v>
      </c>
      <c r="M23" s="4">
        <v>4.0554869665583045E-4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f t="shared" si="1"/>
        <v>7.8125826846365144E-4</v>
      </c>
      <c r="T23" s="4"/>
      <c r="U23" s="4"/>
      <c r="V23" s="4"/>
      <c r="W23" s="5"/>
    </row>
    <row r="24" spans="1:23" x14ac:dyDescent="0.15">
      <c r="A24" s="1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0</v>
      </c>
      <c r="T24" s="4"/>
      <c r="U24" s="4"/>
      <c r="V24" s="4"/>
      <c r="W24" s="5"/>
    </row>
    <row r="25" spans="1:23" x14ac:dyDescent="0.15">
      <c r="A25" s="1" t="s">
        <v>39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5.4356971047442706E-2</v>
      </c>
      <c r="K25" s="4">
        <v>1.073455919450917E-5</v>
      </c>
      <c r="L25" s="4">
        <v>0</v>
      </c>
      <c r="M25" s="4">
        <v>0</v>
      </c>
      <c r="N25" s="4">
        <v>3.5492828023104425E-2</v>
      </c>
      <c r="O25" s="4">
        <v>0</v>
      </c>
      <c r="P25" s="4">
        <v>0.43098898885107206</v>
      </c>
      <c r="Q25" s="4">
        <v>0</v>
      </c>
      <c r="R25" s="4">
        <v>3.3672672957319211E-2</v>
      </c>
      <c r="S25" s="4">
        <f t="shared" si="1"/>
        <v>0.55452219543813297</v>
      </c>
      <c r="T25" s="4"/>
      <c r="U25" s="4"/>
      <c r="V25" s="4"/>
      <c r="W25" s="5"/>
    </row>
    <row r="26" spans="1:23" x14ac:dyDescent="0.15">
      <c r="A26" s="1" t="s">
        <v>40</v>
      </c>
      <c r="B26" s="4">
        <v>2.6119498691535466E-3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1.0949250378399355E-3</v>
      </c>
      <c r="L26" s="4">
        <v>0</v>
      </c>
      <c r="M26" s="4">
        <v>1.3895544490067991E-3</v>
      </c>
      <c r="N26" s="4">
        <v>1.6030635098649847E-4</v>
      </c>
      <c r="O26" s="4">
        <v>0</v>
      </c>
      <c r="P26" s="4">
        <v>3.8134523013199056E-2</v>
      </c>
      <c r="Q26" s="4">
        <v>0</v>
      </c>
      <c r="R26" s="4">
        <v>0</v>
      </c>
      <c r="S26" s="4">
        <f t="shared" si="1"/>
        <v>4.3391258720185837E-2</v>
      </c>
      <c r="T26" s="4"/>
      <c r="U26" s="4"/>
      <c r="V26" s="4"/>
      <c r="W26" s="5"/>
    </row>
    <row r="27" spans="1:23" x14ac:dyDescent="0.15">
      <c r="A27" s="1" t="s">
        <v>41</v>
      </c>
      <c r="B27" s="4">
        <v>2.1670624769642675E-3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1.5726129219955933E-3</v>
      </c>
      <c r="L27" s="4">
        <v>0</v>
      </c>
      <c r="M27" s="4">
        <v>8.0072289176930274E-3</v>
      </c>
      <c r="N27" s="4">
        <v>8.2657962227413299E-5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1.1829562278880303E-2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6.4407355167055022E-5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6.4407355167055022E-5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8.0509193958818778E-6</v>
      </c>
      <c r="L29" s="4">
        <v>0</v>
      </c>
      <c r="M29" s="4">
        <v>6.9163343615723032E-4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6.9968435555311224E-4</v>
      </c>
      <c r="T29" s="4"/>
      <c r="U29" s="4"/>
      <c r="V29" s="4"/>
      <c r="W29" s="5"/>
    </row>
    <row r="30" spans="1:23" x14ac:dyDescent="0.15">
      <c r="A30" s="1" t="s">
        <v>44</v>
      </c>
      <c r="B30" s="4">
        <v>2.2159718731457529E-3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1.2613107053548276E-4</v>
      </c>
      <c r="L30" s="4">
        <v>0</v>
      </c>
      <c r="M30" s="4">
        <v>5.3444401884876892E-4</v>
      </c>
      <c r="N30" s="4">
        <v>0</v>
      </c>
      <c r="O30" s="4">
        <v>4.5293442144343901E-4</v>
      </c>
      <c r="P30" s="4">
        <v>0</v>
      </c>
      <c r="Q30" s="4">
        <v>0</v>
      </c>
      <c r="R30" s="4">
        <v>0</v>
      </c>
      <c r="S30" s="4">
        <f t="shared" si="1"/>
        <v>3.3294813839734433E-3</v>
      </c>
      <c r="T30" s="4"/>
      <c r="U30" s="4"/>
      <c r="V30" s="4"/>
      <c r="W30" s="5"/>
    </row>
    <row r="31" spans="1:23" x14ac:dyDescent="0.15">
      <c r="A31" s="1" t="s">
        <v>45</v>
      </c>
      <c r="B31" s="4">
        <v>0.71506135851132424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2.4421122167508371E-4</v>
      </c>
      <c r="L31" s="4">
        <v>0</v>
      </c>
      <c r="M31" s="4">
        <v>3.4330168740167977E-2</v>
      </c>
      <c r="N31" s="4">
        <v>1.419379149359622E-5</v>
      </c>
      <c r="O31" s="4">
        <v>0</v>
      </c>
      <c r="P31" s="4">
        <v>0</v>
      </c>
      <c r="Q31" s="4">
        <v>0</v>
      </c>
      <c r="R31" s="4">
        <v>0.30381645675830282</v>
      </c>
      <c r="S31" s="4">
        <f t="shared" si="1"/>
        <v>1.0534663890229639</v>
      </c>
      <c r="T31" s="4"/>
      <c r="U31" s="4"/>
      <c r="V31" s="4"/>
      <c r="W31" s="5"/>
    </row>
    <row r="32" spans="1:23" x14ac:dyDescent="0.15">
      <c r="A32" s="1" t="s">
        <v>46</v>
      </c>
      <c r="B32" s="4">
        <v>8.5371227249487949E-3</v>
      </c>
      <c r="C32" s="4">
        <v>0</v>
      </c>
      <c r="D32" s="4">
        <v>0</v>
      </c>
      <c r="E32" s="4">
        <v>0</v>
      </c>
      <c r="F32" s="4">
        <v>1.4369604660519051E-3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4.4013036846369204E-5</v>
      </c>
      <c r="N32" s="4">
        <v>0</v>
      </c>
      <c r="O32" s="4">
        <v>7.7424687426228906E-5</v>
      </c>
      <c r="P32" s="4">
        <v>0</v>
      </c>
      <c r="Q32" s="4">
        <v>0</v>
      </c>
      <c r="R32" s="4">
        <v>6.0992011394389537E-3</v>
      </c>
      <c r="S32" s="4">
        <f t="shared" si="1"/>
        <v>1.619472205471225E-2</v>
      </c>
      <c r="T32" s="4"/>
      <c r="U32" s="4"/>
      <c r="V32" s="4"/>
      <c r="W32" s="5"/>
    </row>
    <row r="33" spans="1:23" x14ac:dyDescent="0.15">
      <c r="A33" s="1" t="s">
        <v>47</v>
      </c>
      <c r="B33" s="4">
        <v>4.8065221058611677E-5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9.6611032750582547E-5</v>
      </c>
      <c r="L33" s="4">
        <v>0</v>
      </c>
      <c r="M33" s="4">
        <v>6.9163343615723035E-5</v>
      </c>
      <c r="N33" s="4">
        <v>0</v>
      </c>
      <c r="O33" s="4">
        <v>0</v>
      </c>
      <c r="P33" s="4">
        <v>0</v>
      </c>
      <c r="Q33" s="4">
        <v>0</v>
      </c>
      <c r="R33" s="4">
        <v>1.6518669752647163E-3</v>
      </c>
      <c r="S33" s="4">
        <f t="shared" si="1"/>
        <v>1.8657065726896335E-3</v>
      </c>
      <c r="T33" s="4"/>
      <c r="U33" s="4"/>
      <c r="V33" s="4"/>
      <c r="W33" s="5"/>
    </row>
    <row r="34" spans="1:23" x14ac:dyDescent="0.15">
      <c r="A34" s="1" t="s">
        <v>48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1.7175294711214672E-4</v>
      </c>
      <c r="L34" s="4">
        <v>0</v>
      </c>
      <c r="M34" s="4">
        <v>1.7919593573164608E-4</v>
      </c>
      <c r="N34" s="4">
        <v>0</v>
      </c>
      <c r="O34" s="4">
        <v>0</v>
      </c>
      <c r="P34" s="4">
        <v>0</v>
      </c>
      <c r="Q34" s="4">
        <v>0</v>
      </c>
      <c r="R34" s="4">
        <v>1.9727103685372865E-2</v>
      </c>
      <c r="S34" s="4">
        <f t="shared" si="1"/>
        <v>2.0078052568216657E-2</v>
      </c>
      <c r="T34" s="4"/>
      <c r="U34" s="4"/>
      <c r="V34" s="4"/>
      <c r="W34" s="5"/>
    </row>
    <row r="35" spans="1:23" x14ac:dyDescent="0.15">
      <c r="A35" s="1" t="s">
        <v>49</v>
      </c>
      <c r="B35" s="4">
        <v>0</v>
      </c>
      <c r="C35" s="4">
        <v>0</v>
      </c>
      <c r="D35" s="4">
        <v>0</v>
      </c>
      <c r="E35" s="4">
        <v>0</v>
      </c>
      <c r="F35" s="4">
        <v>1.2857192773716126E-6</v>
      </c>
      <c r="G35" s="4">
        <v>0</v>
      </c>
      <c r="H35" s="4">
        <v>0</v>
      </c>
      <c r="I35" s="4">
        <v>0</v>
      </c>
      <c r="J35" s="4">
        <v>0</v>
      </c>
      <c r="K35" s="4">
        <v>3.8376049120370285E-4</v>
      </c>
      <c r="L35" s="4">
        <v>0</v>
      </c>
      <c r="M35" s="4">
        <v>1.5718941730846144E-5</v>
      </c>
      <c r="N35" s="4">
        <v>0</v>
      </c>
      <c r="O35" s="4">
        <v>1.1226579676803191E-4</v>
      </c>
      <c r="P35" s="4">
        <v>0</v>
      </c>
      <c r="Q35" s="4">
        <v>0</v>
      </c>
      <c r="R35" s="4">
        <v>1.0165335232398256E-3</v>
      </c>
      <c r="S35" s="4">
        <f t="shared" si="1"/>
        <v>1.5295644722197782E-3</v>
      </c>
      <c r="T35" s="4"/>
      <c r="U35" s="4"/>
      <c r="V35" s="4"/>
      <c r="W35" s="5"/>
    </row>
    <row r="36" spans="1:23" x14ac:dyDescent="0.15">
      <c r="A36" s="1" t="s">
        <v>50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1.7175294711214672E-4</v>
      </c>
      <c r="L36" s="4">
        <v>0</v>
      </c>
      <c r="M36" s="4">
        <v>3.4581671807861516E-4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f t="shared" si="1"/>
        <v>5.1756966519076191E-4</v>
      </c>
      <c r="T36" s="4"/>
      <c r="U36" s="4"/>
      <c r="V36" s="4"/>
      <c r="W36" s="5"/>
    </row>
    <row r="37" spans="1:23" x14ac:dyDescent="0.15">
      <c r="A37" s="1" t="s">
        <v>51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3.3357642696937254E-3</v>
      </c>
      <c r="L37" s="4">
        <v>0</v>
      </c>
      <c r="M37" s="4">
        <v>1.9994493881636296E-3</v>
      </c>
      <c r="N37" s="4">
        <v>0</v>
      </c>
      <c r="O37" s="4">
        <v>1.5484937485245778E-5</v>
      </c>
      <c r="P37" s="4">
        <v>0</v>
      </c>
      <c r="Q37" s="4">
        <v>0</v>
      </c>
      <c r="R37" s="4">
        <v>1.0324168595404477E-2</v>
      </c>
      <c r="S37" s="4">
        <f t="shared" si="1"/>
        <v>1.567486719074708E-2</v>
      </c>
      <c r="T37" s="4"/>
      <c r="U37" s="4"/>
      <c r="V37" s="4"/>
      <c r="W37" s="5"/>
    </row>
    <row r="38" spans="1:23" x14ac:dyDescent="0.15">
      <c r="A38" s="1" t="s">
        <v>52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3.6765865241193913E-4</v>
      </c>
      <c r="L38" s="4">
        <v>0</v>
      </c>
      <c r="M38" s="4">
        <v>6.2875766923384594E-4</v>
      </c>
      <c r="N38" s="4">
        <v>0</v>
      </c>
      <c r="O38" s="4">
        <v>0</v>
      </c>
      <c r="P38" s="4">
        <v>0</v>
      </c>
      <c r="Q38" s="4">
        <v>0</v>
      </c>
      <c r="R38" s="4">
        <v>6.9886679722738006E-4</v>
      </c>
      <c r="S38" s="4">
        <f t="shared" si="1"/>
        <v>1.6952831188731651E-3</v>
      </c>
      <c r="T38" s="4"/>
      <c r="U38" s="4"/>
      <c r="V38" s="4"/>
      <c r="W38" s="5"/>
    </row>
    <row r="39" spans="1:23" x14ac:dyDescent="0.15">
      <c r="A39" s="1" t="s">
        <v>53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1.0197831234783715E-4</v>
      </c>
      <c r="L39" s="4">
        <v>0</v>
      </c>
      <c r="M39" s="4">
        <v>1.0374501542358456E-4</v>
      </c>
      <c r="N39" s="4">
        <v>0</v>
      </c>
      <c r="O39" s="4">
        <v>0</v>
      </c>
      <c r="P39" s="4">
        <v>0</v>
      </c>
      <c r="Q39" s="4">
        <v>0</v>
      </c>
      <c r="R39" s="4">
        <v>1.7789336656696944E-3</v>
      </c>
      <c r="S39" s="4">
        <f t="shared" si="1"/>
        <v>1.9846569934411163E-3</v>
      </c>
      <c r="T39" s="4"/>
      <c r="U39" s="4"/>
      <c r="V39" s="4"/>
      <c r="W39" s="5"/>
    </row>
    <row r="40" spans="1:23" x14ac:dyDescent="0.15">
      <c r="A40" s="1" t="s">
        <v>54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0</v>
      </c>
      <c r="T40" s="4"/>
      <c r="U40" s="4"/>
      <c r="V40" s="4"/>
      <c r="W40" s="5"/>
    </row>
    <row r="41" spans="1:23" x14ac:dyDescent="0.15">
      <c r="A41" s="1" t="s">
        <v>55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5.6356435771173148E-5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5.6356435771173148E-5</v>
      </c>
      <c r="T41" s="4"/>
      <c r="U41" s="4"/>
      <c r="V41" s="4"/>
      <c r="W41" s="5"/>
    </row>
    <row r="42" spans="1:23" x14ac:dyDescent="0.15">
      <c r="A42" s="1" t="s">
        <v>56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0</v>
      </c>
      <c r="T42" s="4"/>
      <c r="U42" s="4"/>
      <c r="V42" s="4"/>
      <c r="W42" s="5"/>
    </row>
    <row r="43" spans="1:23" x14ac:dyDescent="0.15">
      <c r="A43" s="1" t="s">
        <v>57</v>
      </c>
      <c r="B43" s="4">
        <v>15.052074889084741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3.9771541815656489E-3</v>
      </c>
      <c r="L43" s="4">
        <v>0</v>
      </c>
      <c r="M43" s="4">
        <v>8.6147083314003919E-3</v>
      </c>
      <c r="N43" s="4">
        <v>0</v>
      </c>
      <c r="O43" s="4">
        <v>0</v>
      </c>
      <c r="P43" s="4">
        <v>0.11728087796606776</v>
      </c>
      <c r="Q43" s="4">
        <v>0</v>
      </c>
      <c r="R43" s="4">
        <v>3.5795686553372779</v>
      </c>
      <c r="S43" s="4">
        <f t="shared" si="1"/>
        <v>18.761516284901052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4.2401508818311231E-4</v>
      </c>
      <c r="L44" s="4">
        <v>0</v>
      </c>
      <c r="M44" s="4">
        <v>2.1063381919333833E-4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f t="shared" si="1"/>
        <v>6.346489073764507E-4</v>
      </c>
      <c r="T44" s="4"/>
      <c r="U44" s="4"/>
      <c r="V44" s="4"/>
      <c r="W44" s="5"/>
    </row>
    <row r="45" spans="1:23" x14ac:dyDescent="0.15">
      <c r="A45" s="1" t="s">
        <v>59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5.9040075569800432E-4</v>
      </c>
      <c r="L45" s="4">
        <v>0</v>
      </c>
      <c r="M45" s="4">
        <v>1.0060122707741531E-4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6.9100198277541964E-4</v>
      </c>
      <c r="T45" s="4"/>
      <c r="U45" s="4"/>
      <c r="V45" s="4"/>
      <c r="W45" s="5"/>
    </row>
    <row r="46" spans="1:23" x14ac:dyDescent="0.15">
      <c r="A46" s="1" t="s">
        <v>60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0.11092367310248501</v>
      </c>
      <c r="L46" s="4">
        <v>0</v>
      </c>
      <c r="M46" s="4">
        <v>0.21904241470392397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0.32996608780640896</v>
      </c>
      <c r="T46" s="4"/>
      <c r="U46" s="4"/>
      <c r="V46" s="4"/>
      <c r="W46" s="5"/>
    </row>
    <row r="47" spans="1:23" x14ac:dyDescent="0.15">
      <c r="A47" s="1" t="s">
        <v>61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0.28155296444482997</v>
      </c>
      <c r="L47" s="4">
        <v>2.5140097684570244</v>
      </c>
      <c r="M47" s="4">
        <v>2.3404743887502604</v>
      </c>
      <c r="N47" s="4">
        <v>1.1811499525327849</v>
      </c>
      <c r="O47" s="4">
        <v>0</v>
      </c>
      <c r="P47" s="4">
        <v>0</v>
      </c>
      <c r="Q47" s="4">
        <v>0</v>
      </c>
      <c r="R47" s="4">
        <v>0.22471581550073816</v>
      </c>
      <c r="S47" s="4">
        <f t="shared" si="1"/>
        <v>6.5419028896856366</v>
      </c>
      <c r="T47" s="4"/>
      <c r="U47" s="4"/>
      <c r="V47" s="4"/>
      <c r="W47" s="5"/>
    </row>
    <row r="48" spans="1:23" x14ac:dyDescent="0.15">
      <c r="A48" s="1" t="s">
        <v>62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7.697341959354502E-2</v>
      </c>
      <c r="L48" s="4">
        <v>0</v>
      </c>
      <c r="M48" s="4">
        <v>4.4241617659125876E-2</v>
      </c>
      <c r="N48" s="4">
        <v>0</v>
      </c>
      <c r="O48" s="4">
        <v>8.6411758019228416E-2</v>
      </c>
      <c r="P48" s="4">
        <v>0</v>
      </c>
      <c r="Q48" s="4">
        <v>0</v>
      </c>
      <c r="R48" s="4">
        <v>0.14260811368316076</v>
      </c>
      <c r="S48" s="4">
        <f t="shared" si="1"/>
        <v>0.35023490895506004</v>
      </c>
      <c r="T48" s="4"/>
      <c r="U48" s="4"/>
      <c r="V48" s="4"/>
      <c r="W48" s="5"/>
    </row>
    <row r="49" spans="1:23" x14ac:dyDescent="0.15">
      <c r="A49" s="1" t="s">
        <v>63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0.70768718090186988</v>
      </c>
      <c r="L49" s="4">
        <v>0</v>
      </c>
      <c r="M49" s="4">
        <v>7.8892395126413273E-2</v>
      </c>
      <c r="N49" s="4">
        <v>0</v>
      </c>
      <c r="O49" s="4">
        <v>1.408887359009159E-2</v>
      </c>
      <c r="P49" s="4">
        <v>0</v>
      </c>
      <c r="Q49" s="4">
        <v>0</v>
      </c>
      <c r="R49" s="4">
        <v>0</v>
      </c>
      <c r="S49" s="4">
        <f t="shared" si="1"/>
        <v>0.8006684496183748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68.113469905780974</v>
      </c>
      <c r="C4" s="3">
        <f t="shared" ref="C4:S4" si="0">SUM(C5:C49)</f>
        <v>18.316405138425274</v>
      </c>
      <c r="D4" s="3">
        <f t="shared" si="0"/>
        <v>6.3443832813395957</v>
      </c>
      <c r="E4" s="3">
        <f t="shared" si="0"/>
        <v>0.20333658316626627</v>
      </c>
      <c r="F4" s="3">
        <f t="shared" si="0"/>
        <v>14.491392613260846</v>
      </c>
      <c r="G4" s="3">
        <f t="shared" si="0"/>
        <v>1.2728791684283045</v>
      </c>
      <c r="H4" s="3">
        <f t="shared" si="0"/>
        <v>2.0601215078615884</v>
      </c>
      <c r="I4" s="3">
        <f t="shared" si="0"/>
        <v>0.39925690732078106</v>
      </c>
      <c r="J4" s="3">
        <f t="shared" si="0"/>
        <v>0</v>
      </c>
      <c r="K4" s="3">
        <f t="shared" si="0"/>
        <v>2.8185406934388086</v>
      </c>
      <c r="L4" s="3">
        <f t="shared" si="0"/>
        <v>1.5680744759620493</v>
      </c>
      <c r="M4" s="3">
        <f t="shared" si="0"/>
        <v>12.467930895651367</v>
      </c>
      <c r="N4" s="3">
        <f t="shared" si="0"/>
        <v>0.31322225752753496</v>
      </c>
      <c r="O4" s="3">
        <f t="shared" si="0"/>
        <v>0.28490833259962994</v>
      </c>
      <c r="P4" s="3">
        <f t="shared" si="0"/>
        <v>0</v>
      </c>
      <c r="Q4" s="3">
        <f t="shared" si="0"/>
        <v>0</v>
      </c>
      <c r="R4" s="3">
        <f t="shared" si="0"/>
        <v>10.769073312073839</v>
      </c>
      <c r="S4" s="3">
        <f t="shared" si="0"/>
        <v>139.42299507283687</v>
      </c>
      <c r="T4" s="3"/>
      <c r="U4" s="3"/>
      <c r="V4" s="3"/>
      <c r="W4" s="3"/>
    </row>
    <row r="5" spans="1:23" x14ac:dyDescent="0.15">
      <c r="A5" s="1" t="s">
        <v>20</v>
      </c>
      <c r="B5" s="4">
        <v>5.2731409766792181</v>
      </c>
      <c r="C5" s="4">
        <v>0</v>
      </c>
      <c r="D5" s="4">
        <v>0.26252643871309778</v>
      </c>
      <c r="E5" s="4">
        <v>0</v>
      </c>
      <c r="F5" s="4">
        <v>0.92453571786768507</v>
      </c>
      <c r="G5" s="4">
        <v>0</v>
      </c>
      <c r="H5" s="4">
        <v>0</v>
      </c>
      <c r="I5" s="4">
        <v>0</v>
      </c>
      <c r="J5" s="4">
        <v>0</v>
      </c>
      <c r="K5" s="4">
        <v>0.21014036223637</v>
      </c>
      <c r="L5" s="4">
        <v>0</v>
      </c>
      <c r="M5" s="4">
        <v>0.26606846983809967</v>
      </c>
      <c r="N5" s="4">
        <v>0</v>
      </c>
      <c r="O5" s="4">
        <v>0</v>
      </c>
      <c r="P5" s="4">
        <v>0</v>
      </c>
      <c r="Q5" s="4">
        <v>0</v>
      </c>
      <c r="R5" s="4">
        <v>0.18150123559675005</v>
      </c>
      <c r="S5" s="4">
        <f>SUM(B5:R5)</f>
        <v>7.1179132009312207</v>
      </c>
      <c r="T5" s="4"/>
      <c r="U5" s="4"/>
      <c r="V5" s="4"/>
      <c r="W5" s="5"/>
    </row>
    <row r="6" spans="1:23" x14ac:dyDescent="0.15">
      <c r="A6" s="1" t="s">
        <v>21</v>
      </c>
      <c r="B6" s="4">
        <v>14.876379281472868</v>
      </c>
      <c r="C6" s="4">
        <v>6.8018059969438188E-2</v>
      </c>
      <c r="D6" s="4">
        <v>1.974028444906079</v>
      </c>
      <c r="E6" s="4">
        <v>6.0205068849341237E-2</v>
      </c>
      <c r="F6" s="4">
        <v>6.9475066524321092E-3</v>
      </c>
      <c r="G6" s="4">
        <v>0</v>
      </c>
      <c r="H6" s="4">
        <v>0.20963948804278928</v>
      </c>
      <c r="I6" s="4">
        <v>0</v>
      </c>
      <c r="J6" s="4">
        <v>0</v>
      </c>
      <c r="K6" s="4">
        <v>2.9313762265163287E-2</v>
      </c>
      <c r="L6" s="4">
        <v>3.1154255822435119E-3</v>
      </c>
      <c r="M6" s="4">
        <v>7.7871323301011069E-2</v>
      </c>
      <c r="N6" s="4">
        <v>1.5598280509844571E-4</v>
      </c>
      <c r="O6" s="4">
        <v>0</v>
      </c>
      <c r="P6" s="4">
        <v>0</v>
      </c>
      <c r="Q6" s="4">
        <v>0</v>
      </c>
      <c r="R6" s="4">
        <v>1.863626091544732E-4</v>
      </c>
      <c r="S6" s="4">
        <f t="shared" ref="S6:S49" si="1">SUM(B6:R6)</f>
        <v>17.305860706455618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3.5804465792172656E-4</v>
      </c>
      <c r="L7" s="4">
        <v>0</v>
      </c>
      <c r="M7" s="4">
        <v>1.9077440947601806E-4</v>
      </c>
      <c r="N7" s="4">
        <v>0</v>
      </c>
      <c r="O7" s="4">
        <v>0</v>
      </c>
      <c r="P7" s="4">
        <v>0</v>
      </c>
      <c r="Q7" s="4">
        <v>0</v>
      </c>
      <c r="R7" s="4">
        <v>4.8607979501115173E-2</v>
      </c>
      <c r="S7" s="4">
        <f t="shared" si="1"/>
        <v>4.9156798568512919E-2</v>
      </c>
      <c r="T7" s="4"/>
      <c r="U7" s="4"/>
      <c r="V7" s="4"/>
      <c r="W7" s="5"/>
    </row>
    <row r="8" spans="1:23" x14ac:dyDescent="0.15">
      <c r="A8" s="1" t="s">
        <v>23</v>
      </c>
      <c r="B8" s="4">
        <v>2.2012931531802345E-2</v>
      </c>
      <c r="C8" s="4">
        <v>6.4243484849493228E-3</v>
      </c>
      <c r="D8" s="4">
        <v>0</v>
      </c>
      <c r="E8" s="4">
        <v>0</v>
      </c>
      <c r="F8" s="4">
        <v>3.1642417977527896E-4</v>
      </c>
      <c r="G8" s="4">
        <v>0</v>
      </c>
      <c r="H8" s="4">
        <v>0.23118638368111891</v>
      </c>
      <c r="I8" s="4">
        <v>0</v>
      </c>
      <c r="J8" s="4">
        <v>0</v>
      </c>
      <c r="K8" s="4">
        <v>4.9913364355609754E-4</v>
      </c>
      <c r="L8" s="4">
        <v>0</v>
      </c>
      <c r="M8" s="4">
        <v>6.0593128013524174E-3</v>
      </c>
      <c r="N8" s="4">
        <v>0</v>
      </c>
      <c r="O8" s="4">
        <v>0</v>
      </c>
      <c r="P8" s="4">
        <v>0</v>
      </c>
      <c r="Q8" s="4">
        <v>0</v>
      </c>
      <c r="R8" s="4">
        <v>9.225269363815075E-4</v>
      </c>
      <c r="S8" s="4">
        <f t="shared" si="1"/>
        <v>0.26742106125893583</v>
      </c>
      <c r="T8" s="4"/>
      <c r="U8" s="4"/>
      <c r="V8" s="4"/>
      <c r="W8" s="5"/>
    </row>
    <row r="9" spans="1:23" x14ac:dyDescent="0.15">
      <c r="A9" s="1" t="s">
        <v>24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3.9058800876482983E-4</v>
      </c>
      <c r="L9" s="4">
        <v>0</v>
      </c>
      <c r="M9" s="4">
        <v>1.4465656042614084E-3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1.8371536130262383E-3</v>
      </c>
      <c r="T9" s="4"/>
      <c r="U9" s="4"/>
      <c r="V9" s="4"/>
      <c r="W9" s="5"/>
    </row>
    <row r="10" spans="1:23" x14ac:dyDescent="0.15">
      <c r="A10" s="1" t="s">
        <v>25</v>
      </c>
      <c r="B10" s="4">
        <v>0.24406560168127459</v>
      </c>
      <c r="C10" s="4">
        <v>0</v>
      </c>
      <c r="D10" s="4">
        <v>0</v>
      </c>
      <c r="E10" s="4">
        <v>5.8155770277652514E-4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1.4799088795901247E-3</v>
      </c>
      <c r="L10" s="4">
        <v>0</v>
      </c>
      <c r="M10" s="4">
        <v>7.4044648465790036E-2</v>
      </c>
      <c r="N10" s="4">
        <v>9.098996964075997E-5</v>
      </c>
      <c r="O10" s="4">
        <v>0</v>
      </c>
      <c r="P10" s="4">
        <v>0</v>
      </c>
      <c r="Q10" s="4">
        <v>0</v>
      </c>
      <c r="R10" s="4">
        <v>9.6063200595089291E-5</v>
      </c>
      <c r="S10" s="4">
        <f t="shared" si="1"/>
        <v>0.32035876989966705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0.12481231432689001</v>
      </c>
      <c r="C13" s="4">
        <v>7.0033860266740329E-5</v>
      </c>
      <c r="D13" s="4">
        <v>2.6701013723641064E-4</v>
      </c>
      <c r="E13" s="4">
        <v>2.6898632164020533E-4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1.2809944274264146E-2</v>
      </c>
      <c r="L13" s="4">
        <v>3.2073644317936177E-4</v>
      </c>
      <c r="M13" s="4">
        <v>1.3583113897389906E-2</v>
      </c>
      <c r="N13" s="4">
        <v>0</v>
      </c>
      <c r="O13" s="4">
        <v>0</v>
      </c>
      <c r="P13" s="4">
        <v>0</v>
      </c>
      <c r="Q13" s="4">
        <v>0</v>
      </c>
      <c r="R13" s="4">
        <v>5.5380435143068986E-2</v>
      </c>
      <c r="S13" s="4">
        <f t="shared" si="1"/>
        <v>0.20751257440393581</v>
      </c>
      <c r="T13" s="4"/>
      <c r="U13" s="4"/>
      <c r="V13" s="4"/>
      <c r="W13" s="5"/>
    </row>
    <row r="14" spans="1:23" x14ac:dyDescent="0.15">
      <c r="A14" s="1" t="s">
        <v>28</v>
      </c>
      <c r="B14" s="4">
        <v>0.13141503131830701</v>
      </c>
      <c r="C14" s="4">
        <v>0</v>
      </c>
      <c r="D14" s="4">
        <v>0</v>
      </c>
      <c r="E14" s="4">
        <v>2.5822686877459704E-4</v>
      </c>
      <c r="F14" s="4">
        <v>8.758621296179721E-4</v>
      </c>
      <c r="G14" s="4">
        <v>0</v>
      </c>
      <c r="H14" s="4">
        <v>0</v>
      </c>
      <c r="I14" s="4">
        <v>0</v>
      </c>
      <c r="J14" s="4">
        <v>0</v>
      </c>
      <c r="K14" s="4">
        <v>9.6272045618086381E-3</v>
      </c>
      <c r="L14" s="4">
        <v>0</v>
      </c>
      <c r="M14" s="4">
        <v>2.6428510611099843E-2</v>
      </c>
      <c r="N14" s="4">
        <v>0</v>
      </c>
      <c r="O14" s="4">
        <v>4.4540084933110519E-6</v>
      </c>
      <c r="P14" s="4">
        <v>0</v>
      </c>
      <c r="Q14" s="4">
        <v>0</v>
      </c>
      <c r="R14" s="4">
        <v>5.7058659257465186E-2</v>
      </c>
      <c r="S14" s="4">
        <f t="shared" si="1"/>
        <v>0.22566794875556656</v>
      </c>
      <c r="T14" s="4"/>
      <c r="U14" s="4"/>
      <c r="V14" s="4"/>
      <c r="W14" s="5"/>
    </row>
    <row r="15" spans="1:23" x14ac:dyDescent="0.15">
      <c r="A15" s="1" t="s">
        <v>29</v>
      </c>
      <c r="B15" s="4">
        <v>6.0139837948830287E-2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9.5850338030077815E-3</v>
      </c>
      <c r="L15" s="4">
        <v>2.1830229116919911E-5</v>
      </c>
      <c r="M15" s="4">
        <v>1.5902237866303924E-2</v>
      </c>
      <c r="N15" s="4">
        <v>0</v>
      </c>
      <c r="O15" s="4">
        <v>0</v>
      </c>
      <c r="P15" s="4">
        <v>0</v>
      </c>
      <c r="Q15" s="4">
        <v>0</v>
      </c>
      <c r="R15" s="4">
        <v>4.8900011630924251E-2</v>
      </c>
      <c r="S15" s="4">
        <f t="shared" si="1"/>
        <v>0.13454895147818316</v>
      </c>
      <c r="T15" s="4"/>
      <c r="U15" s="4"/>
      <c r="V15" s="4"/>
      <c r="W15" s="5"/>
    </row>
    <row r="16" spans="1:23" x14ac:dyDescent="0.15">
      <c r="A16" s="1" t="s">
        <v>30</v>
      </c>
      <c r="B16" s="4">
        <v>6.0637088919953145E-3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1.826631163364355E-3</v>
      </c>
      <c r="L16" s="4">
        <v>0</v>
      </c>
      <c r="M16" s="4">
        <v>4.5974106666949238E-3</v>
      </c>
      <c r="N16" s="4">
        <v>0</v>
      </c>
      <c r="O16" s="4">
        <v>0</v>
      </c>
      <c r="P16" s="4">
        <v>0</v>
      </c>
      <c r="Q16" s="4">
        <v>0</v>
      </c>
      <c r="R16" s="4">
        <v>1.1818655569213833E-2</v>
      </c>
      <c r="S16" s="4">
        <f t="shared" si="1"/>
        <v>2.4306406291268425E-2</v>
      </c>
      <c r="T16" s="4"/>
      <c r="U16" s="4"/>
      <c r="V16" s="4"/>
      <c r="W16" s="5"/>
    </row>
    <row r="17" spans="1:23" x14ac:dyDescent="0.15">
      <c r="A17" s="1" t="s">
        <v>31</v>
      </c>
      <c r="B17" s="4">
        <v>8.5367252949982042E-2</v>
      </c>
      <c r="C17" s="4">
        <v>5.7289307671992825E-4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4.1315817854747387E-3</v>
      </c>
      <c r="L17" s="4">
        <v>0</v>
      </c>
      <c r="M17" s="4">
        <v>1.9563999892324695E-3</v>
      </c>
      <c r="N17" s="4">
        <v>0</v>
      </c>
      <c r="O17" s="4">
        <v>0</v>
      </c>
      <c r="P17" s="4">
        <v>0</v>
      </c>
      <c r="Q17" s="4">
        <v>0</v>
      </c>
      <c r="R17" s="4">
        <v>2.0107628937895437E-2</v>
      </c>
      <c r="S17" s="4">
        <f t="shared" si="1"/>
        <v>0.11213575673930462</v>
      </c>
      <c r="T17" s="4"/>
      <c r="U17" s="4"/>
      <c r="V17" s="4"/>
      <c r="W17" s="5"/>
    </row>
    <row r="18" spans="1:23" x14ac:dyDescent="0.15">
      <c r="A18" s="1" t="s">
        <v>32</v>
      </c>
      <c r="B18" s="4">
        <v>1.6711386768003677E-4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5.1626636180203966E-3</v>
      </c>
      <c r="L18" s="4">
        <v>0</v>
      </c>
      <c r="M18" s="4">
        <v>1.2536260375530014E-3</v>
      </c>
      <c r="N18" s="4">
        <v>0</v>
      </c>
      <c r="O18" s="4">
        <v>0</v>
      </c>
      <c r="P18" s="4">
        <v>0</v>
      </c>
      <c r="Q18" s="4">
        <v>0</v>
      </c>
      <c r="R18" s="4">
        <v>8.2604746191717281E-3</v>
      </c>
      <c r="S18" s="4">
        <f t="shared" si="1"/>
        <v>1.4843878142425163E-2</v>
      </c>
      <c r="T18" s="4"/>
      <c r="U18" s="4"/>
      <c r="V18" s="4"/>
      <c r="W18" s="5"/>
    </row>
    <row r="19" spans="1:23" x14ac:dyDescent="0.15">
      <c r="A19" s="1" t="s">
        <v>33</v>
      </c>
      <c r="B19" s="4">
        <v>1.051965572398484E-2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1.0018809550287312E-2</v>
      </c>
      <c r="L19" s="4">
        <v>0</v>
      </c>
      <c r="M19" s="4">
        <v>8.2648863020789434E-4</v>
      </c>
      <c r="N19" s="4">
        <v>0</v>
      </c>
      <c r="O19" s="4">
        <v>0</v>
      </c>
      <c r="P19" s="4">
        <v>0</v>
      </c>
      <c r="Q19" s="4">
        <v>0</v>
      </c>
      <c r="R19" s="4">
        <v>7.7953686229571707E-3</v>
      </c>
      <c r="S19" s="4">
        <f t="shared" si="1"/>
        <v>2.9160322527437214E-2</v>
      </c>
      <c r="T19" s="4"/>
      <c r="U19" s="4"/>
      <c r="V19" s="4"/>
      <c r="W19" s="5"/>
    </row>
    <row r="20" spans="1:23" x14ac:dyDescent="0.15">
      <c r="A20" s="1" t="s">
        <v>34</v>
      </c>
      <c r="B20" s="4">
        <v>1.6281326464233584E-2</v>
      </c>
      <c r="C20" s="4">
        <v>3.8518623146707188E-5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2.2838652427099567E-3</v>
      </c>
      <c r="L20" s="4">
        <v>0</v>
      </c>
      <c r="M20" s="4">
        <v>2.835634255351608E-3</v>
      </c>
      <c r="N20" s="4">
        <v>0</v>
      </c>
      <c r="O20" s="4">
        <v>0</v>
      </c>
      <c r="P20" s="4">
        <v>0</v>
      </c>
      <c r="Q20" s="4">
        <v>0</v>
      </c>
      <c r="R20" s="4">
        <v>2.7474075370195544E-4</v>
      </c>
      <c r="S20" s="4">
        <f t="shared" si="1"/>
        <v>2.1714085339143808E-2</v>
      </c>
      <c r="T20" s="4"/>
      <c r="U20" s="4"/>
      <c r="V20" s="4"/>
      <c r="W20" s="5"/>
    </row>
    <row r="21" spans="1:23" x14ac:dyDescent="0.15">
      <c r="A21" s="1" t="s">
        <v>35</v>
      </c>
      <c r="B21" s="4">
        <v>9.837254825992459E-4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3.1733157004405245E-3</v>
      </c>
      <c r="L21" s="4">
        <v>0</v>
      </c>
      <c r="M21" s="4">
        <v>2.4391699087986719E-3</v>
      </c>
      <c r="N21" s="4">
        <v>0</v>
      </c>
      <c r="O21" s="4">
        <v>0</v>
      </c>
      <c r="P21" s="4">
        <v>0</v>
      </c>
      <c r="Q21" s="4">
        <v>0</v>
      </c>
      <c r="R21" s="4">
        <v>6.5034786802875457E-4</v>
      </c>
      <c r="S21" s="4">
        <f t="shared" si="1"/>
        <v>7.2465589598671972E-3</v>
      </c>
      <c r="T21" s="4"/>
      <c r="U21" s="4"/>
      <c r="V21" s="4"/>
      <c r="W21" s="5"/>
    </row>
    <row r="22" spans="1:23" x14ac:dyDescent="0.15">
      <c r="A22" s="1" t="s">
        <v>36</v>
      </c>
      <c r="B22" s="4">
        <v>0.6392527831752064</v>
      </c>
      <c r="C22" s="4">
        <v>0</v>
      </c>
      <c r="D22" s="4">
        <v>0</v>
      </c>
      <c r="E22" s="4">
        <v>9.3311354976987233E-3</v>
      </c>
      <c r="F22" s="4">
        <v>1.1683354330164149E-4</v>
      </c>
      <c r="G22" s="4">
        <v>0</v>
      </c>
      <c r="H22" s="4">
        <v>0</v>
      </c>
      <c r="I22" s="4">
        <v>0</v>
      </c>
      <c r="J22" s="4">
        <v>0</v>
      </c>
      <c r="K22" s="4">
        <v>6.9453612577465625E-3</v>
      </c>
      <c r="L22" s="4">
        <v>4.1981209840230593E-4</v>
      </c>
      <c r="M22" s="4">
        <v>4.1149294347597065E-2</v>
      </c>
      <c r="N22" s="4">
        <v>0</v>
      </c>
      <c r="O22" s="4">
        <v>0</v>
      </c>
      <c r="P22" s="4">
        <v>0</v>
      </c>
      <c r="Q22" s="4">
        <v>0</v>
      </c>
      <c r="R22" s="4">
        <v>2.4510205421168382E-2</v>
      </c>
      <c r="S22" s="4">
        <f t="shared" si="1"/>
        <v>0.72172542534112105</v>
      </c>
      <c r="T22" s="4"/>
      <c r="U22" s="4"/>
      <c r="V22" s="4"/>
      <c r="W22" s="5"/>
    </row>
    <row r="23" spans="1:23" x14ac:dyDescent="0.15">
      <c r="A23" s="1" t="s">
        <v>37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6.9124111150179199E-3</v>
      </c>
      <c r="L23" s="4">
        <v>1.6204746998329009E-4</v>
      </c>
      <c r="M23" s="4">
        <v>1.6411290388941063E-3</v>
      </c>
      <c r="N23" s="4">
        <v>0</v>
      </c>
      <c r="O23" s="4">
        <v>0</v>
      </c>
      <c r="P23" s="4">
        <v>0</v>
      </c>
      <c r="Q23" s="4">
        <v>0</v>
      </c>
      <c r="R23" s="4">
        <v>1.0819758388359231E-2</v>
      </c>
      <c r="S23" s="4">
        <f t="shared" si="1"/>
        <v>1.9535346012254547E-2</v>
      </c>
      <c r="T23" s="4"/>
      <c r="U23" s="4"/>
      <c r="V23" s="4"/>
      <c r="W23" s="5"/>
    </row>
    <row r="24" spans="1:23" x14ac:dyDescent="0.15">
      <c r="A24" s="1" t="s">
        <v>38</v>
      </c>
      <c r="B24" s="4">
        <v>3.1602133196394997E-4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3.6448552944275749E-4</v>
      </c>
      <c r="L24" s="4">
        <v>0</v>
      </c>
      <c r="M24" s="4">
        <v>1.7128799438452066E-4</v>
      </c>
      <c r="N24" s="4">
        <v>0</v>
      </c>
      <c r="O24" s="4">
        <v>0</v>
      </c>
      <c r="P24" s="4">
        <v>0</v>
      </c>
      <c r="Q24" s="4">
        <v>0</v>
      </c>
      <c r="R24" s="4">
        <v>1.6333946207851679E-3</v>
      </c>
      <c r="S24" s="4">
        <f t="shared" si="1"/>
        <v>2.485189476576396E-3</v>
      </c>
      <c r="T24" s="4"/>
      <c r="U24" s="4"/>
      <c r="V24" s="4"/>
      <c r="W24" s="5"/>
    </row>
    <row r="25" spans="1:23" x14ac:dyDescent="0.15">
      <c r="A25" s="1" t="s">
        <v>39</v>
      </c>
      <c r="B25" s="4">
        <v>0.52518284799624826</v>
      </c>
      <c r="C25" s="4">
        <v>4.1439476333149932</v>
      </c>
      <c r="D25" s="4">
        <v>1.9707891081735071E-5</v>
      </c>
      <c r="E25" s="4">
        <v>1.1560045820916676E-2</v>
      </c>
      <c r="F25" s="4">
        <v>0</v>
      </c>
      <c r="G25" s="4">
        <v>8.9124932747771834E-2</v>
      </c>
      <c r="H25" s="4">
        <v>0</v>
      </c>
      <c r="I25" s="4">
        <v>0</v>
      </c>
      <c r="J25" s="4">
        <v>0</v>
      </c>
      <c r="K25" s="4">
        <v>1.3667529367627506E-3</v>
      </c>
      <c r="L25" s="4">
        <v>7.5566177712415065E-4</v>
      </c>
      <c r="M25" s="4">
        <v>6.6089620220968455E-3</v>
      </c>
      <c r="N25" s="4">
        <v>1.2998567091537143E-4</v>
      </c>
      <c r="O25" s="4">
        <v>0</v>
      </c>
      <c r="P25" s="4">
        <v>0</v>
      </c>
      <c r="Q25" s="4">
        <v>0</v>
      </c>
      <c r="R25" s="4">
        <v>2.6564677071228694E-3</v>
      </c>
      <c r="S25" s="4">
        <f t="shared" si="1"/>
        <v>4.7813529978850333</v>
      </c>
      <c r="T25" s="4"/>
      <c r="U25" s="4"/>
      <c r="V25" s="4"/>
      <c r="W25" s="5"/>
    </row>
    <row r="26" spans="1:23" x14ac:dyDescent="0.15">
      <c r="A26" s="1" t="s">
        <v>40</v>
      </c>
      <c r="B26" s="4">
        <v>0.98087191391449158</v>
      </c>
      <c r="C26" s="4">
        <v>0.41584014870425207</v>
      </c>
      <c r="D26" s="4">
        <v>0.1664510417023353</v>
      </c>
      <c r="E26" s="4">
        <v>0.11085771302858426</v>
      </c>
      <c r="F26" s="4">
        <v>0.13621515716123686</v>
      </c>
      <c r="G26" s="4">
        <v>5.6527441489073061E-3</v>
      </c>
      <c r="H26" s="4">
        <v>0.1273628146293046</v>
      </c>
      <c r="I26" s="4">
        <v>0.33066959936905094</v>
      </c>
      <c r="J26" s="4">
        <v>0</v>
      </c>
      <c r="K26" s="4">
        <v>1.7573680649866166E-2</v>
      </c>
      <c r="L26" s="4">
        <v>3.6385114568527862E-3</v>
      </c>
      <c r="M26" s="4">
        <v>5.2564544566057865E-2</v>
      </c>
      <c r="N26" s="4">
        <v>0</v>
      </c>
      <c r="O26" s="4">
        <v>1.3362025479933157E-5</v>
      </c>
      <c r="P26" s="4">
        <v>0</v>
      </c>
      <c r="Q26" s="4">
        <v>0</v>
      </c>
      <c r="R26" s="4">
        <v>5.0988585717195818</v>
      </c>
      <c r="S26" s="4">
        <f t="shared" si="1"/>
        <v>7.4465698030760024</v>
      </c>
      <c r="T26" s="4"/>
      <c r="U26" s="4"/>
      <c r="V26" s="4"/>
      <c r="W26" s="5"/>
    </row>
    <row r="27" spans="1:23" x14ac:dyDescent="0.15">
      <c r="A27" s="1" t="s">
        <v>41</v>
      </c>
      <c r="B27" s="4">
        <v>5.2305763240461732E-2</v>
      </c>
      <c r="C27" s="4">
        <v>1.2797721979467252E-3</v>
      </c>
      <c r="D27" s="4">
        <v>0</v>
      </c>
      <c r="E27" s="4">
        <v>0</v>
      </c>
      <c r="F27" s="4">
        <v>6.2024007300258909E-4</v>
      </c>
      <c r="G27" s="4">
        <v>0</v>
      </c>
      <c r="H27" s="4">
        <v>0</v>
      </c>
      <c r="I27" s="4">
        <v>0</v>
      </c>
      <c r="J27" s="4">
        <v>0</v>
      </c>
      <c r="K27" s="4">
        <v>1.110148615364881E-2</v>
      </c>
      <c r="L27" s="4">
        <v>8.1863359188449653E-4</v>
      </c>
      <c r="M27" s="4">
        <v>8.5973582237635019E-3</v>
      </c>
      <c r="N27" s="4">
        <v>0</v>
      </c>
      <c r="O27" s="4">
        <v>0</v>
      </c>
      <c r="P27" s="4">
        <v>0</v>
      </c>
      <c r="Q27" s="4">
        <v>0</v>
      </c>
      <c r="R27" s="4">
        <v>7.0677859416499636E-2</v>
      </c>
      <c r="S27" s="4">
        <f t="shared" si="1"/>
        <v>0.1454011128972075</v>
      </c>
      <c r="T27" s="4"/>
      <c r="U27" s="4"/>
      <c r="V27" s="4"/>
      <c r="W27" s="5"/>
    </row>
    <row r="28" spans="1:23" x14ac:dyDescent="0.15">
      <c r="A28" s="1" t="s">
        <v>42</v>
      </c>
      <c r="B28" s="4">
        <v>2.3634364819468109E-4</v>
      </c>
      <c r="C28" s="4">
        <v>1.1458251953044882E-2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9.966401195700399E-6</v>
      </c>
      <c r="L28" s="4">
        <v>0</v>
      </c>
      <c r="M28" s="4">
        <v>5.3010266239647639E-4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1.2234664664831741E-2</v>
      </c>
      <c r="T28" s="4"/>
      <c r="U28" s="4"/>
      <c r="V28" s="4"/>
      <c r="W28" s="5"/>
    </row>
    <row r="29" spans="1:23" x14ac:dyDescent="0.15">
      <c r="A29" s="1" t="s">
        <v>43</v>
      </c>
      <c r="B29" s="4">
        <v>2.4690188758140191E-2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9.7494455234130428E-3</v>
      </c>
      <c r="L29" s="4">
        <v>0</v>
      </c>
      <c r="M29" s="4">
        <v>3.4883088744038621E-3</v>
      </c>
      <c r="N29" s="4">
        <v>1.563727621111918E-2</v>
      </c>
      <c r="O29" s="4">
        <v>0</v>
      </c>
      <c r="P29" s="4">
        <v>0</v>
      </c>
      <c r="Q29" s="4">
        <v>0</v>
      </c>
      <c r="R29" s="4">
        <v>5.3933297753018229E-2</v>
      </c>
      <c r="S29" s="4">
        <f t="shared" si="1"/>
        <v>0.10749851712009451</v>
      </c>
      <c r="T29" s="4"/>
      <c r="U29" s="4"/>
      <c r="V29" s="4"/>
      <c r="W29" s="5"/>
    </row>
    <row r="30" spans="1:23" x14ac:dyDescent="0.15">
      <c r="A30" s="1" t="s">
        <v>44</v>
      </c>
      <c r="B30" s="4">
        <v>3.0515963633656416E-3</v>
      </c>
      <c r="C30" s="4">
        <v>2.6972225128154163E-2</v>
      </c>
      <c r="D30" s="4">
        <v>0</v>
      </c>
      <c r="E30" s="4">
        <v>1.7196573804170366E-5</v>
      </c>
      <c r="F30" s="4">
        <v>3.6315759709593552E-3</v>
      </c>
      <c r="G30" s="4">
        <v>0</v>
      </c>
      <c r="H30" s="4">
        <v>0</v>
      </c>
      <c r="I30" s="4">
        <v>0</v>
      </c>
      <c r="J30" s="4">
        <v>0</v>
      </c>
      <c r="K30" s="4">
        <v>5.8836021957395616E-3</v>
      </c>
      <c r="L30" s="4">
        <v>0</v>
      </c>
      <c r="M30" s="4">
        <v>8.811468216744155E-3</v>
      </c>
      <c r="N30" s="4">
        <v>0</v>
      </c>
      <c r="O30" s="4">
        <v>8.9080169866221039E-6</v>
      </c>
      <c r="P30" s="4">
        <v>0</v>
      </c>
      <c r="Q30" s="4">
        <v>0</v>
      </c>
      <c r="R30" s="4">
        <v>5.7000153857296705E-3</v>
      </c>
      <c r="S30" s="4">
        <f t="shared" si="1"/>
        <v>5.4076587851483338E-2</v>
      </c>
      <c r="T30" s="4"/>
      <c r="U30" s="4"/>
      <c r="V30" s="4"/>
      <c r="W30" s="5"/>
    </row>
    <row r="31" spans="1:23" x14ac:dyDescent="0.15">
      <c r="A31" s="1" t="s">
        <v>45</v>
      </c>
      <c r="B31" s="4">
        <v>4.2437369852991704</v>
      </c>
      <c r="C31" s="4">
        <v>3.9442149197214986</v>
      </c>
      <c r="D31" s="4">
        <v>6.9013833954111689E-2</v>
      </c>
      <c r="E31" s="4">
        <v>1.7482874187893162E-3</v>
      </c>
      <c r="F31" s="4">
        <v>2.4340321521175305E-5</v>
      </c>
      <c r="G31" s="4">
        <v>3.0161427708812548E-2</v>
      </c>
      <c r="H31" s="4">
        <v>5.9106381528431624E-2</v>
      </c>
      <c r="I31" s="4">
        <v>5.8702555121580208E-2</v>
      </c>
      <c r="J31" s="4">
        <v>0</v>
      </c>
      <c r="K31" s="4">
        <v>2.2020526146633471E-2</v>
      </c>
      <c r="L31" s="4">
        <v>3.8996345820590194E-3</v>
      </c>
      <c r="M31" s="4">
        <v>0.5973295915970136</v>
      </c>
      <c r="N31" s="4">
        <v>1.585825185167531E-3</v>
      </c>
      <c r="O31" s="4">
        <v>1.1892202677140506E-2</v>
      </c>
      <c r="P31" s="4">
        <v>0</v>
      </c>
      <c r="Q31" s="4">
        <v>0</v>
      </c>
      <c r="R31" s="4">
        <v>1.2359525010684398</v>
      </c>
      <c r="S31" s="4">
        <f t="shared" si="1"/>
        <v>10.279389012330368</v>
      </c>
      <c r="T31" s="4"/>
      <c r="U31" s="4"/>
      <c r="V31" s="4"/>
      <c r="W31" s="5"/>
    </row>
    <row r="32" spans="1:23" x14ac:dyDescent="0.15">
      <c r="A32" s="1" t="s">
        <v>46</v>
      </c>
      <c r="B32" s="4">
        <v>0.54342877142309454</v>
      </c>
      <c r="C32" s="4">
        <v>7.8080539542576988</v>
      </c>
      <c r="D32" s="4">
        <v>0</v>
      </c>
      <c r="E32" s="4">
        <v>0</v>
      </c>
      <c r="F32" s="4">
        <v>13.056335689711572</v>
      </c>
      <c r="G32" s="4">
        <v>0.87900171515508574</v>
      </c>
      <c r="H32" s="4">
        <v>1.3346530870221505</v>
      </c>
      <c r="I32" s="4">
        <v>0</v>
      </c>
      <c r="J32" s="4">
        <v>0</v>
      </c>
      <c r="K32" s="4">
        <v>2.7136679892407263E-2</v>
      </c>
      <c r="L32" s="4">
        <v>4.1309510482786908E-4</v>
      </c>
      <c r="M32" s="4">
        <v>5.4083161791552661E-2</v>
      </c>
      <c r="N32" s="4">
        <v>3.7695844565457709E-4</v>
      </c>
      <c r="O32" s="4">
        <v>0</v>
      </c>
      <c r="P32" s="4">
        <v>0</v>
      </c>
      <c r="Q32" s="4">
        <v>0</v>
      </c>
      <c r="R32" s="4">
        <v>0.14055199005468705</v>
      </c>
      <c r="S32" s="4">
        <f t="shared" si="1"/>
        <v>23.844035102858729</v>
      </c>
      <c r="T32" s="4"/>
      <c r="U32" s="4"/>
      <c r="V32" s="4"/>
      <c r="W32" s="5"/>
    </row>
    <row r="33" spans="1:23" x14ac:dyDescent="0.15">
      <c r="A33" s="1" t="s">
        <v>47</v>
      </c>
      <c r="B33" s="4">
        <v>0.37244706707001862</v>
      </c>
      <c r="C33" s="4">
        <v>1.686887053396676</v>
      </c>
      <c r="D33" s="4">
        <v>1.9092233225072724E-2</v>
      </c>
      <c r="E33" s="4">
        <v>0</v>
      </c>
      <c r="F33" s="4">
        <v>0.11117174111260089</v>
      </c>
      <c r="G33" s="4">
        <v>1.798110995938133E-2</v>
      </c>
      <c r="H33" s="4">
        <v>1.0773447819164814E-2</v>
      </c>
      <c r="I33" s="4">
        <v>0</v>
      </c>
      <c r="J33" s="4">
        <v>0</v>
      </c>
      <c r="K33" s="4">
        <v>7.3974426398753382E-3</v>
      </c>
      <c r="L33" s="4">
        <v>6.4651063153955117E-5</v>
      </c>
      <c r="M33" s="4">
        <v>1.5661424267457143E-2</v>
      </c>
      <c r="N33" s="4">
        <v>5.5763852822694315E-3</v>
      </c>
      <c r="O33" s="4">
        <v>2.6278650110535202E-4</v>
      </c>
      <c r="P33" s="4">
        <v>0</v>
      </c>
      <c r="Q33" s="4">
        <v>0</v>
      </c>
      <c r="R33" s="4">
        <v>0.34999794589082289</v>
      </c>
      <c r="S33" s="4">
        <f t="shared" si="1"/>
        <v>2.5973132882275989</v>
      </c>
      <c r="T33" s="4"/>
      <c r="U33" s="4"/>
      <c r="V33" s="4"/>
      <c r="W33" s="5"/>
    </row>
    <row r="34" spans="1:23" x14ac:dyDescent="0.15">
      <c r="A34" s="1" t="s">
        <v>48</v>
      </c>
      <c r="B34" s="4">
        <v>1.3248230776175613E-2</v>
      </c>
      <c r="C34" s="4">
        <v>8.6335086480068737E-3</v>
      </c>
      <c r="D34" s="4">
        <v>0</v>
      </c>
      <c r="E34" s="4">
        <v>2.4927920883405967E-4</v>
      </c>
      <c r="F34" s="4">
        <v>1.8498644356093228E-4</v>
      </c>
      <c r="G34" s="4">
        <v>1.7496589032332132E-4</v>
      </c>
      <c r="H34" s="4">
        <v>4.4274443092458147E-3</v>
      </c>
      <c r="I34" s="4">
        <v>0</v>
      </c>
      <c r="J34" s="4">
        <v>0</v>
      </c>
      <c r="K34" s="4">
        <v>1.8101086329467209E-2</v>
      </c>
      <c r="L34" s="4">
        <v>4.1275925514914717E-3</v>
      </c>
      <c r="M34" s="4">
        <v>1.9810527100534714E-2</v>
      </c>
      <c r="N34" s="4">
        <v>0</v>
      </c>
      <c r="O34" s="4">
        <v>6.5919325701003562E-4</v>
      </c>
      <c r="P34" s="4">
        <v>0</v>
      </c>
      <c r="Q34" s="4">
        <v>0</v>
      </c>
      <c r="R34" s="4">
        <v>0.17511232752211367</v>
      </c>
      <c r="S34" s="4">
        <f t="shared" si="1"/>
        <v>0.24472914203676371</v>
      </c>
      <c r="T34" s="4"/>
      <c r="U34" s="4"/>
      <c r="V34" s="4"/>
      <c r="W34" s="5"/>
    </row>
    <row r="35" spans="1:23" x14ac:dyDescent="0.15">
      <c r="A35" s="1" t="s">
        <v>49</v>
      </c>
      <c r="B35" s="4">
        <v>5.9391088681480476E-3</v>
      </c>
      <c r="C35" s="4">
        <v>9.6070517545355314E-3</v>
      </c>
      <c r="D35" s="4">
        <v>0</v>
      </c>
      <c r="E35" s="4">
        <v>1.6627745028821345E-3</v>
      </c>
      <c r="F35" s="4">
        <v>0.12723985832287565</v>
      </c>
      <c r="G35" s="4">
        <v>2.8936666476549302E-3</v>
      </c>
      <c r="H35" s="4">
        <v>2.1030360468917614E-2</v>
      </c>
      <c r="I35" s="4">
        <v>0</v>
      </c>
      <c r="J35" s="4">
        <v>0</v>
      </c>
      <c r="K35" s="4">
        <v>2.7686187931122583E-2</v>
      </c>
      <c r="L35" s="4">
        <v>1.8266444213582735E-2</v>
      </c>
      <c r="M35" s="4">
        <v>4.415531444848636E-2</v>
      </c>
      <c r="N35" s="4">
        <v>1.2998567091537139E-5</v>
      </c>
      <c r="O35" s="4">
        <v>1.7370633123913105E-4</v>
      </c>
      <c r="P35" s="4">
        <v>0</v>
      </c>
      <c r="Q35" s="4">
        <v>0</v>
      </c>
      <c r="R35" s="4">
        <v>3.7963696559176315E-2</v>
      </c>
      <c r="S35" s="4">
        <f t="shared" si="1"/>
        <v>0.29663116861571254</v>
      </c>
      <c r="T35" s="4"/>
      <c r="U35" s="4"/>
      <c r="V35" s="4"/>
      <c r="W35" s="5"/>
    </row>
    <row r="36" spans="1:23" x14ac:dyDescent="0.15">
      <c r="A36" s="1" t="s">
        <v>50</v>
      </c>
      <c r="B36" s="4">
        <v>3.5260262875216472E-5</v>
      </c>
      <c r="C36" s="4">
        <v>7.1321839306128656E-6</v>
      </c>
      <c r="D36" s="4">
        <v>3.884580978513297E-5</v>
      </c>
      <c r="E36" s="4">
        <v>5.3964839714626097E-4</v>
      </c>
      <c r="F36" s="4">
        <v>9.2493221780466162E-4</v>
      </c>
      <c r="G36" s="4">
        <v>0</v>
      </c>
      <c r="H36" s="4">
        <v>0</v>
      </c>
      <c r="I36" s="4">
        <v>0</v>
      </c>
      <c r="J36" s="4">
        <v>0</v>
      </c>
      <c r="K36" s="4">
        <v>1.8740969965419723E-2</v>
      </c>
      <c r="L36" s="4">
        <v>5.4701516421820466E-4</v>
      </c>
      <c r="M36" s="4">
        <v>6.8324543630845155E-3</v>
      </c>
      <c r="N36" s="4">
        <v>0</v>
      </c>
      <c r="O36" s="4">
        <v>0</v>
      </c>
      <c r="P36" s="4">
        <v>0</v>
      </c>
      <c r="Q36" s="4">
        <v>0</v>
      </c>
      <c r="R36" s="4">
        <v>2.2821414354706714E-3</v>
      </c>
      <c r="S36" s="4">
        <f t="shared" si="1"/>
        <v>2.9948399799734998E-2</v>
      </c>
      <c r="T36" s="4"/>
      <c r="U36" s="4"/>
      <c r="V36" s="4"/>
      <c r="W36" s="5"/>
    </row>
    <row r="37" spans="1:23" x14ac:dyDescent="0.15">
      <c r="A37" s="1" t="s">
        <v>51</v>
      </c>
      <c r="B37" s="4">
        <v>3.5062039197670307E-2</v>
      </c>
      <c r="C37" s="4">
        <v>2.3222390878075486E-2</v>
      </c>
      <c r="D37" s="4">
        <v>8.9189979266665297E-3</v>
      </c>
      <c r="E37" s="4">
        <v>2.950260526530574E-3</v>
      </c>
      <c r="F37" s="4">
        <v>0.12061997239811852</v>
      </c>
      <c r="G37" s="4">
        <v>0</v>
      </c>
      <c r="H37" s="4">
        <v>9.1500515724413471E-3</v>
      </c>
      <c r="I37" s="4">
        <v>0</v>
      </c>
      <c r="J37" s="4">
        <v>0</v>
      </c>
      <c r="K37" s="4">
        <v>0.20783580500546148</v>
      </c>
      <c r="L37" s="4">
        <v>0.12166070649279145</v>
      </c>
      <c r="M37" s="4">
        <v>0.15464635532335602</v>
      </c>
      <c r="N37" s="4">
        <v>5.2904168062556153E-3</v>
      </c>
      <c r="O37" s="4">
        <v>4.9573114530552008E-3</v>
      </c>
      <c r="P37" s="4">
        <v>0</v>
      </c>
      <c r="Q37" s="4">
        <v>0</v>
      </c>
      <c r="R37" s="4">
        <v>0.51113211709434503</v>
      </c>
      <c r="S37" s="4">
        <f t="shared" si="1"/>
        <v>1.2054464246747676</v>
      </c>
      <c r="T37" s="4"/>
      <c r="U37" s="4"/>
      <c r="V37" s="4"/>
      <c r="W37" s="5"/>
    </row>
    <row r="38" spans="1:23" x14ac:dyDescent="0.15">
      <c r="A38" s="1" t="s">
        <v>52</v>
      </c>
      <c r="B38" s="4">
        <v>1.6400162978176397E-3</v>
      </c>
      <c r="C38" s="4">
        <v>3.6017528849594969E-4</v>
      </c>
      <c r="D38" s="4">
        <v>0</v>
      </c>
      <c r="E38" s="4">
        <v>0</v>
      </c>
      <c r="F38" s="4">
        <v>7.058693241140838E-4</v>
      </c>
      <c r="G38" s="4">
        <v>0</v>
      </c>
      <c r="H38" s="4">
        <v>3.3722367488755615E-2</v>
      </c>
      <c r="I38" s="4">
        <v>0</v>
      </c>
      <c r="J38" s="4">
        <v>0</v>
      </c>
      <c r="K38" s="4">
        <v>2.9307253594994663E-2</v>
      </c>
      <c r="L38" s="4">
        <v>2.6536322740009759E-3</v>
      </c>
      <c r="M38" s="4">
        <v>9.7921040132468266E-3</v>
      </c>
      <c r="N38" s="4">
        <v>0</v>
      </c>
      <c r="O38" s="4">
        <v>1.8706835671906418E-4</v>
      </c>
      <c r="P38" s="4">
        <v>0</v>
      </c>
      <c r="Q38" s="4">
        <v>0</v>
      </c>
      <c r="R38" s="4">
        <v>3.5976309044198233E-2</v>
      </c>
      <c r="S38" s="4">
        <f t="shared" si="1"/>
        <v>0.11434479568234307</v>
      </c>
      <c r="T38" s="4"/>
      <c r="U38" s="4"/>
      <c r="V38" s="4"/>
      <c r="W38" s="5"/>
    </row>
    <row r="39" spans="1:23" x14ac:dyDescent="0.15">
      <c r="A39" s="1" t="s">
        <v>53</v>
      </c>
      <c r="B39" s="4">
        <v>1.7847604512053431E-3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4.4529473750503836E-3</v>
      </c>
      <c r="L39" s="4">
        <v>1.2216532063507107E-4</v>
      </c>
      <c r="M39" s="4">
        <v>1.8562013239780406E-3</v>
      </c>
      <c r="N39" s="4">
        <v>0</v>
      </c>
      <c r="O39" s="4">
        <v>0</v>
      </c>
      <c r="P39" s="4">
        <v>0</v>
      </c>
      <c r="Q39" s="4">
        <v>0</v>
      </c>
      <c r="R39" s="4">
        <v>2.6970383988408616E-2</v>
      </c>
      <c r="S39" s="4">
        <f t="shared" si="1"/>
        <v>3.5186458459277453E-2</v>
      </c>
      <c r="T39" s="4"/>
      <c r="U39" s="4"/>
      <c r="V39" s="4"/>
      <c r="W39" s="5"/>
    </row>
    <row r="40" spans="1:23" x14ac:dyDescent="0.15">
      <c r="A40" s="1" t="s">
        <v>54</v>
      </c>
      <c r="B40" s="4">
        <v>8.9735584795607728E-4</v>
      </c>
      <c r="C40" s="4">
        <v>0</v>
      </c>
      <c r="D40" s="4">
        <v>0</v>
      </c>
      <c r="E40" s="4">
        <v>3.1064024485475124E-3</v>
      </c>
      <c r="F40" s="4">
        <v>9.2590583066550869E-4</v>
      </c>
      <c r="G40" s="4">
        <v>0</v>
      </c>
      <c r="H40" s="4">
        <v>0</v>
      </c>
      <c r="I40" s="4">
        <v>0</v>
      </c>
      <c r="J40" s="4">
        <v>0</v>
      </c>
      <c r="K40" s="4">
        <v>1.4519961763774044E-2</v>
      </c>
      <c r="L40" s="4">
        <v>3.4150874580830791E-2</v>
      </c>
      <c r="M40" s="4">
        <v>4.070856456429307E-3</v>
      </c>
      <c r="N40" s="4">
        <v>0</v>
      </c>
      <c r="O40" s="4">
        <v>0</v>
      </c>
      <c r="P40" s="4">
        <v>0</v>
      </c>
      <c r="Q40" s="4">
        <v>0</v>
      </c>
      <c r="R40" s="4">
        <v>1.4945832959252642E-3</v>
      </c>
      <c r="S40" s="4">
        <f t="shared" si="1"/>
        <v>5.9165940224128508E-2</v>
      </c>
      <c r="T40" s="4"/>
      <c r="U40" s="4"/>
      <c r="V40" s="4"/>
      <c r="W40" s="5"/>
    </row>
    <row r="41" spans="1:23" x14ac:dyDescent="0.15">
      <c r="A41" s="1" t="s">
        <v>55</v>
      </c>
      <c r="B41" s="4">
        <v>1.6980674695782113E-3</v>
      </c>
      <c r="C41" s="4">
        <v>3.6730747242656257E-2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9.8847528301499593E-3</v>
      </c>
      <c r="J41" s="4">
        <v>0</v>
      </c>
      <c r="K41" s="4">
        <v>2.0288067304771347E-3</v>
      </c>
      <c r="L41" s="4">
        <v>4.0469886285982297E-4</v>
      </c>
      <c r="M41" s="4">
        <v>5.1516307749299509E-3</v>
      </c>
      <c r="N41" s="4">
        <v>0</v>
      </c>
      <c r="O41" s="4">
        <v>0</v>
      </c>
      <c r="P41" s="4">
        <v>0</v>
      </c>
      <c r="Q41" s="4">
        <v>0</v>
      </c>
      <c r="R41" s="4">
        <v>8.8445388787898697E-3</v>
      </c>
      <c r="S41" s="4">
        <f t="shared" si="1"/>
        <v>6.4743242789441199E-2</v>
      </c>
      <c r="T41" s="4"/>
      <c r="U41" s="4"/>
      <c r="V41" s="4"/>
      <c r="W41" s="5"/>
    </row>
    <row r="42" spans="1:23" x14ac:dyDescent="0.15">
      <c r="A42" s="1" t="s">
        <v>56</v>
      </c>
      <c r="B42" s="4">
        <v>3.4433604082985853E-4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2.1356573990786567E-4</v>
      </c>
      <c r="L42" s="4">
        <v>0</v>
      </c>
      <c r="M42" s="4">
        <v>9.2097368609907486E-4</v>
      </c>
      <c r="N42" s="4">
        <v>0</v>
      </c>
      <c r="O42" s="4">
        <v>0</v>
      </c>
      <c r="P42" s="4">
        <v>0</v>
      </c>
      <c r="Q42" s="4">
        <v>0</v>
      </c>
      <c r="R42" s="4">
        <v>3.8425280238035715E-3</v>
      </c>
      <c r="S42" s="4">
        <f t="shared" si="1"/>
        <v>5.3214034906403709E-3</v>
      </c>
      <c r="T42" s="4"/>
      <c r="U42" s="4"/>
      <c r="V42" s="4"/>
      <c r="W42" s="5"/>
    </row>
    <row r="43" spans="1:23" x14ac:dyDescent="0.15">
      <c r="A43" s="1" t="s">
        <v>57</v>
      </c>
      <c r="B43" s="4">
        <v>37.248765844922495</v>
      </c>
      <c r="C43" s="4">
        <v>0.12406631974078389</v>
      </c>
      <c r="D43" s="4">
        <v>3.8440267270741288</v>
      </c>
      <c r="E43" s="4">
        <v>0</v>
      </c>
      <c r="F43" s="4">
        <v>0</v>
      </c>
      <c r="G43" s="4">
        <v>0.24788860617036726</v>
      </c>
      <c r="H43" s="4">
        <v>1.9069681299268396E-2</v>
      </c>
      <c r="I43" s="4">
        <v>0</v>
      </c>
      <c r="J43" s="4">
        <v>0</v>
      </c>
      <c r="K43" s="4">
        <v>4.0451927487158167E-2</v>
      </c>
      <c r="L43" s="4">
        <v>5.0713301486998567E-4</v>
      </c>
      <c r="M43" s="4">
        <v>9.5094073092900105E-2</v>
      </c>
      <c r="N43" s="4">
        <v>3.546009102571332E-2</v>
      </c>
      <c r="O43" s="4">
        <v>0</v>
      </c>
      <c r="P43" s="4">
        <v>0</v>
      </c>
      <c r="Q43" s="4">
        <v>0</v>
      </c>
      <c r="R43" s="4">
        <v>6.2014205486851735E-2</v>
      </c>
      <c r="S43" s="4">
        <f t="shared" si="1"/>
        <v>41.717344609314544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5.3828058267444724E-3</v>
      </c>
      <c r="L44" s="4">
        <v>0</v>
      </c>
      <c r="M44" s="4">
        <v>1.8765297446599119E-3</v>
      </c>
      <c r="N44" s="4">
        <v>0</v>
      </c>
      <c r="O44" s="4">
        <v>0</v>
      </c>
      <c r="P44" s="4">
        <v>0</v>
      </c>
      <c r="Q44" s="4">
        <v>0</v>
      </c>
      <c r="R44" s="4">
        <v>3.3324324286436468E-3</v>
      </c>
      <c r="S44" s="4">
        <f t="shared" si="1"/>
        <v>1.0591768000048031E-2</v>
      </c>
      <c r="T44" s="4"/>
      <c r="U44" s="4"/>
      <c r="V44" s="4"/>
      <c r="W44" s="5"/>
    </row>
    <row r="45" spans="1:23" x14ac:dyDescent="0.15">
      <c r="A45" s="1" t="s">
        <v>59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2.48136270313904E-3</v>
      </c>
      <c r="L45" s="4">
        <v>0</v>
      </c>
      <c r="M45" s="4">
        <v>1.0236382248681678E-3</v>
      </c>
      <c r="N45" s="4">
        <v>0</v>
      </c>
      <c r="O45" s="4">
        <v>0</v>
      </c>
      <c r="P45" s="4">
        <v>0</v>
      </c>
      <c r="Q45" s="4">
        <v>0</v>
      </c>
      <c r="R45" s="4">
        <v>2.4496116151747766E-5</v>
      </c>
      <c r="S45" s="4">
        <f t="shared" si="1"/>
        <v>3.5294970441589555E-3</v>
      </c>
      <c r="T45" s="4"/>
      <c r="U45" s="4"/>
      <c r="V45" s="4"/>
      <c r="W45" s="5"/>
    </row>
    <row r="46" spans="1:23" x14ac:dyDescent="0.15">
      <c r="A46" s="1" t="s">
        <v>60</v>
      </c>
      <c r="B46" s="4">
        <v>0.50010584103065281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0.21585478796490765</v>
      </c>
      <c r="L46" s="4">
        <v>6.3987658352086876E-3</v>
      </c>
      <c r="M46" s="4">
        <v>0.85138121774499309</v>
      </c>
      <c r="N46" s="4">
        <v>1.8123797502441252E-2</v>
      </c>
      <c r="O46" s="4">
        <v>3.1621694057761128E-2</v>
      </c>
      <c r="P46" s="4">
        <v>0</v>
      </c>
      <c r="Q46" s="4">
        <v>0</v>
      </c>
      <c r="R46" s="4">
        <v>3.2410934927991082E-2</v>
      </c>
      <c r="S46" s="4">
        <f t="shared" si="1"/>
        <v>1.6558970390639558</v>
      </c>
      <c r="T46" s="4"/>
      <c r="U46" s="4"/>
      <c r="V46" s="4"/>
      <c r="W46" s="5"/>
    </row>
    <row r="47" spans="1:23" x14ac:dyDescent="0.15">
      <c r="A47" s="1" t="s">
        <v>61</v>
      </c>
      <c r="B47" s="4">
        <v>0.53535890680570897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0.93619673754369093</v>
      </c>
      <c r="L47" s="4">
        <v>1.3656054082527325</v>
      </c>
      <c r="M47" s="4">
        <v>9.7983120066988008</v>
      </c>
      <c r="N47" s="4">
        <v>0.23078155005616793</v>
      </c>
      <c r="O47" s="4">
        <v>0</v>
      </c>
      <c r="P47" s="4">
        <v>0</v>
      </c>
      <c r="Q47" s="4">
        <v>0</v>
      </c>
      <c r="R47" s="4">
        <v>1.5189924836251822</v>
      </c>
      <c r="S47" s="4">
        <f t="shared" si="1"/>
        <v>14.385247092982283</v>
      </c>
      <c r="T47" s="4"/>
      <c r="U47" s="4"/>
      <c r="V47" s="4"/>
      <c r="W47" s="5"/>
    </row>
    <row r="48" spans="1:23" x14ac:dyDescent="0.15">
      <c r="A48" s="1" t="s">
        <v>62</v>
      </c>
      <c r="B48" s="4">
        <v>0.1773109808850804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0.55549638931007006</v>
      </c>
      <c r="L48" s="4">
        <v>0</v>
      </c>
      <c r="M48" s="4">
        <v>0.16118799161122088</v>
      </c>
      <c r="N48" s="4">
        <v>0</v>
      </c>
      <c r="O48" s="4">
        <v>0.23512764591463964</v>
      </c>
      <c r="P48" s="4">
        <v>0</v>
      </c>
      <c r="Q48" s="4">
        <v>0</v>
      </c>
      <c r="R48" s="4">
        <v>0.84484503712296755</v>
      </c>
      <c r="S48" s="4">
        <f t="shared" si="1"/>
        <v>1.9739680448439785</v>
      </c>
      <c r="T48" s="4"/>
      <c r="U48" s="4"/>
      <c r="V48" s="4"/>
      <c r="W48" s="5"/>
    </row>
    <row r="49" spans="1:23" x14ac:dyDescent="0.15">
      <c r="A49" s="1" t="s">
        <v>63</v>
      </c>
      <c r="B49" s="4">
        <v>1.354410116364748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0.32252740833492999</v>
      </c>
      <c r="L49" s="4">
        <v>0</v>
      </c>
      <c r="M49" s="4">
        <v>2.5678701158793341E-2</v>
      </c>
      <c r="N49" s="4">
        <v>0</v>
      </c>
      <c r="O49" s="4">
        <v>0</v>
      </c>
      <c r="P49" s="4">
        <v>0</v>
      </c>
      <c r="Q49" s="4">
        <v>0</v>
      </c>
      <c r="R49" s="4">
        <v>6.6982598851181574E-2</v>
      </c>
      <c r="S49" s="4">
        <f t="shared" si="1"/>
        <v>1.769598824709653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108.02810680519457</v>
      </c>
      <c r="C4" s="3">
        <f t="shared" ref="C4:S4" si="0">SUM(C5:C49)</f>
        <v>27.642165695375176</v>
      </c>
      <c r="D4" s="3">
        <f t="shared" si="0"/>
        <v>10.961618485865092</v>
      </c>
      <c r="E4" s="3">
        <f t="shared" si="0"/>
        <v>2.7876038551068332</v>
      </c>
      <c r="F4" s="3">
        <f t="shared" si="0"/>
        <v>43.048730320577114</v>
      </c>
      <c r="G4" s="3">
        <f t="shared" si="0"/>
        <v>4.7594612384710517</v>
      </c>
      <c r="H4" s="3">
        <f t="shared" si="0"/>
        <v>11.413800185152736</v>
      </c>
      <c r="I4" s="3">
        <f t="shared" si="0"/>
        <v>1.6626899183888102</v>
      </c>
      <c r="J4" s="3">
        <f t="shared" si="0"/>
        <v>1.9220144458764271E-2</v>
      </c>
      <c r="K4" s="3">
        <f t="shared" si="0"/>
        <v>13.794046535602163</v>
      </c>
      <c r="L4" s="3">
        <f t="shared" si="0"/>
        <v>6.2202240969163674</v>
      </c>
      <c r="M4" s="3">
        <f t="shared" si="0"/>
        <v>19.872220877489326</v>
      </c>
      <c r="N4" s="3">
        <f t="shared" si="0"/>
        <v>0.67992161967150111</v>
      </c>
      <c r="O4" s="3">
        <f t="shared" si="0"/>
        <v>8.4220155460769719E-2</v>
      </c>
      <c r="P4" s="3">
        <f t="shared" si="0"/>
        <v>6.6826711091776514E-2</v>
      </c>
      <c r="Q4" s="3">
        <f t="shared" si="0"/>
        <v>0</v>
      </c>
      <c r="R4" s="3">
        <f t="shared" si="0"/>
        <v>14.574117072619991</v>
      </c>
      <c r="S4" s="3">
        <f t="shared" si="0"/>
        <v>265.61497371744196</v>
      </c>
      <c r="T4" s="3"/>
      <c r="U4" s="3"/>
      <c r="V4" s="3"/>
      <c r="W4" s="3"/>
    </row>
    <row r="5" spans="1:23" x14ac:dyDescent="0.15">
      <c r="A5" s="1" t="s">
        <v>20</v>
      </c>
      <c r="B5" s="4">
        <v>0.10521621902025564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1.9316523548190006E-2</v>
      </c>
      <c r="L5" s="4">
        <v>3.3386583910451854E-3</v>
      </c>
      <c r="M5" s="4">
        <v>5.1134647319582696</v>
      </c>
      <c r="N5" s="4">
        <v>0</v>
      </c>
      <c r="O5" s="4">
        <v>1.8785164786788782E-3</v>
      </c>
      <c r="P5" s="4">
        <v>0</v>
      </c>
      <c r="Q5" s="4">
        <v>0</v>
      </c>
      <c r="R5" s="4">
        <v>2.1607289951994057E-3</v>
      </c>
      <c r="S5" s="4">
        <f>SUM(B5:R5)</f>
        <v>5.245375378391639</v>
      </c>
      <c r="T5" s="4"/>
      <c r="U5" s="4"/>
      <c r="V5" s="4"/>
      <c r="W5" s="5"/>
    </row>
    <row r="6" spans="1:23" x14ac:dyDescent="0.15">
      <c r="A6" s="1" t="s">
        <v>21</v>
      </c>
      <c r="B6" s="4">
        <v>20.835014358507777</v>
      </c>
      <c r="C6" s="4">
        <v>8.2612775871264532E-2</v>
      </c>
      <c r="D6" s="4">
        <v>0.30208174599305021</v>
      </c>
      <c r="E6" s="4">
        <v>4.5991047539003052E-4</v>
      </c>
      <c r="F6" s="4">
        <v>2.7323708605734395E-2</v>
      </c>
      <c r="G6" s="4">
        <v>0</v>
      </c>
      <c r="H6" s="4">
        <v>0.18569440617068694</v>
      </c>
      <c r="I6" s="4">
        <v>0</v>
      </c>
      <c r="J6" s="4">
        <v>0</v>
      </c>
      <c r="K6" s="4">
        <v>0.1584864887323307</v>
      </c>
      <c r="L6" s="4">
        <v>7.4499482284125108E-3</v>
      </c>
      <c r="M6" s="4">
        <v>0.28477151450629512</v>
      </c>
      <c r="N6" s="4">
        <v>4.7981403768185722E-5</v>
      </c>
      <c r="O6" s="4">
        <v>2.2685995748946744E-5</v>
      </c>
      <c r="P6" s="4">
        <v>0</v>
      </c>
      <c r="Q6" s="4">
        <v>0</v>
      </c>
      <c r="R6" s="4">
        <v>0.21951121533956688</v>
      </c>
      <c r="S6" s="4">
        <f t="shared" ref="S6:S49" si="1">SUM(B6:R6)</f>
        <v>22.103476739830022</v>
      </c>
      <c r="T6" s="4"/>
      <c r="U6" s="4"/>
      <c r="V6" s="4"/>
      <c r="W6" s="5"/>
    </row>
    <row r="7" spans="1:23" x14ac:dyDescent="0.15">
      <c r="A7" s="1" t="s">
        <v>22</v>
      </c>
      <c r="B7" s="4">
        <v>1.9574796792067264E-2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6.9040056312491445E-3</v>
      </c>
      <c r="K7" s="4">
        <v>0.2913099931523041</v>
      </c>
      <c r="L7" s="4">
        <v>0</v>
      </c>
      <c r="M7" s="4">
        <v>1.2713767404254595</v>
      </c>
      <c r="N7" s="4">
        <v>8.947774201654507E-2</v>
      </c>
      <c r="O7" s="4">
        <v>5.0953466642475622E-5</v>
      </c>
      <c r="P7" s="4">
        <v>6.6826711091776514E-2</v>
      </c>
      <c r="Q7" s="4">
        <v>0</v>
      </c>
      <c r="R7" s="4">
        <v>0.96417980676288351</v>
      </c>
      <c r="S7" s="4">
        <f t="shared" si="1"/>
        <v>2.7097007493389276</v>
      </c>
      <c r="T7" s="4"/>
      <c r="U7" s="4"/>
      <c r="V7" s="4"/>
      <c r="W7" s="5"/>
    </row>
    <row r="8" spans="1:23" x14ac:dyDescent="0.15">
      <c r="A8" s="1" t="s">
        <v>23</v>
      </c>
      <c r="B8" s="4">
        <v>0.11524393893538805</v>
      </c>
      <c r="C8" s="4">
        <v>9.8311258795817674E-2</v>
      </c>
      <c r="D8" s="4">
        <v>9.5470080725293133E-3</v>
      </c>
      <c r="E8" s="4">
        <v>0.60619266726241949</v>
      </c>
      <c r="F8" s="4">
        <v>0.31957020655474527</v>
      </c>
      <c r="G8" s="4">
        <v>0</v>
      </c>
      <c r="H8" s="4">
        <v>1.4254733162032114</v>
      </c>
      <c r="I8" s="4">
        <v>0</v>
      </c>
      <c r="J8" s="4">
        <v>0</v>
      </c>
      <c r="K8" s="4">
        <v>4.0903954626443625E-2</v>
      </c>
      <c r="L8" s="4">
        <v>4.1744200009782457E-5</v>
      </c>
      <c r="M8" s="4">
        <v>0.42197789566888511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3.0372619903194495</v>
      </c>
      <c r="T8" s="4"/>
      <c r="U8" s="4"/>
      <c r="V8" s="4"/>
      <c r="W8" s="5"/>
    </row>
    <row r="9" spans="1:23" x14ac:dyDescent="0.15">
      <c r="A9" s="1" t="s">
        <v>24</v>
      </c>
      <c r="B9" s="4">
        <v>4.0788360163044539E-2</v>
      </c>
      <c r="C9" s="4">
        <v>1.2291943896882564E-2</v>
      </c>
      <c r="D9" s="4">
        <v>0</v>
      </c>
      <c r="E9" s="4">
        <v>7.6674741422107909E-2</v>
      </c>
      <c r="F9" s="4">
        <v>7.9511909518650229E-3</v>
      </c>
      <c r="G9" s="4">
        <v>0</v>
      </c>
      <c r="H9" s="4">
        <v>0.37610112082469022</v>
      </c>
      <c r="I9" s="4">
        <v>0</v>
      </c>
      <c r="J9" s="4">
        <v>0</v>
      </c>
      <c r="K9" s="4">
        <v>0.26260861604421237</v>
      </c>
      <c r="L9" s="4">
        <v>1.9202332004499928E-4</v>
      </c>
      <c r="M9" s="4">
        <v>0.19429723125169102</v>
      </c>
      <c r="N9" s="4">
        <v>0</v>
      </c>
      <c r="O9" s="4">
        <v>0</v>
      </c>
      <c r="P9" s="4">
        <v>0</v>
      </c>
      <c r="Q9" s="4">
        <v>0</v>
      </c>
      <c r="R9" s="4">
        <v>2.8048284284337721E-3</v>
      </c>
      <c r="S9" s="4">
        <f t="shared" si="1"/>
        <v>0.97371005630297247</v>
      </c>
      <c r="T9" s="4"/>
      <c r="U9" s="4"/>
      <c r="V9" s="4"/>
      <c r="W9" s="5"/>
    </row>
    <row r="10" spans="1:23" x14ac:dyDescent="0.15">
      <c r="A10" s="1" t="s">
        <v>25</v>
      </c>
      <c r="B10" s="4">
        <v>1.0159206077344942</v>
      </c>
      <c r="C10" s="4">
        <v>3.0832635192849238E-3</v>
      </c>
      <c r="D10" s="4">
        <v>0</v>
      </c>
      <c r="E10" s="4">
        <v>0</v>
      </c>
      <c r="F10" s="4">
        <v>5.1990143224441758E-4</v>
      </c>
      <c r="G10" s="4">
        <v>0</v>
      </c>
      <c r="H10" s="4">
        <v>0</v>
      </c>
      <c r="I10" s="4">
        <v>0</v>
      </c>
      <c r="J10" s="4">
        <v>0</v>
      </c>
      <c r="K10" s="4">
        <v>4.6327322412377844E-2</v>
      </c>
      <c r="L10" s="4">
        <v>1.0853492002543441E-4</v>
      </c>
      <c r="M10" s="4">
        <v>0.19072817027292494</v>
      </c>
      <c r="N10" s="4">
        <v>6.3133426010770694E-5</v>
      </c>
      <c r="O10" s="4">
        <v>0</v>
      </c>
      <c r="P10" s="4">
        <v>0</v>
      </c>
      <c r="Q10" s="4">
        <v>0</v>
      </c>
      <c r="R10" s="4">
        <v>3.0398997633882211E-2</v>
      </c>
      <c r="S10" s="4">
        <f t="shared" si="1"/>
        <v>1.2871499313512449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8.3310770205616031E-4</v>
      </c>
      <c r="L11" s="4">
        <v>0</v>
      </c>
      <c r="M11" s="4">
        <v>4.3082992026001994E-3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5.1414069046563596E-3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1.1649259066861897</v>
      </c>
      <c r="C13" s="4">
        <v>5.7320405794829415E-2</v>
      </c>
      <c r="D13" s="4">
        <v>5.2042411465666287E-3</v>
      </c>
      <c r="E13" s="4">
        <v>1.9484194322192463E-2</v>
      </c>
      <c r="F13" s="4">
        <v>6.5123843691378108E-2</v>
      </c>
      <c r="G13" s="4">
        <v>0</v>
      </c>
      <c r="H13" s="4">
        <v>0</v>
      </c>
      <c r="I13" s="4">
        <v>0</v>
      </c>
      <c r="J13" s="4">
        <v>0</v>
      </c>
      <c r="K13" s="4">
        <v>0.1571469822309855</v>
      </c>
      <c r="L13" s="4">
        <v>2.6159698672797012E-4</v>
      </c>
      <c r="M13" s="4">
        <v>4.9971562226443632E-2</v>
      </c>
      <c r="N13" s="4">
        <v>4.2299395427216361E-3</v>
      </c>
      <c r="O13" s="4">
        <v>5.9415703152003377E-6</v>
      </c>
      <c r="P13" s="4">
        <v>0</v>
      </c>
      <c r="Q13" s="4">
        <v>0</v>
      </c>
      <c r="R13" s="4">
        <v>0.18132547973531848</v>
      </c>
      <c r="S13" s="4">
        <f t="shared" si="1"/>
        <v>1.7050000939336687</v>
      </c>
      <c r="T13" s="4"/>
      <c r="U13" s="4"/>
      <c r="V13" s="4"/>
      <c r="W13" s="5"/>
    </row>
    <row r="14" spans="1:23" x14ac:dyDescent="0.15">
      <c r="A14" s="1" t="s">
        <v>28</v>
      </c>
      <c r="B14" s="4">
        <v>0.30612676616082052</v>
      </c>
      <c r="C14" s="4">
        <v>2.258984106020857E-2</v>
      </c>
      <c r="D14" s="4">
        <v>1.191242608656167E-2</v>
      </c>
      <c r="E14" s="4">
        <v>3.7821821611286862E-3</v>
      </c>
      <c r="F14" s="4">
        <v>1.5848741279768316E-2</v>
      </c>
      <c r="G14" s="4">
        <v>0</v>
      </c>
      <c r="H14" s="4">
        <v>0</v>
      </c>
      <c r="I14" s="4">
        <v>0</v>
      </c>
      <c r="J14" s="4">
        <v>0</v>
      </c>
      <c r="K14" s="4">
        <v>6.8804894922755822E-2</v>
      </c>
      <c r="L14" s="4">
        <v>4.5083736010565064E-4</v>
      </c>
      <c r="M14" s="4">
        <v>1.9078938108126785E-2</v>
      </c>
      <c r="N14" s="4">
        <v>0</v>
      </c>
      <c r="O14" s="4">
        <v>2.5926852284510567E-5</v>
      </c>
      <c r="P14" s="4">
        <v>0</v>
      </c>
      <c r="Q14" s="4">
        <v>0</v>
      </c>
      <c r="R14" s="4">
        <v>0.14898981485323204</v>
      </c>
      <c r="S14" s="4">
        <f t="shared" si="1"/>
        <v>0.59761036884499252</v>
      </c>
      <c r="T14" s="4"/>
      <c r="U14" s="4"/>
      <c r="V14" s="4"/>
      <c r="W14" s="5"/>
    </row>
    <row r="15" spans="1:23" x14ac:dyDescent="0.15">
      <c r="A15" s="1" t="s">
        <v>29</v>
      </c>
      <c r="B15" s="4">
        <v>1.2952834834034339</v>
      </c>
      <c r="C15" s="4">
        <v>3.2483559814764001E-2</v>
      </c>
      <c r="D15" s="4">
        <v>4.3517581547470596E-3</v>
      </c>
      <c r="E15" s="4">
        <v>3.3503582135982459E-5</v>
      </c>
      <c r="F15" s="4">
        <v>4.9011025493644389E-2</v>
      </c>
      <c r="G15" s="4">
        <v>0</v>
      </c>
      <c r="H15" s="4">
        <v>0</v>
      </c>
      <c r="I15" s="4">
        <v>0</v>
      </c>
      <c r="J15" s="4">
        <v>0</v>
      </c>
      <c r="K15" s="4">
        <v>0.1322680992852692</v>
      </c>
      <c r="L15" s="4">
        <v>1.3914733336594155E-5</v>
      </c>
      <c r="M15" s="4">
        <v>4.9882100275788537E-2</v>
      </c>
      <c r="N15" s="4">
        <v>1.6919758170886542E-3</v>
      </c>
      <c r="O15" s="4">
        <v>9.0023792654550575E-7</v>
      </c>
      <c r="P15" s="4">
        <v>0</v>
      </c>
      <c r="Q15" s="4">
        <v>0</v>
      </c>
      <c r="R15" s="4">
        <v>0.14988468868516089</v>
      </c>
      <c r="S15" s="4">
        <f t="shared" si="1"/>
        <v>1.7149050094832956</v>
      </c>
      <c r="T15" s="4"/>
      <c r="U15" s="4"/>
      <c r="V15" s="4"/>
      <c r="W15" s="5"/>
    </row>
    <row r="16" spans="1:23" x14ac:dyDescent="0.15">
      <c r="A16" s="1" t="s">
        <v>30</v>
      </c>
      <c r="B16" s="4">
        <v>1.7708984951935968E-2</v>
      </c>
      <c r="C16" s="4">
        <v>1.0728631729623399E-2</v>
      </c>
      <c r="D16" s="4">
        <v>1.5474986013074015E-2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5.12932977344381E-3</v>
      </c>
      <c r="L16" s="4">
        <v>0</v>
      </c>
      <c r="M16" s="4">
        <v>1.3654718784197355E-4</v>
      </c>
      <c r="N16" s="4">
        <v>0</v>
      </c>
      <c r="O16" s="4">
        <v>1.8004758530910115E-6</v>
      </c>
      <c r="P16" s="4">
        <v>0</v>
      </c>
      <c r="Q16" s="4">
        <v>0</v>
      </c>
      <c r="R16" s="4">
        <v>7.573036756771183E-3</v>
      </c>
      <c r="S16" s="4">
        <f t="shared" si="1"/>
        <v>5.6753316888543438E-2</v>
      </c>
      <c r="T16" s="4"/>
      <c r="U16" s="4"/>
      <c r="V16" s="4"/>
      <c r="W16" s="5"/>
    </row>
    <row r="17" spans="1:23" x14ac:dyDescent="0.15">
      <c r="A17" s="1" t="s">
        <v>31</v>
      </c>
      <c r="B17" s="4">
        <v>1.2595845050625534</v>
      </c>
      <c r="C17" s="4">
        <v>3.8736730875698025E-2</v>
      </c>
      <c r="D17" s="4">
        <v>5.0702571610913086E-3</v>
      </c>
      <c r="E17" s="4">
        <v>1.4845296041617238E-4</v>
      </c>
      <c r="F17" s="4">
        <v>1.4388065827272097E-2</v>
      </c>
      <c r="G17" s="4">
        <v>0</v>
      </c>
      <c r="H17" s="4">
        <v>0</v>
      </c>
      <c r="I17" s="4">
        <v>0</v>
      </c>
      <c r="J17" s="4">
        <v>0</v>
      </c>
      <c r="K17" s="4">
        <v>2.974684559694642E-2</v>
      </c>
      <c r="L17" s="4">
        <v>5.0093040011738968E-5</v>
      </c>
      <c r="M17" s="4">
        <v>1.4365705865719353E-2</v>
      </c>
      <c r="N17" s="4">
        <v>7.5760111212924813E-6</v>
      </c>
      <c r="O17" s="4">
        <v>0</v>
      </c>
      <c r="P17" s="4">
        <v>0</v>
      </c>
      <c r="Q17" s="4">
        <v>0</v>
      </c>
      <c r="R17" s="4">
        <v>0.1903810686614047</v>
      </c>
      <c r="S17" s="4">
        <f t="shared" si="1"/>
        <v>1.5524793010622346</v>
      </c>
      <c r="T17" s="4"/>
      <c r="U17" s="4"/>
      <c r="V17" s="4"/>
      <c r="W17" s="5"/>
    </row>
    <row r="18" spans="1:23" x14ac:dyDescent="0.15">
      <c r="A18" s="1" t="s">
        <v>32</v>
      </c>
      <c r="B18" s="4">
        <v>2.7265565135126187E-2</v>
      </c>
      <c r="C18" s="4">
        <v>1.2410526991461895E-2</v>
      </c>
      <c r="D18" s="4">
        <v>1.7205377153252787E-3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1.0699716565623234E-2</v>
      </c>
      <c r="L18" s="4">
        <v>0</v>
      </c>
      <c r="M18" s="4">
        <v>2.0340822464735373E-3</v>
      </c>
      <c r="N18" s="4">
        <v>0</v>
      </c>
      <c r="O18" s="4">
        <v>0</v>
      </c>
      <c r="P18" s="4">
        <v>0</v>
      </c>
      <c r="Q18" s="4">
        <v>0</v>
      </c>
      <c r="R18" s="4">
        <v>2.9517480127803021E-3</v>
      </c>
      <c r="S18" s="4">
        <f t="shared" si="1"/>
        <v>5.7082176666790434E-2</v>
      </c>
      <c r="T18" s="4"/>
      <c r="U18" s="4"/>
      <c r="V18" s="4"/>
      <c r="W18" s="5"/>
    </row>
    <row r="19" spans="1:23" x14ac:dyDescent="0.15">
      <c r="A19" s="1" t="s">
        <v>33</v>
      </c>
      <c r="B19" s="4">
        <v>0.114914652270174</v>
      </c>
      <c r="C19" s="4">
        <v>5.9797693983086944E-3</v>
      </c>
      <c r="D19" s="4">
        <v>1.0277548299509411E-2</v>
      </c>
      <c r="E19" s="4">
        <v>9.0327916683994106E-3</v>
      </c>
      <c r="F19" s="4">
        <v>4.4773416200668062E-2</v>
      </c>
      <c r="G19" s="4">
        <v>0</v>
      </c>
      <c r="H19" s="4">
        <v>1.6198560411400127E-3</v>
      </c>
      <c r="I19" s="4">
        <v>0</v>
      </c>
      <c r="J19" s="4">
        <v>0</v>
      </c>
      <c r="K19" s="4">
        <v>2.2134528162472491E-2</v>
      </c>
      <c r="L19" s="4">
        <v>1.0853492002543441E-4</v>
      </c>
      <c r="M19" s="4">
        <v>5.7538159842376443E-3</v>
      </c>
      <c r="N19" s="4">
        <v>0</v>
      </c>
      <c r="O19" s="4">
        <v>0</v>
      </c>
      <c r="P19" s="4">
        <v>0</v>
      </c>
      <c r="Q19" s="4">
        <v>0</v>
      </c>
      <c r="R19" s="4">
        <v>8.625515233726333E-2</v>
      </c>
      <c r="S19" s="4">
        <f t="shared" si="1"/>
        <v>0.30085006528219849</v>
      </c>
      <c r="T19" s="4"/>
      <c r="U19" s="4"/>
      <c r="V19" s="4"/>
      <c r="W19" s="5"/>
    </row>
    <row r="20" spans="1:23" x14ac:dyDescent="0.15">
      <c r="A20" s="1" t="s">
        <v>34</v>
      </c>
      <c r="B20" s="4">
        <v>0.14860932290514464</v>
      </c>
      <c r="C20" s="4">
        <v>2.0776627881745741E-2</v>
      </c>
      <c r="D20" s="4">
        <v>0</v>
      </c>
      <c r="E20" s="4">
        <v>0</v>
      </c>
      <c r="F20" s="4">
        <v>1.2626177640221569E-3</v>
      </c>
      <c r="G20" s="4">
        <v>0</v>
      </c>
      <c r="H20" s="4">
        <v>0</v>
      </c>
      <c r="I20" s="4">
        <v>0</v>
      </c>
      <c r="J20" s="4">
        <v>0</v>
      </c>
      <c r="K20" s="4">
        <v>2.5156585513068368E-2</v>
      </c>
      <c r="L20" s="4">
        <v>2.5046520005869484E-5</v>
      </c>
      <c r="M20" s="4">
        <v>1.4662342859996744E-2</v>
      </c>
      <c r="N20" s="4">
        <v>0</v>
      </c>
      <c r="O20" s="4">
        <v>0</v>
      </c>
      <c r="P20" s="4">
        <v>0</v>
      </c>
      <c r="Q20" s="4">
        <v>0</v>
      </c>
      <c r="R20" s="4">
        <v>2.1583822573090355E-2</v>
      </c>
      <c r="S20" s="4">
        <f t="shared" si="1"/>
        <v>0.23207636601707388</v>
      </c>
      <c r="T20" s="4"/>
      <c r="U20" s="4"/>
      <c r="V20" s="4"/>
      <c r="W20" s="5"/>
    </row>
    <row r="21" spans="1:23" x14ac:dyDescent="0.15">
      <c r="A21" s="1" t="s">
        <v>35</v>
      </c>
      <c r="B21" s="4">
        <v>2.7716771389665634E-2</v>
      </c>
      <c r="C21" s="4">
        <v>7.0786100060110421E-5</v>
      </c>
      <c r="D21" s="4">
        <v>0</v>
      </c>
      <c r="E21" s="4">
        <v>0</v>
      </c>
      <c r="F21" s="4">
        <v>6.4711223507057145E-2</v>
      </c>
      <c r="G21" s="4">
        <v>0</v>
      </c>
      <c r="H21" s="4">
        <v>0</v>
      </c>
      <c r="I21" s="4">
        <v>0</v>
      </c>
      <c r="J21" s="4">
        <v>6.7528762605382971E-9</v>
      </c>
      <c r="K21" s="4">
        <v>1.9880236733379349E-2</v>
      </c>
      <c r="L21" s="4">
        <v>5.5658933346376621E-5</v>
      </c>
      <c r="M21" s="4">
        <v>5.6313943675517361E-3</v>
      </c>
      <c r="N21" s="4">
        <v>0</v>
      </c>
      <c r="O21" s="4">
        <v>1.080285511854607E-6</v>
      </c>
      <c r="P21" s="4">
        <v>0</v>
      </c>
      <c r="Q21" s="4">
        <v>0</v>
      </c>
      <c r="R21" s="4">
        <v>4.0816931796636223E-2</v>
      </c>
      <c r="S21" s="4">
        <f t="shared" si="1"/>
        <v>0.15888408986608468</v>
      </c>
      <c r="T21" s="4"/>
      <c r="U21" s="4"/>
      <c r="V21" s="4"/>
      <c r="W21" s="5"/>
    </row>
    <row r="22" spans="1:23" x14ac:dyDescent="0.15">
      <c r="A22" s="1" t="s">
        <v>36</v>
      </c>
      <c r="B22" s="4">
        <v>1.4743027577724654</v>
      </c>
      <c r="C22" s="4">
        <v>0.22342997224101521</v>
      </c>
      <c r="D22" s="4">
        <v>8.8449763692720354E-2</v>
      </c>
      <c r="E22" s="4">
        <v>4.0461159359554813E-2</v>
      </c>
      <c r="F22" s="4">
        <v>7.4684253362094924E-3</v>
      </c>
      <c r="G22" s="4">
        <v>0</v>
      </c>
      <c r="H22" s="4">
        <v>0</v>
      </c>
      <c r="I22" s="4">
        <v>0</v>
      </c>
      <c r="J22" s="4">
        <v>0</v>
      </c>
      <c r="K22" s="4">
        <v>6.0294128005672298E-2</v>
      </c>
      <c r="L22" s="4">
        <v>2.3655046672210061E-4</v>
      </c>
      <c r="M22" s="4">
        <v>3.2728948368605452E-2</v>
      </c>
      <c r="N22" s="4">
        <v>2.3990701884092857E-3</v>
      </c>
      <c r="O22" s="4">
        <v>0</v>
      </c>
      <c r="P22" s="4">
        <v>0</v>
      </c>
      <c r="Q22" s="4">
        <v>0</v>
      </c>
      <c r="R22" s="4">
        <v>4.2272771314251847E-2</v>
      </c>
      <c r="S22" s="4">
        <f t="shared" si="1"/>
        <v>1.9720435467456263</v>
      </c>
      <c r="T22" s="4"/>
      <c r="U22" s="4"/>
      <c r="V22" s="4"/>
      <c r="W22" s="5"/>
    </row>
    <row r="23" spans="1:23" x14ac:dyDescent="0.15">
      <c r="A23" s="1" t="s">
        <v>37</v>
      </c>
      <c r="B23" s="4">
        <v>8.2433115011376068E-2</v>
      </c>
      <c r="C23" s="4">
        <v>1.7805426707427771E-3</v>
      </c>
      <c r="D23" s="4">
        <v>0</v>
      </c>
      <c r="E23" s="4">
        <v>3.3503582135982459E-5</v>
      </c>
      <c r="F23" s="4">
        <v>4.66673428467013E-3</v>
      </c>
      <c r="G23" s="4">
        <v>0</v>
      </c>
      <c r="H23" s="4">
        <v>0</v>
      </c>
      <c r="I23" s="4">
        <v>0</v>
      </c>
      <c r="J23" s="4">
        <v>0</v>
      </c>
      <c r="K23" s="4">
        <v>4.3877005641624438E-2</v>
      </c>
      <c r="L23" s="4">
        <v>2.6716288006260774E-4</v>
      </c>
      <c r="M23" s="4">
        <v>7.1098708152200034E-3</v>
      </c>
      <c r="N23" s="4">
        <v>1.5152022242584964E-4</v>
      </c>
      <c r="O23" s="4">
        <v>6.4817130711276417E-6</v>
      </c>
      <c r="P23" s="4">
        <v>0</v>
      </c>
      <c r="Q23" s="4">
        <v>0</v>
      </c>
      <c r="R23" s="4">
        <v>1.319604993948841E-2</v>
      </c>
      <c r="S23" s="4">
        <f t="shared" si="1"/>
        <v>0.15352198676081741</v>
      </c>
      <c r="T23" s="4"/>
      <c r="U23" s="4"/>
      <c r="V23" s="4"/>
      <c r="W23" s="5"/>
    </row>
    <row r="24" spans="1:23" x14ac:dyDescent="0.15">
      <c r="A24" s="1" t="s">
        <v>38</v>
      </c>
      <c r="B24" s="4">
        <v>2.9465865144652196E-6</v>
      </c>
      <c r="C24" s="4">
        <v>3.630056413338996E-5</v>
      </c>
      <c r="D24" s="4">
        <v>0</v>
      </c>
      <c r="E24" s="4">
        <v>0</v>
      </c>
      <c r="F24" s="4">
        <v>4.9031656502860434E-2</v>
      </c>
      <c r="G24" s="4">
        <v>0</v>
      </c>
      <c r="H24" s="4">
        <v>0</v>
      </c>
      <c r="I24" s="4">
        <v>0</v>
      </c>
      <c r="J24" s="4">
        <v>0</v>
      </c>
      <c r="K24" s="4">
        <v>1.2414938305150621E-3</v>
      </c>
      <c r="L24" s="4">
        <v>0</v>
      </c>
      <c r="M24" s="4">
        <v>8.4753426936397375E-5</v>
      </c>
      <c r="N24" s="4">
        <v>0</v>
      </c>
      <c r="O24" s="4">
        <v>0</v>
      </c>
      <c r="P24" s="4">
        <v>0</v>
      </c>
      <c r="Q24" s="4">
        <v>0</v>
      </c>
      <c r="R24" s="4">
        <v>3.3524377882708416E-3</v>
      </c>
      <c r="S24" s="4">
        <f t="shared" si="1"/>
        <v>5.3749588699230591E-2</v>
      </c>
      <c r="T24" s="4"/>
      <c r="U24" s="4"/>
      <c r="V24" s="4"/>
      <c r="W24" s="5"/>
    </row>
    <row r="25" spans="1:23" x14ac:dyDescent="0.15">
      <c r="A25" s="1" t="s">
        <v>39</v>
      </c>
      <c r="B25" s="4">
        <v>3.1945599795621269</v>
      </c>
      <c r="C25" s="4">
        <v>18.760719250269251</v>
      </c>
      <c r="D25" s="4">
        <v>2.7365688053438033</v>
      </c>
      <c r="E25" s="4">
        <v>0</v>
      </c>
      <c r="F25" s="4">
        <v>0.71166253670574364</v>
      </c>
      <c r="G25" s="4">
        <v>0.25271709850197799</v>
      </c>
      <c r="H25" s="4">
        <v>0</v>
      </c>
      <c r="I25" s="4">
        <v>0</v>
      </c>
      <c r="J25" s="4">
        <v>1.2303207069476196E-2</v>
      </c>
      <c r="K25" s="4">
        <v>4.4857132349925798E-2</v>
      </c>
      <c r="L25" s="4">
        <v>2.9777529340311486E-4</v>
      </c>
      <c r="M25" s="4">
        <v>5.9129640859293245E-2</v>
      </c>
      <c r="N25" s="4">
        <v>0</v>
      </c>
      <c r="O25" s="4">
        <v>1.6192939679944628E-2</v>
      </c>
      <c r="P25" s="4">
        <v>0</v>
      </c>
      <c r="Q25" s="4">
        <v>0</v>
      </c>
      <c r="R25" s="4">
        <v>5.4173257646320847E-2</v>
      </c>
      <c r="S25" s="4">
        <f t="shared" si="1"/>
        <v>25.843181623281268</v>
      </c>
      <c r="T25" s="4"/>
      <c r="U25" s="4"/>
      <c r="V25" s="4"/>
      <c r="W25" s="5"/>
    </row>
    <row r="26" spans="1:23" x14ac:dyDescent="0.15">
      <c r="A26" s="1" t="s">
        <v>40</v>
      </c>
      <c r="B26" s="4">
        <v>2.5405119602789217</v>
      </c>
      <c r="C26" s="4">
        <v>0.9686453490503566</v>
      </c>
      <c r="D26" s="4">
        <v>0.46391943261942459</v>
      </c>
      <c r="E26" s="4">
        <v>0.54529537521839577</v>
      </c>
      <c r="F26" s="4">
        <v>0.42008248386150876</v>
      </c>
      <c r="G26" s="4">
        <v>8.8712036933369209E-2</v>
      </c>
      <c r="H26" s="4">
        <v>0</v>
      </c>
      <c r="I26" s="4">
        <v>0.18111087219899311</v>
      </c>
      <c r="J26" s="4">
        <v>8.7449747573970941E-6</v>
      </c>
      <c r="K26" s="4">
        <v>0.13692755256399411</v>
      </c>
      <c r="L26" s="4">
        <v>2.9694040940291926E-3</v>
      </c>
      <c r="M26" s="4">
        <v>8.6429661380250572E-2</v>
      </c>
      <c r="N26" s="4">
        <v>9.9546260796742794E-2</v>
      </c>
      <c r="O26" s="4">
        <v>3.6009517061820229E-7</v>
      </c>
      <c r="P26" s="4">
        <v>0</v>
      </c>
      <c r="Q26" s="4">
        <v>0</v>
      </c>
      <c r="R26" s="4">
        <v>3.2793180821357</v>
      </c>
      <c r="S26" s="4">
        <f t="shared" si="1"/>
        <v>8.8134775762016151</v>
      </c>
      <c r="T26" s="4"/>
      <c r="U26" s="4"/>
      <c r="V26" s="4"/>
      <c r="W26" s="5"/>
    </row>
    <row r="27" spans="1:23" x14ac:dyDescent="0.15">
      <c r="A27" s="1" t="s">
        <v>41</v>
      </c>
      <c r="B27" s="4">
        <v>0.26692225361117672</v>
      </c>
      <c r="C27" s="4">
        <v>6.7563861784477194E-2</v>
      </c>
      <c r="D27" s="4">
        <v>7.8954462879880699E-2</v>
      </c>
      <c r="E27" s="4">
        <v>2.7500090967916679E-5</v>
      </c>
      <c r="F27" s="4">
        <v>5.8100223095365212E-3</v>
      </c>
      <c r="G27" s="4">
        <v>0</v>
      </c>
      <c r="H27" s="4">
        <v>0</v>
      </c>
      <c r="I27" s="4">
        <v>0</v>
      </c>
      <c r="J27" s="4">
        <v>1.0804602016861275E-7</v>
      </c>
      <c r="K27" s="4">
        <v>8.1287199358765119E-2</v>
      </c>
      <c r="L27" s="4">
        <v>1.9480626671231814E-5</v>
      </c>
      <c r="M27" s="4">
        <v>2.0185441182018642E-2</v>
      </c>
      <c r="N27" s="4">
        <v>1.6667224466843461E-4</v>
      </c>
      <c r="O27" s="4">
        <v>1.8004758530910114E-7</v>
      </c>
      <c r="P27" s="4">
        <v>0</v>
      </c>
      <c r="Q27" s="4">
        <v>0</v>
      </c>
      <c r="R27" s="4">
        <v>8.3775593763077402E-2</v>
      </c>
      <c r="S27" s="4">
        <f t="shared" si="1"/>
        <v>0.6047127759448454</v>
      </c>
      <c r="T27" s="4"/>
      <c r="U27" s="4"/>
      <c r="V27" s="4"/>
      <c r="W27" s="5"/>
    </row>
    <row r="28" spans="1:23" x14ac:dyDescent="0.15">
      <c r="A28" s="1" t="s">
        <v>42</v>
      </c>
      <c r="B28" s="4">
        <v>4.1158651268421852E-2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2.5987154124210358E-3</v>
      </c>
      <c r="L28" s="4">
        <v>2.7829466673188313E-6</v>
      </c>
      <c r="M28" s="4">
        <v>2.6414818061843847E-3</v>
      </c>
      <c r="N28" s="4">
        <v>1.5152022242584964E-4</v>
      </c>
      <c r="O28" s="4">
        <v>0</v>
      </c>
      <c r="P28" s="4">
        <v>0</v>
      </c>
      <c r="Q28" s="4">
        <v>0</v>
      </c>
      <c r="R28" s="4">
        <v>2.4893394832866459E-2</v>
      </c>
      <c r="S28" s="4">
        <f t="shared" si="1"/>
        <v>7.1446546488986906E-2</v>
      </c>
      <c r="T28" s="4"/>
      <c r="U28" s="4"/>
      <c r="V28" s="4"/>
      <c r="W28" s="5"/>
    </row>
    <row r="29" spans="1:23" x14ac:dyDescent="0.15">
      <c r="A29" s="1" t="s">
        <v>43</v>
      </c>
      <c r="B29" s="4">
        <v>6.4013030360744044E-2</v>
      </c>
      <c r="C29" s="4">
        <v>2.2999680618354158E-4</v>
      </c>
      <c r="D29" s="4">
        <v>0</v>
      </c>
      <c r="E29" s="4">
        <v>3.1821533834303583E-4</v>
      </c>
      <c r="F29" s="4">
        <v>1.0849611038724384E-3</v>
      </c>
      <c r="G29" s="4">
        <v>0</v>
      </c>
      <c r="H29" s="4">
        <v>0</v>
      </c>
      <c r="I29" s="4">
        <v>1.682001476487939E-3</v>
      </c>
      <c r="J29" s="4">
        <v>1.3370694995865829E-6</v>
      </c>
      <c r="K29" s="4">
        <v>3.6722323744568672E-2</v>
      </c>
      <c r="L29" s="4">
        <v>2.3655046672210061E-4</v>
      </c>
      <c r="M29" s="4">
        <v>2.2035891003463317E-3</v>
      </c>
      <c r="N29" s="4">
        <v>1.6768237948460696E-3</v>
      </c>
      <c r="O29" s="4">
        <v>5.4014275592730351E-7</v>
      </c>
      <c r="P29" s="4">
        <v>0</v>
      </c>
      <c r="Q29" s="4">
        <v>0</v>
      </c>
      <c r="R29" s="4">
        <v>1.0516566962052719E-2</v>
      </c>
      <c r="S29" s="4">
        <f t="shared" si="1"/>
        <v>0.11868593636642241</v>
      </c>
      <c r="T29" s="4"/>
      <c r="U29" s="4"/>
      <c r="V29" s="4"/>
      <c r="W29" s="5"/>
    </row>
    <row r="30" spans="1:23" x14ac:dyDescent="0.15">
      <c r="A30" s="1" t="s">
        <v>44</v>
      </c>
      <c r="B30" s="4">
        <v>3.0730730352089904E-2</v>
      </c>
      <c r="C30" s="4">
        <v>5.491009464199067E-3</v>
      </c>
      <c r="D30" s="4">
        <v>0</v>
      </c>
      <c r="E30" s="4">
        <v>7.2875241064979199E-3</v>
      </c>
      <c r="F30" s="4">
        <v>1.4143413160070657E-2</v>
      </c>
      <c r="G30" s="4">
        <v>0</v>
      </c>
      <c r="H30" s="4">
        <v>0</v>
      </c>
      <c r="I30" s="4">
        <v>0</v>
      </c>
      <c r="J30" s="4">
        <v>0</v>
      </c>
      <c r="K30" s="4">
        <v>5.0582139277480877E-2</v>
      </c>
      <c r="L30" s="4">
        <v>6.2338005347941804E-4</v>
      </c>
      <c r="M30" s="4">
        <v>6.0410359310776587E-3</v>
      </c>
      <c r="N30" s="4">
        <v>1.0858949273852557E-4</v>
      </c>
      <c r="O30" s="4">
        <v>3.438908879403831E-5</v>
      </c>
      <c r="P30" s="4">
        <v>0</v>
      </c>
      <c r="Q30" s="4">
        <v>0</v>
      </c>
      <c r="R30" s="4">
        <v>2.2712083017984379E-2</v>
      </c>
      <c r="S30" s="4">
        <f t="shared" si="1"/>
        <v>0.13775429394441244</v>
      </c>
      <c r="T30" s="4"/>
      <c r="U30" s="4"/>
      <c r="V30" s="4"/>
      <c r="W30" s="5"/>
    </row>
    <row r="31" spans="1:23" x14ac:dyDescent="0.15">
      <c r="A31" s="1" t="s">
        <v>45</v>
      </c>
      <c r="B31" s="4">
        <v>9.4206258871424478</v>
      </c>
      <c r="C31" s="4">
        <v>1.1135775518960598</v>
      </c>
      <c r="D31" s="4">
        <v>1.7561124813928779</v>
      </c>
      <c r="E31" s="4">
        <v>0.23975171934256717</v>
      </c>
      <c r="F31" s="4">
        <v>0.63546396726719079</v>
      </c>
      <c r="G31" s="4">
        <v>0.15647881235020386</v>
      </c>
      <c r="H31" s="4">
        <v>3.9147502725150995</v>
      </c>
      <c r="I31" s="4">
        <v>0.17166901353671288</v>
      </c>
      <c r="J31" s="4">
        <v>4.0517257563229791E-8</v>
      </c>
      <c r="K31" s="4">
        <v>0.22604988982457147</v>
      </c>
      <c r="L31" s="4">
        <v>5.6772112013304141E-4</v>
      </c>
      <c r="M31" s="4">
        <v>0.27258114659860999</v>
      </c>
      <c r="N31" s="4">
        <v>8.7124127894863549E-4</v>
      </c>
      <c r="O31" s="4">
        <v>1.3323521312873484E-5</v>
      </c>
      <c r="P31" s="4">
        <v>0</v>
      </c>
      <c r="Q31" s="4">
        <v>0</v>
      </c>
      <c r="R31" s="4">
        <v>2.7190674601529468</v>
      </c>
      <c r="S31" s="4">
        <f t="shared" si="1"/>
        <v>20.627580528456939</v>
      </c>
      <c r="T31" s="4"/>
      <c r="U31" s="4"/>
      <c r="V31" s="4"/>
      <c r="W31" s="5"/>
    </row>
    <row r="32" spans="1:23" x14ac:dyDescent="0.15">
      <c r="A32" s="1" t="s">
        <v>46</v>
      </c>
      <c r="B32" s="4">
        <v>1.333703069187713</v>
      </c>
      <c r="C32" s="4">
        <v>5.6880289013933441</v>
      </c>
      <c r="D32" s="4">
        <v>0.72200787477559925</v>
      </c>
      <c r="E32" s="4">
        <v>0.77628577280447331</v>
      </c>
      <c r="F32" s="4">
        <v>37.479009300994093</v>
      </c>
      <c r="G32" s="4">
        <v>3.3526463354002898</v>
      </c>
      <c r="H32" s="4">
        <v>5.5082468380765617</v>
      </c>
      <c r="I32" s="4">
        <v>1.2412709499567238</v>
      </c>
      <c r="J32" s="4">
        <v>0</v>
      </c>
      <c r="K32" s="4">
        <v>5.165267752748192E-2</v>
      </c>
      <c r="L32" s="4">
        <v>1.6697680003912983E-4</v>
      </c>
      <c r="M32" s="4">
        <v>0.13127834980076084</v>
      </c>
      <c r="N32" s="4">
        <v>5.0506740808616539E-5</v>
      </c>
      <c r="O32" s="4">
        <v>9.0023792654550566E-6</v>
      </c>
      <c r="P32" s="4">
        <v>0</v>
      </c>
      <c r="Q32" s="4">
        <v>0</v>
      </c>
      <c r="R32" s="4">
        <v>0.48877474446920888</v>
      </c>
      <c r="S32" s="4">
        <f t="shared" si="1"/>
        <v>56.773131300306346</v>
      </c>
      <c r="T32" s="4"/>
      <c r="U32" s="4"/>
      <c r="V32" s="4"/>
      <c r="W32" s="5"/>
    </row>
    <row r="33" spans="1:23" x14ac:dyDescent="0.15">
      <c r="A33" s="1" t="s">
        <v>47</v>
      </c>
      <c r="B33" s="4">
        <v>0.26533377267676045</v>
      </c>
      <c r="C33" s="4">
        <v>0.14181248481991204</v>
      </c>
      <c r="D33" s="4">
        <v>0.1115665924347671</v>
      </c>
      <c r="E33" s="4">
        <v>0.36978110273090109</v>
      </c>
      <c r="F33" s="4">
        <v>0.48825346410699955</v>
      </c>
      <c r="G33" s="4">
        <v>0</v>
      </c>
      <c r="H33" s="4">
        <v>0</v>
      </c>
      <c r="I33" s="4">
        <v>5.5438936445738378E-2</v>
      </c>
      <c r="J33" s="4">
        <v>0</v>
      </c>
      <c r="K33" s="4">
        <v>2.6937149033149175E-2</v>
      </c>
      <c r="L33" s="4">
        <v>5.8163585346963551E-4</v>
      </c>
      <c r="M33" s="4">
        <v>2.4974009803925088E-2</v>
      </c>
      <c r="N33" s="4">
        <v>0</v>
      </c>
      <c r="O33" s="4">
        <v>5.4014275592730351E-7</v>
      </c>
      <c r="P33" s="4">
        <v>0</v>
      </c>
      <c r="Q33" s="4">
        <v>0</v>
      </c>
      <c r="R33" s="4">
        <v>0.37077160558724531</v>
      </c>
      <c r="S33" s="4">
        <f t="shared" si="1"/>
        <v>1.8554512936356238</v>
      </c>
      <c r="T33" s="4"/>
      <c r="U33" s="4"/>
      <c r="V33" s="4"/>
      <c r="W33" s="5"/>
    </row>
    <row r="34" spans="1:23" x14ac:dyDescent="0.15">
      <c r="A34" s="1" t="s">
        <v>48</v>
      </c>
      <c r="B34" s="4">
        <v>6.1484712454543539E-2</v>
      </c>
      <c r="C34" s="4">
        <v>2.6280665452402586E-2</v>
      </c>
      <c r="D34" s="4">
        <v>8.3783207697747609E-4</v>
      </c>
      <c r="E34" s="4">
        <v>6.7462308081901623E-2</v>
      </c>
      <c r="F34" s="4">
        <v>0.1658898189044013</v>
      </c>
      <c r="G34" s="4">
        <v>0</v>
      </c>
      <c r="H34" s="4">
        <v>1.7671156812436503E-3</v>
      </c>
      <c r="I34" s="4">
        <v>0</v>
      </c>
      <c r="J34" s="4">
        <v>4.0517257563229791E-8</v>
      </c>
      <c r="K34" s="4">
        <v>0.10394243741535973</v>
      </c>
      <c r="L34" s="4">
        <v>7.9035685351854792E-4</v>
      </c>
      <c r="M34" s="4">
        <v>1.3075570366798638E-2</v>
      </c>
      <c r="N34" s="4">
        <v>3.3586982637730001E-4</v>
      </c>
      <c r="O34" s="4">
        <v>1.8004758530910114E-7</v>
      </c>
      <c r="P34" s="4">
        <v>0</v>
      </c>
      <c r="Q34" s="4">
        <v>0</v>
      </c>
      <c r="R34" s="4">
        <v>0.1866145847717936</v>
      </c>
      <c r="S34" s="4">
        <f t="shared" si="1"/>
        <v>0.62848149245016072</v>
      </c>
      <c r="T34" s="4"/>
      <c r="U34" s="4"/>
      <c r="V34" s="4"/>
      <c r="W34" s="5"/>
    </row>
    <row r="35" spans="1:23" x14ac:dyDescent="0.15">
      <c r="A35" s="1" t="s">
        <v>49</v>
      </c>
      <c r="B35" s="4">
        <v>0.33461119852626359</v>
      </c>
      <c r="C35" s="4">
        <v>6.4949361560453098E-2</v>
      </c>
      <c r="D35" s="4">
        <v>1.590364508108829E-2</v>
      </c>
      <c r="E35" s="4">
        <v>2.265929842121529E-2</v>
      </c>
      <c r="F35" s="4">
        <v>1.409716859732582</v>
      </c>
      <c r="G35" s="4">
        <v>0</v>
      </c>
      <c r="H35" s="4">
        <v>0</v>
      </c>
      <c r="I35" s="4">
        <v>0</v>
      </c>
      <c r="J35" s="4">
        <v>1.1682475930731257E-6</v>
      </c>
      <c r="K35" s="4">
        <v>0.16199860943707722</v>
      </c>
      <c r="L35" s="4">
        <v>2.3822023472249189E-3</v>
      </c>
      <c r="M35" s="4">
        <v>4.6976941141357587E-2</v>
      </c>
      <c r="N35" s="4">
        <v>3.5632505640478969E-3</v>
      </c>
      <c r="O35" s="4">
        <v>6.1756321761021686E-5</v>
      </c>
      <c r="P35" s="4">
        <v>0</v>
      </c>
      <c r="Q35" s="4">
        <v>0</v>
      </c>
      <c r="R35" s="4">
        <v>0.24349917656560044</v>
      </c>
      <c r="S35" s="4">
        <f t="shared" si="1"/>
        <v>2.3063234679462643</v>
      </c>
      <c r="T35" s="4"/>
      <c r="U35" s="4"/>
      <c r="V35" s="4"/>
      <c r="W35" s="5"/>
    </row>
    <row r="36" spans="1:23" x14ac:dyDescent="0.15">
      <c r="A36" s="1" t="s">
        <v>50</v>
      </c>
      <c r="B36" s="4">
        <v>0.16255867074174332</v>
      </c>
      <c r="C36" s="4">
        <v>6.0442942769275889E-3</v>
      </c>
      <c r="D36" s="4">
        <v>4.1702049080326875E-3</v>
      </c>
      <c r="E36" s="4">
        <v>0</v>
      </c>
      <c r="F36" s="4">
        <v>0.35344219748565342</v>
      </c>
      <c r="G36" s="4">
        <v>0</v>
      </c>
      <c r="H36" s="4">
        <v>0</v>
      </c>
      <c r="I36" s="4">
        <v>0</v>
      </c>
      <c r="J36" s="4">
        <v>2.0258628781614896E-8</v>
      </c>
      <c r="K36" s="4">
        <v>8.7754011283248876E-2</v>
      </c>
      <c r="L36" s="4">
        <v>9.1558945354789539E-4</v>
      </c>
      <c r="M36" s="4">
        <v>7.7474049267304584E-2</v>
      </c>
      <c r="N36" s="4">
        <v>3.0304044485169925E-5</v>
      </c>
      <c r="O36" s="4">
        <v>1.0262712362618766E-5</v>
      </c>
      <c r="P36" s="4">
        <v>0</v>
      </c>
      <c r="Q36" s="4">
        <v>0</v>
      </c>
      <c r="R36" s="4">
        <v>0.34144111402133781</v>
      </c>
      <c r="S36" s="4">
        <f t="shared" si="1"/>
        <v>1.0338407184532727</v>
      </c>
      <c r="T36" s="4"/>
      <c r="U36" s="4"/>
      <c r="V36" s="4"/>
      <c r="W36" s="5"/>
    </row>
    <row r="37" spans="1:23" x14ac:dyDescent="0.15">
      <c r="A37" s="1" t="s">
        <v>51</v>
      </c>
      <c r="B37" s="4">
        <v>0.35147616323699621</v>
      </c>
      <c r="C37" s="4">
        <v>0.13175452478880689</v>
      </c>
      <c r="D37" s="4">
        <v>0.13516771435545222</v>
      </c>
      <c r="E37" s="4">
        <v>1.8083462183235222E-3</v>
      </c>
      <c r="F37" s="4">
        <v>0.18151987148647952</v>
      </c>
      <c r="G37" s="4">
        <v>0</v>
      </c>
      <c r="H37" s="4">
        <v>1.472596401036375E-4</v>
      </c>
      <c r="I37" s="4">
        <v>2.9361621784078731E-4</v>
      </c>
      <c r="J37" s="4">
        <v>8.1034515126459582E-8</v>
      </c>
      <c r="K37" s="4">
        <v>0.23109754237232352</v>
      </c>
      <c r="L37" s="4">
        <v>4.9169101718189105E-2</v>
      </c>
      <c r="M37" s="4">
        <v>5.7067307470507568E-2</v>
      </c>
      <c r="N37" s="4">
        <v>5.0506740808616559E-6</v>
      </c>
      <c r="O37" s="4">
        <v>2.5206661943274163E-5</v>
      </c>
      <c r="P37" s="4">
        <v>0</v>
      </c>
      <c r="Q37" s="4">
        <v>0</v>
      </c>
      <c r="R37" s="4">
        <v>0.27646258876262209</v>
      </c>
      <c r="S37" s="4">
        <f t="shared" si="1"/>
        <v>1.415994374638184</v>
      </c>
      <c r="T37" s="4"/>
      <c r="U37" s="4"/>
      <c r="V37" s="4"/>
      <c r="W37" s="5"/>
    </row>
    <row r="38" spans="1:23" x14ac:dyDescent="0.15">
      <c r="A38" s="1" t="s">
        <v>52</v>
      </c>
      <c r="B38" s="4">
        <v>5.7233212151677842E-2</v>
      </c>
      <c r="C38" s="4">
        <v>4.0886785750959709E-3</v>
      </c>
      <c r="D38" s="4">
        <v>8.0788242354705962E-3</v>
      </c>
      <c r="E38" s="4">
        <v>4.7009419511974138E-4</v>
      </c>
      <c r="F38" s="4">
        <v>0.24864492307181432</v>
      </c>
      <c r="G38" s="4">
        <v>0</v>
      </c>
      <c r="H38" s="4">
        <v>0</v>
      </c>
      <c r="I38" s="4">
        <v>1.2583552193176599E-5</v>
      </c>
      <c r="J38" s="4">
        <v>1.2830464895022764E-6</v>
      </c>
      <c r="K38" s="4">
        <v>0.10980686222002958</v>
      </c>
      <c r="L38" s="4">
        <v>4.8144977344615776E-4</v>
      </c>
      <c r="M38" s="4">
        <v>1.1672430298629395E-2</v>
      </c>
      <c r="N38" s="4">
        <v>6.8184100091632353E-5</v>
      </c>
      <c r="O38" s="4">
        <v>3.0608089502547188E-5</v>
      </c>
      <c r="P38" s="4">
        <v>0</v>
      </c>
      <c r="Q38" s="4">
        <v>0</v>
      </c>
      <c r="R38" s="4">
        <v>0.15621558713791142</v>
      </c>
      <c r="S38" s="4">
        <f t="shared" si="1"/>
        <v>0.59680472044747201</v>
      </c>
      <c r="T38" s="4"/>
      <c r="U38" s="4"/>
      <c r="V38" s="4"/>
      <c r="W38" s="5"/>
    </row>
    <row r="39" spans="1:23" x14ac:dyDescent="0.15">
      <c r="A39" s="1" t="s">
        <v>53</v>
      </c>
      <c r="B39" s="4">
        <v>2.467538607457986E-2</v>
      </c>
      <c r="C39" s="4">
        <v>5.2882953903027009E-3</v>
      </c>
      <c r="D39" s="4">
        <v>0</v>
      </c>
      <c r="E39" s="4">
        <v>0</v>
      </c>
      <c r="F39" s="4">
        <v>3.9603285291126354E-2</v>
      </c>
      <c r="G39" s="4">
        <v>0</v>
      </c>
      <c r="H39" s="4">
        <v>0</v>
      </c>
      <c r="I39" s="4">
        <v>0</v>
      </c>
      <c r="J39" s="4">
        <v>0</v>
      </c>
      <c r="K39" s="4">
        <v>7.2643724530269516E-2</v>
      </c>
      <c r="L39" s="4">
        <v>1.0853492002543441E-4</v>
      </c>
      <c r="M39" s="4">
        <v>6.2576280221373392E-3</v>
      </c>
      <c r="N39" s="4">
        <v>0</v>
      </c>
      <c r="O39" s="4">
        <v>0</v>
      </c>
      <c r="P39" s="4">
        <v>0</v>
      </c>
      <c r="Q39" s="4">
        <v>0</v>
      </c>
      <c r="R39" s="4">
        <v>5.3358521769490082E-2</v>
      </c>
      <c r="S39" s="4">
        <f t="shared" si="1"/>
        <v>0.20193537599793129</v>
      </c>
      <c r="T39" s="4"/>
      <c r="U39" s="4"/>
      <c r="V39" s="4"/>
      <c r="W39" s="5"/>
    </row>
    <row r="40" spans="1:23" x14ac:dyDescent="0.15">
      <c r="A40" s="1" t="s">
        <v>54</v>
      </c>
      <c r="B40" s="4">
        <v>6.8333684992135805E-3</v>
      </c>
      <c r="C40" s="4">
        <v>0</v>
      </c>
      <c r="D40" s="4">
        <v>0</v>
      </c>
      <c r="E40" s="4">
        <v>0</v>
      </c>
      <c r="F40" s="4">
        <v>0</v>
      </c>
      <c r="G40" s="4">
        <v>3.6638941428340414E-4</v>
      </c>
      <c r="H40" s="4">
        <v>0</v>
      </c>
      <c r="I40" s="4">
        <v>0</v>
      </c>
      <c r="J40" s="4">
        <v>0</v>
      </c>
      <c r="K40" s="4">
        <v>1.5273641204362941E-2</v>
      </c>
      <c r="L40" s="4">
        <v>4.0742339209547682E-3</v>
      </c>
      <c r="M40" s="4">
        <v>3.8139042121378819E-4</v>
      </c>
      <c r="N40" s="4">
        <v>0</v>
      </c>
      <c r="O40" s="4">
        <v>7.2019034123640458E-7</v>
      </c>
      <c r="P40" s="4">
        <v>0</v>
      </c>
      <c r="Q40" s="4">
        <v>0</v>
      </c>
      <c r="R40" s="4">
        <v>5.8634270480115505E-3</v>
      </c>
      <c r="S40" s="4">
        <f t="shared" si="1"/>
        <v>3.2793170698381266E-2</v>
      </c>
      <c r="T40" s="4"/>
      <c r="U40" s="4"/>
      <c r="V40" s="4"/>
      <c r="W40" s="5"/>
    </row>
    <row r="41" spans="1:23" x14ac:dyDescent="0.15">
      <c r="A41" s="1" t="s">
        <v>55</v>
      </c>
      <c r="B41" s="4">
        <v>0.13628867197592767</v>
      </c>
      <c r="C41" s="4">
        <v>4.6210200893941815E-5</v>
      </c>
      <c r="D41" s="4">
        <v>0</v>
      </c>
      <c r="E41" s="4">
        <v>0</v>
      </c>
      <c r="F41" s="4">
        <v>3.7135816588886973E-5</v>
      </c>
      <c r="G41" s="4">
        <v>0</v>
      </c>
      <c r="H41" s="4">
        <v>0</v>
      </c>
      <c r="I41" s="4">
        <v>0</v>
      </c>
      <c r="J41" s="4">
        <v>0</v>
      </c>
      <c r="K41" s="4">
        <v>4.296222071387649E-3</v>
      </c>
      <c r="L41" s="4">
        <v>8.9054293354202602E-5</v>
      </c>
      <c r="M41" s="4">
        <v>2.5378942843732326E-3</v>
      </c>
      <c r="N41" s="4">
        <v>0</v>
      </c>
      <c r="O41" s="4">
        <v>1.402570689557898E-4</v>
      </c>
      <c r="P41" s="4">
        <v>0</v>
      </c>
      <c r="Q41" s="4">
        <v>0</v>
      </c>
      <c r="R41" s="4">
        <v>5.0086221936317347E-3</v>
      </c>
      <c r="S41" s="4">
        <f t="shared" si="1"/>
        <v>0.14844406790511311</v>
      </c>
      <c r="T41" s="4"/>
      <c r="U41" s="4"/>
      <c r="V41" s="4"/>
      <c r="W41" s="5"/>
    </row>
    <row r="42" spans="1:23" x14ac:dyDescent="0.15">
      <c r="A42" s="1" t="s">
        <v>56</v>
      </c>
      <c r="B42" s="4">
        <v>9.1242141996113954E-3</v>
      </c>
      <c r="C42" s="4">
        <v>0</v>
      </c>
      <c r="D42" s="4">
        <v>0</v>
      </c>
      <c r="E42" s="4">
        <v>1.5349176224546137E-4</v>
      </c>
      <c r="F42" s="4">
        <v>9.9358940384488698E-3</v>
      </c>
      <c r="G42" s="4">
        <v>0</v>
      </c>
      <c r="H42" s="4">
        <v>0</v>
      </c>
      <c r="I42" s="4">
        <v>3.6492301360212145E-4</v>
      </c>
      <c r="J42" s="4">
        <v>0</v>
      </c>
      <c r="K42" s="4">
        <v>9.3112037288629673E-4</v>
      </c>
      <c r="L42" s="4">
        <v>0</v>
      </c>
      <c r="M42" s="4">
        <v>4.6143532443149675E-4</v>
      </c>
      <c r="N42" s="4">
        <v>0</v>
      </c>
      <c r="O42" s="4">
        <v>0</v>
      </c>
      <c r="P42" s="4">
        <v>0</v>
      </c>
      <c r="Q42" s="4">
        <v>0</v>
      </c>
      <c r="R42" s="4">
        <v>2.6846214957866104E-3</v>
      </c>
      <c r="S42" s="4">
        <f t="shared" si="1"/>
        <v>2.3655700207012249E-2</v>
      </c>
      <c r="T42" s="4"/>
      <c r="U42" s="4"/>
      <c r="V42" s="4"/>
      <c r="W42" s="5"/>
    </row>
    <row r="43" spans="1:23" x14ac:dyDescent="0.15">
      <c r="A43" s="1" t="s">
        <v>57</v>
      </c>
      <c r="B43" s="4">
        <v>60.444262242781079</v>
      </c>
      <c r="C43" s="4">
        <v>3.5002322440663584E-2</v>
      </c>
      <c r="D43" s="4">
        <v>4.4742403434265423</v>
      </c>
      <c r="E43" s="4">
        <v>0</v>
      </c>
      <c r="F43" s="4">
        <v>2.5285364895188824E-2</v>
      </c>
      <c r="G43" s="4">
        <v>0.90854056587092746</v>
      </c>
      <c r="H43" s="4">
        <v>0</v>
      </c>
      <c r="I43" s="4">
        <v>1.0847021990518228E-2</v>
      </c>
      <c r="J43" s="4">
        <v>1.0129314390807444E-7</v>
      </c>
      <c r="K43" s="4">
        <v>0.10673579853401867</v>
      </c>
      <c r="L43" s="4">
        <v>3.9796137342659277E-4</v>
      </c>
      <c r="M43" s="4">
        <v>0.19267789990544071</v>
      </c>
      <c r="N43" s="4">
        <v>3.0304044485169925E-5</v>
      </c>
      <c r="O43" s="4">
        <v>0</v>
      </c>
      <c r="P43" s="4">
        <v>0</v>
      </c>
      <c r="Q43" s="4">
        <v>0</v>
      </c>
      <c r="R43" s="4">
        <v>0.33847788382774729</v>
      </c>
      <c r="S43" s="4">
        <f t="shared" si="1"/>
        <v>66.536497810383167</v>
      </c>
      <c r="T43" s="4"/>
      <c r="U43" s="4"/>
      <c r="V43" s="4"/>
      <c r="W43" s="5"/>
    </row>
    <row r="44" spans="1:23" x14ac:dyDescent="0.15">
      <c r="A44" s="1" t="s">
        <v>58</v>
      </c>
      <c r="B44" s="4">
        <v>0.1383717224309344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2.5499629860973844E-2</v>
      </c>
      <c r="L44" s="4">
        <v>2.7829466673188313E-6</v>
      </c>
      <c r="M44" s="4">
        <v>3.4278052672054049E-3</v>
      </c>
      <c r="N44" s="4">
        <v>0</v>
      </c>
      <c r="O44" s="4">
        <v>2.7061152071957898E-4</v>
      </c>
      <c r="P44" s="4">
        <v>0</v>
      </c>
      <c r="Q44" s="4">
        <v>0</v>
      </c>
      <c r="R44" s="4">
        <v>0.16667359027821449</v>
      </c>
      <c r="S44" s="4">
        <f t="shared" si="1"/>
        <v>0.33424614230471505</v>
      </c>
      <c r="T44" s="4"/>
      <c r="U44" s="4"/>
      <c r="V44" s="4"/>
      <c r="W44" s="5"/>
    </row>
    <row r="45" spans="1:23" x14ac:dyDescent="0.15">
      <c r="A45" s="1" t="s">
        <v>59</v>
      </c>
      <c r="B45" s="4">
        <v>1.2067170858178898E-2</v>
      </c>
      <c r="C45" s="4">
        <v>0</v>
      </c>
      <c r="D45" s="4">
        <v>0</v>
      </c>
      <c r="E45" s="4">
        <v>0</v>
      </c>
      <c r="F45" s="4">
        <v>5.1577523040120799E-4</v>
      </c>
      <c r="G45" s="4">
        <v>0</v>
      </c>
      <c r="H45" s="4">
        <v>0</v>
      </c>
      <c r="I45" s="4">
        <v>0</v>
      </c>
      <c r="J45" s="4">
        <v>0</v>
      </c>
      <c r="K45" s="4">
        <v>2.6447085678998498E-2</v>
      </c>
      <c r="L45" s="4">
        <v>8.3488400019564918E-6</v>
      </c>
      <c r="M45" s="4">
        <v>3.074665988303749E-3</v>
      </c>
      <c r="N45" s="4">
        <v>0</v>
      </c>
      <c r="O45" s="4">
        <v>0</v>
      </c>
      <c r="P45" s="4">
        <v>0</v>
      </c>
      <c r="Q45" s="4">
        <v>0</v>
      </c>
      <c r="R45" s="4">
        <v>1.8298166414067939E-3</v>
      </c>
      <c r="S45" s="4">
        <f t="shared" si="1"/>
        <v>4.3942863237291102E-2</v>
      </c>
      <c r="T45" s="4"/>
      <c r="U45" s="4"/>
      <c r="V45" s="4"/>
      <c r="W45" s="5"/>
    </row>
    <row r="46" spans="1:23" x14ac:dyDescent="0.15">
      <c r="A46" s="1" t="s">
        <v>60</v>
      </c>
      <c r="B46" s="4">
        <v>0.24660051332872421</v>
      </c>
      <c r="C46" s="4">
        <v>0</v>
      </c>
      <c r="D46" s="4">
        <v>0</v>
      </c>
      <c r="E46" s="4">
        <v>0</v>
      </c>
      <c r="F46" s="4">
        <v>0.10068061644483192</v>
      </c>
      <c r="G46" s="4">
        <v>0</v>
      </c>
      <c r="H46" s="4">
        <v>0</v>
      </c>
      <c r="I46" s="4">
        <v>0</v>
      </c>
      <c r="J46" s="4">
        <v>0</v>
      </c>
      <c r="K46" s="4">
        <v>0.90377916237592004</v>
      </c>
      <c r="L46" s="4">
        <v>5.3418534256722966E-2</v>
      </c>
      <c r="M46" s="4">
        <v>9.3433346385007082E-2</v>
      </c>
      <c r="N46" s="4">
        <v>0</v>
      </c>
      <c r="O46" s="4">
        <v>2.5046886382385047E-3</v>
      </c>
      <c r="P46" s="4">
        <v>0</v>
      </c>
      <c r="Q46" s="4">
        <v>0</v>
      </c>
      <c r="R46" s="4">
        <v>1.0803644975997027</v>
      </c>
      <c r="S46" s="4">
        <f t="shared" si="1"/>
        <v>2.4807813590291472</v>
      </c>
      <c r="T46" s="4"/>
      <c r="U46" s="4"/>
      <c r="V46" s="4"/>
      <c r="W46" s="5"/>
    </row>
    <row r="47" spans="1:23" x14ac:dyDescent="0.15">
      <c r="A47" s="1" t="s">
        <v>61</v>
      </c>
      <c r="B47" s="4">
        <v>7.3586982991085376E-2</v>
      </c>
      <c r="C47" s="4">
        <v>0</v>
      </c>
      <c r="D47" s="4">
        <v>0</v>
      </c>
      <c r="E47" s="4">
        <v>0</v>
      </c>
      <c r="F47" s="4">
        <v>8.629767123842734E-2</v>
      </c>
      <c r="G47" s="4">
        <v>0</v>
      </c>
      <c r="H47" s="4">
        <v>0</v>
      </c>
      <c r="I47" s="4">
        <v>0</v>
      </c>
      <c r="J47" s="4">
        <v>0</v>
      </c>
      <c r="K47" s="4">
        <v>5.3822858795638497</v>
      </c>
      <c r="L47" s="4">
        <v>5.8380994683412863</v>
      </c>
      <c r="M47" s="4">
        <v>5.7334661430693759</v>
      </c>
      <c r="N47" s="4">
        <v>0.4752481032186634</v>
      </c>
      <c r="O47" s="4">
        <v>1.9724423026128226E-2</v>
      </c>
      <c r="P47" s="4">
        <v>0</v>
      </c>
      <c r="Q47" s="4">
        <v>0</v>
      </c>
      <c r="R47" s="4">
        <v>1.0414713756861136</v>
      </c>
      <c r="S47" s="4">
        <f t="shared" si="1"/>
        <v>18.650180047134931</v>
      </c>
      <c r="T47" s="4"/>
      <c r="U47" s="4"/>
      <c r="V47" s="4"/>
      <c r="W47" s="5"/>
    </row>
    <row r="48" spans="1:23" x14ac:dyDescent="0.15">
      <c r="A48" s="1" t="s">
        <v>62</v>
      </c>
      <c r="B48" s="4">
        <v>0.5851847553963051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2.2380826601971049</v>
      </c>
      <c r="L48" s="4">
        <v>0.18575081230178669</v>
      </c>
      <c r="M48" s="4">
        <v>3.1331109233144598</v>
      </c>
      <c r="N48" s="4">
        <v>0</v>
      </c>
      <c r="O48" s="4">
        <v>2.4107628143045609E-2</v>
      </c>
      <c r="P48" s="4">
        <v>0</v>
      </c>
      <c r="Q48" s="4">
        <v>0</v>
      </c>
      <c r="R48" s="4">
        <v>1.5125102966395838</v>
      </c>
      <c r="S48" s="4">
        <f t="shared" si="1"/>
        <v>7.6787470759922867</v>
      </c>
      <c r="T48" s="4"/>
      <c r="U48" s="4"/>
      <c r="V48" s="4"/>
      <c r="W48" s="5"/>
    </row>
    <row r="49" spans="1:23" x14ac:dyDescent="0.15">
      <c r="A49" s="1" t="s">
        <v>63</v>
      </c>
      <c r="B49" s="4">
        <v>0.17555542661889154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2.2696915169123248</v>
      </c>
      <c r="L49" s="4">
        <v>6.6469653421717789E-2</v>
      </c>
      <c r="M49" s="4">
        <v>2.2092964454812436</v>
      </c>
      <c r="N49" s="4">
        <v>0</v>
      </c>
      <c r="O49" s="4">
        <v>1.9098250866568595E-2</v>
      </c>
      <c r="P49" s="4">
        <v>0</v>
      </c>
      <c r="Q49" s="4">
        <v>0</v>
      </c>
      <c r="R49" s="4">
        <v>0</v>
      </c>
      <c r="S49" s="4">
        <f t="shared" si="1"/>
        <v>4.740111293300747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3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141.50806611439324</v>
      </c>
      <c r="C4" s="3">
        <f t="shared" ref="C4:S4" si="0">SUM(C5:C49)</f>
        <v>4.0799541929521546</v>
      </c>
      <c r="D4" s="3">
        <f t="shared" si="0"/>
        <v>18.007527719857926</v>
      </c>
      <c r="E4" s="3">
        <f t="shared" si="0"/>
        <v>1.0633407451933465</v>
      </c>
      <c r="F4" s="3">
        <f t="shared" si="0"/>
        <v>9.8981302088240568</v>
      </c>
      <c r="G4" s="3">
        <f t="shared" si="0"/>
        <v>1.483872726238431</v>
      </c>
      <c r="H4" s="3">
        <f t="shared" si="0"/>
        <v>4.3669570175324619</v>
      </c>
      <c r="I4" s="3">
        <f t="shared" si="0"/>
        <v>0.69561773707747943</v>
      </c>
      <c r="J4" s="3">
        <f t="shared" si="0"/>
        <v>0</v>
      </c>
      <c r="K4" s="3">
        <f t="shared" si="0"/>
        <v>4.2935363704840501</v>
      </c>
      <c r="L4" s="3">
        <f t="shared" si="0"/>
        <v>0.40124603572379408</v>
      </c>
      <c r="M4" s="3">
        <f t="shared" si="0"/>
        <v>10.218266769549718</v>
      </c>
      <c r="N4" s="3">
        <f t="shared" si="0"/>
        <v>0.14827740820422292</v>
      </c>
      <c r="O4" s="3">
        <f t="shared" si="0"/>
        <v>0.15497760949100747</v>
      </c>
      <c r="P4" s="3">
        <f t="shared" si="0"/>
        <v>0</v>
      </c>
      <c r="Q4" s="3">
        <f t="shared" si="0"/>
        <v>0</v>
      </c>
      <c r="R4" s="3">
        <f t="shared" si="0"/>
        <v>0.30250205932791663</v>
      </c>
      <c r="S4" s="3">
        <f t="shared" si="0"/>
        <v>196.62227271484983</v>
      </c>
      <c r="T4" s="3"/>
      <c r="U4" s="3"/>
      <c r="V4" s="3"/>
      <c r="W4" s="3"/>
    </row>
    <row r="5" spans="1:23" x14ac:dyDescent="0.15">
      <c r="A5" s="1" t="s">
        <v>20</v>
      </c>
      <c r="B5" s="4">
        <v>2.1543020844397343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1.9609198147405006E-2</v>
      </c>
      <c r="L5" s="4">
        <v>0</v>
      </c>
      <c r="M5" s="4">
        <v>3.1556958050565312E-2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2.2054682406377046</v>
      </c>
      <c r="T5" s="4"/>
      <c r="U5" s="4"/>
      <c r="V5" s="4"/>
      <c r="W5" s="5"/>
    </row>
    <row r="6" spans="1:23" x14ac:dyDescent="0.15">
      <c r="A6" s="1" t="s">
        <v>21</v>
      </c>
      <c r="B6" s="4">
        <v>12.997062575855843</v>
      </c>
      <c r="C6" s="4">
        <v>0.30469700654521559</v>
      </c>
      <c r="D6" s="4">
        <v>0.56827564747936421</v>
      </c>
      <c r="E6" s="4">
        <v>4.890455273376544E-5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2.3309191573197358E-2</v>
      </c>
      <c r="L6" s="4">
        <v>1.5038812006852955E-3</v>
      </c>
      <c r="M6" s="4">
        <v>0.12823014828998749</v>
      </c>
      <c r="N6" s="4">
        <v>4.7860320292357638E-5</v>
      </c>
      <c r="O6" s="4">
        <v>3.3749479418773395E-4</v>
      </c>
      <c r="P6" s="4">
        <v>0</v>
      </c>
      <c r="Q6" s="4">
        <v>0</v>
      </c>
      <c r="R6" s="4">
        <v>1.6507358005043615E-2</v>
      </c>
      <c r="S6" s="4">
        <f t="shared" ref="S6:S49" si="1">SUM(B6:R6)</f>
        <v>14.040020068616549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3.263050156444175E-2</v>
      </c>
      <c r="C8" s="4">
        <v>0</v>
      </c>
      <c r="D8" s="4">
        <v>0</v>
      </c>
      <c r="E8" s="4">
        <v>0</v>
      </c>
      <c r="F8" s="4">
        <v>5.0325773796751697E-2</v>
      </c>
      <c r="G8" s="4">
        <v>0</v>
      </c>
      <c r="H8" s="4">
        <v>0</v>
      </c>
      <c r="I8" s="4">
        <v>0</v>
      </c>
      <c r="J8" s="4">
        <v>0</v>
      </c>
      <c r="K8" s="4">
        <v>4.7833350242555646E-4</v>
      </c>
      <c r="L8" s="4">
        <v>0</v>
      </c>
      <c r="M8" s="4">
        <v>4.8776271302124882E-3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8.8312235993831492E-2</v>
      </c>
      <c r="T8" s="4"/>
      <c r="U8" s="4"/>
      <c r="V8" s="4"/>
      <c r="W8" s="5"/>
    </row>
    <row r="9" spans="1:23" x14ac:dyDescent="0.15">
      <c r="A9" s="1" t="s">
        <v>24</v>
      </c>
      <c r="B9" s="4">
        <v>2.2554794282503642E-2</v>
      </c>
      <c r="C9" s="4">
        <v>0</v>
      </c>
      <c r="D9" s="4">
        <v>0</v>
      </c>
      <c r="E9" s="4">
        <v>0</v>
      </c>
      <c r="F9" s="4">
        <v>6.5195288715197107E-3</v>
      </c>
      <c r="G9" s="4">
        <v>0</v>
      </c>
      <c r="H9" s="4">
        <v>0</v>
      </c>
      <c r="I9" s="4">
        <v>0</v>
      </c>
      <c r="J9" s="4">
        <v>0</v>
      </c>
      <c r="K9" s="4">
        <v>1.3871671570341133E-3</v>
      </c>
      <c r="L9" s="4">
        <v>0</v>
      </c>
      <c r="M9" s="4">
        <v>7.0978951498334008E-3</v>
      </c>
      <c r="N9" s="4">
        <v>0</v>
      </c>
      <c r="O9" s="4">
        <v>2.6999583535018722E-4</v>
      </c>
      <c r="P9" s="4">
        <v>0</v>
      </c>
      <c r="Q9" s="4">
        <v>0</v>
      </c>
      <c r="R9" s="4">
        <v>0</v>
      </c>
      <c r="S9" s="4">
        <f t="shared" si="1"/>
        <v>3.7829381296241055E-2</v>
      </c>
      <c r="T9" s="4"/>
      <c r="U9" s="4"/>
      <c r="V9" s="4"/>
      <c r="W9" s="5"/>
    </row>
    <row r="10" spans="1:23" x14ac:dyDescent="0.15">
      <c r="A10" s="1" t="s">
        <v>25</v>
      </c>
      <c r="B10" s="4">
        <v>7.34092135709537E-3</v>
      </c>
      <c r="C10" s="4">
        <v>0</v>
      </c>
      <c r="D10" s="4">
        <v>0</v>
      </c>
      <c r="E10" s="4">
        <v>2.1155534164947712E-2</v>
      </c>
      <c r="F10" s="4">
        <v>3.671027373880541E-3</v>
      </c>
      <c r="G10" s="4">
        <v>0</v>
      </c>
      <c r="H10" s="4">
        <v>0</v>
      </c>
      <c r="I10" s="4">
        <v>0</v>
      </c>
      <c r="J10" s="4">
        <v>0</v>
      </c>
      <c r="K10" s="4">
        <v>1.7937506340958362E-3</v>
      </c>
      <c r="L10" s="4">
        <v>0</v>
      </c>
      <c r="M10" s="4">
        <v>6.9199642632435708E-3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4.0881197793263033E-2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3.6361756896807235E-2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2.3438341618852256E-3</v>
      </c>
      <c r="L13" s="4">
        <v>5.0550628594463721E-6</v>
      </c>
      <c r="M13" s="4">
        <v>1.8334617444256305E-3</v>
      </c>
      <c r="N13" s="4">
        <v>0</v>
      </c>
      <c r="O13" s="4">
        <v>1.5524760532635764E-3</v>
      </c>
      <c r="P13" s="4">
        <v>0</v>
      </c>
      <c r="Q13" s="4">
        <v>0</v>
      </c>
      <c r="R13" s="4">
        <v>0</v>
      </c>
      <c r="S13" s="4">
        <f t="shared" si="1"/>
        <v>4.2096583919241114E-2</v>
      </c>
      <c r="T13" s="4"/>
      <c r="U13" s="4"/>
      <c r="V13" s="4"/>
      <c r="W13" s="5"/>
    </row>
    <row r="14" spans="1:23" x14ac:dyDescent="0.15">
      <c r="A14" s="1" t="s">
        <v>28</v>
      </c>
      <c r="B14" s="4">
        <v>2.2992378279580832E-2</v>
      </c>
      <c r="C14" s="4">
        <v>0</v>
      </c>
      <c r="D14" s="4">
        <v>0</v>
      </c>
      <c r="E14" s="4">
        <v>0</v>
      </c>
      <c r="F14" s="4">
        <v>3.6781064900285203E-2</v>
      </c>
      <c r="G14" s="4">
        <v>0</v>
      </c>
      <c r="H14" s="4">
        <v>3.0881546890396037E-2</v>
      </c>
      <c r="I14" s="4">
        <v>0</v>
      </c>
      <c r="J14" s="4">
        <v>0</v>
      </c>
      <c r="K14" s="4">
        <v>2.2673008014971372E-3</v>
      </c>
      <c r="L14" s="4">
        <v>3.0330377156678229E-5</v>
      </c>
      <c r="M14" s="4">
        <v>1.6632669833397068E-3</v>
      </c>
      <c r="N14" s="4">
        <v>0</v>
      </c>
      <c r="O14" s="4">
        <v>6.7498958837546806E-5</v>
      </c>
      <c r="P14" s="4">
        <v>0</v>
      </c>
      <c r="Q14" s="4">
        <v>0</v>
      </c>
      <c r="R14" s="4">
        <v>0</v>
      </c>
      <c r="S14" s="4">
        <f t="shared" si="1"/>
        <v>9.4683387191093135E-2</v>
      </c>
      <c r="T14" s="4"/>
      <c r="U14" s="4"/>
      <c r="V14" s="4"/>
      <c r="W14" s="5"/>
    </row>
    <row r="15" spans="1:23" x14ac:dyDescent="0.15">
      <c r="A15" s="1" t="s">
        <v>29</v>
      </c>
      <c r="B15" s="4">
        <v>0.16921289046196622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5.4673519327241085E-3</v>
      </c>
      <c r="L15" s="4">
        <v>0</v>
      </c>
      <c r="M15" s="4">
        <v>1.744496301130716E-3</v>
      </c>
      <c r="N15" s="4">
        <v>0</v>
      </c>
      <c r="O15" s="4">
        <v>7.4248854721301483E-4</v>
      </c>
      <c r="P15" s="4">
        <v>0</v>
      </c>
      <c r="Q15" s="4">
        <v>0</v>
      </c>
      <c r="R15" s="4">
        <v>0</v>
      </c>
      <c r="S15" s="4">
        <f t="shared" si="1"/>
        <v>0.17716722724303405</v>
      </c>
      <c r="T15" s="4"/>
      <c r="U15" s="4"/>
      <c r="V15" s="4"/>
      <c r="W15" s="5"/>
    </row>
    <row r="16" spans="1:23" x14ac:dyDescent="0.15">
      <c r="A16" s="1" t="s">
        <v>30</v>
      </c>
      <c r="B16" s="4">
        <v>9.8732016440378767E-2</v>
      </c>
      <c r="C16" s="4">
        <v>0</v>
      </c>
      <c r="D16" s="4">
        <v>0</v>
      </c>
      <c r="E16" s="4">
        <v>0</v>
      </c>
      <c r="F16" s="4">
        <v>0</v>
      </c>
      <c r="G16" s="4">
        <v>1.1616723500750901E-3</v>
      </c>
      <c r="H16" s="4">
        <v>0</v>
      </c>
      <c r="I16" s="4">
        <v>0</v>
      </c>
      <c r="J16" s="4">
        <v>0</v>
      </c>
      <c r="K16" s="4">
        <v>3.7836180041861504E-3</v>
      </c>
      <c r="L16" s="4">
        <v>1.2637657148615929E-5</v>
      </c>
      <c r="M16" s="4">
        <v>4.2896815919156624E-3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0.10797962604370429</v>
      </c>
      <c r="T16" s="4"/>
      <c r="U16" s="4"/>
      <c r="V16" s="4"/>
      <c r="W16" s="5"/>
    </row>
    <row r="17" spans="1:23" x14ac:dyDescent="0.15">
      <c r="A17" s="1" t="s">
        <v>31</v>
      </c>
      <c r="B17" s="4">
        <v>3.9572713671122408E-3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1.1001670555787796E-4</v>
      </c>
      <c r="L17" s="4">
        <v>7.5825942891695573E-6</v>
      </c>
      <c r="M17" s="4">
        <v>2.2821570236521561E-4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4.3030863693245044E-3</v>
      </c>
      <c r="T17" s="4"/>
      <c r="U17" s="4"/>
      <c r="V17" s="4"/>
      <c r="W17" s="5"/>
    </row>
    <row r="18" spans="1:23" x14ac:dyDescent="0.15">
      <c r="A18" s="1" t="s">
        <v>32</v>
      </c>
      <c r="B18" s="4">
        <v>1.2200283266195842E-3</v>
      </c>
      <c r="C18" s="4">
        <v>0</v>
      </c>
      <c r="D18" s="4">
        <v>0</v>
      </c>
      <c r="E18" s="4">
        <v>0</v>
      </c>
      <c r="F18" s="4">
        <v>6.4049146100762411E-5</v>
      </c>
      <c r="G18" s="4">
        <v>1.9565008001264676E-3</v>
      </c>
      <c r="H18" s="4">
        <v>0</v>
      </c>
      <c r="I18" s="4">
        <v>0</v>
      </c>
      <c r="J18" s="4">
        <v>0</v>
      </c>
      <c r="K18" s="4">
        <v>1.5306672077617804E-4</v>
      </c>
      <c r="L18" s="4">
        <v>0</v>
      </c>
      <c r="M18" s="4">
        <v>1.585905728300651E-4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3.5522355664530576E-3</v>
      </c>
      <c r="T18" s="4"/>
      <c r="U18" s="4"/>
      <c r="V18" s="4"/>
      <c r="W18" s="5"/>
    </row>
    <row r="19" spans="1:23" x14ac:dyDescent="0.15">
      <c r="A19" s="1" t="s">
        <v>33</v>
      </c>
      <c r="B19" s="4">
        <v>3.2642898371092554E-5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7.1750025363833452E-5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1.0439292373492601E-4</v>
      </c>
      <c r="T19" s="4"/>
      <c r="U19" s="4"/>
      <c r="V19" s="4"/>
      <c r="W19" s="5"/>
    </row>
    <row r="20" spans="1:23" x14ac:dyDescent="0.15">
      <c r="A20" s="1" t="s">
        <v>34</v>
      </c>
      <c r="B20" s="4">
        <v>1.1926161444836525E-2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9.3275032972983478E-4</v>
      </c>
      <c r="L20" s="4">
        <v>0</v>
      </c>
      <c r="M20" s="4">
        <v>1.7793088658982911E-3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1.463822064046465E-2</v>
      </c>
      <c r="T20" s="4"/>
      <c r="U20" s="4"/>
      <c r="V20" s="4"/>
      <c r="W20" s="5"/>
    </row>
    <row r="21" spans="1:23" x14ac:dyDescent="0.15">
      <c r="A21" s="1" t="s">
        <v>35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6.6966690339577883E-5</v>
      </c>
      <c r="L21" s="4">
        <v>0</v>
      </c>
      <c r="M21" s="4">
        <v>3.4812564767575254E-5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1.0177925510715314E-4</v>
      </c>
      <c r="T21" s="4"/>
      <c r="U21" s="4"/>
      <c r="V21" s="4"/>
      <c r="W21" s="5"/>
    </row>
    <row r="22" spans="1:23" x14ac:dyDescent="0.15">
      <c r="A22" s="1" t="s">
        <v>36</v>
      </c>
      <c r="B22" s="4">
        <v>8.3245697611301239E-2</v>
      </c>
      <c r="C22" s="4">
        <v>0</v>
      </c>
      <c r="D22" s="4">
        <v>2.3262096699738326E-3</v>
      </c>
      <c r="E22" s="4">
        <v>1.4529825280756746E-3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1.1575670758698462E-3</v>
      </c>
      <c r="L22" s="4">
        <v>3.5385440016124605E-5</v>
      </c>
      <c r="M22" s="4">
        <v>1.8992188112088278E-3</v>
      </c>
      <c r="N22" s="4">
        <v>0</v>
      </c>
      <c r="O22" s="4">
        <v>0</v>
      </c>
      <c r="P22" s="4">
        <v>0</v>
      </c>
      <c r="Q22" s="4">
        <v>0</v>
      </c>
      <c r="R22" s="4">
        <v>1.8025060613906869E-2</v>
      </c>
      <c r="S22" s="4">
        <f t="shared" si="1"/>
        <v>0.10814212175035241</v>
      </c>
      <c r="T22" s="4"/>
      <c r="U22" s="4"/>
      <c r="V22" s="4"/>
      <c r="W22" s="5"/>
    </row>
    <row r="23" spans="1:23" x14ac:dyDescent="0.15">
      <c r="A23" s="1" t="s">
        <v>37</v>
      </c>
      <c r="B23" s="4">
        <v>5.2873624518430962E-4</v>
      </c>
      <c r="C23" s="4">
        <v>0</v>
      </c>
      <c r="D23" s="4">
        <v>0</v>
      </c>
      <c r="E23" s="4">
        <v>0</v>
      </c>
      <c r="F23" s="4">
        <v>0</v>
      </c>
      <c r="G23" s="4">
        <v>4.5855487502964088E-4</v>
      </c>
      <c r="H23" s="4">
        <v>0</v>
      </c>
      <c r="I23" s="4">
        <v>0</v>
      </c>
      <c r="J23" s="4">
        <v>0</v>
      </c>
      <c r="K23" s="4">
        <v>1.0379837002634572E-3</v>
      </c>
      <c r="L23" s="4">
        <v>4.5495565735017342E-5</v>
      </c>
      <c r="M23" s="4">
        <v>5.1058428325777055E-4</v>
      </c>
      <c r="N23" s="4">
        <v>0</v>
      </c>
      <c r="O23" s="4">
        <v>6.7498958837546806E-5</v>
      </c>
      <c r="P23" s="4">
        <v>0</v>
      </c>
      <c r="Q23" s="4">
        <v>0</v>
      </c>
      <c r="R23" s="4">
        <v>0</v>
      </c>
      <c r="S23" s="4">
        <f t="shared" si="1"/>
        <v>2.6488536283077427E-3</v>
      </c>
      <c r="T23" s="4"/>
      <c r="U23" s="4"/>
      <c r="V23" s="4"/>
      <c r="W23" s="5"/>
    </row>
    <row r="24" spans="1:23" x14ac:dyDescent="0.15">
      <c r="A24" s="1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4.6519906115290611E-4</v>
      </c>
      <c r="G24" s="4">
        <v>0</v>
      </c>
      <c r="H24" s="4">
        <v>0</v>
      </c>
      <c r="I24" s="4">
        <v>0</v>
      </c>
      <c r="J24" s="4">
        <v>0</v>
      </c>
      <c r="K24" s="4">
        <v>4.3050015218300073E-5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5.0824907637120613E-4</v>
      </c>
      <c r="T24" s="4"/>
      <c r="U24" s="4"/>
      <c r="V24" s="4"/>
      <c r="W24" s="5"/>
    </row>
    <row r="25" spans="1:23" x14ac:dyDescent="0.15">
      <c r="A25" s="1" t="s">
        <v>39</v>
      </c>
      <c r="B25" s="4">
        <v>4.0726083535505389</v>
      </c>
      <c r="C25" s="4">
        <v>1.7747591567812484</v>
      </c>
      <c r="D25" s="4">
        <v>0</v>
      </c>
      <c r="E25" s="4">
        <v>0</v>
      </c>
      <c r="F25" s="4">
        <v>0</v>
      </c>
      <c r="G25" s="4">
        <v>1.8785464713714287E-2</v>
      </c>
      <c r="H25" s="4">
        <v>0</v>
      </c>
      <c r="I25" s="4">
        <v>0</v>
      </c>
      <c r="J25" s="4">
        <v>0</v>
      </c>
      <c r="K25" s="4">
        <v>1.0188503601664348E-3</v>
      </c>
      <c r="L25" s="4">
        <v>3.5385440016124612E-4</v>
      </c>
      <c r="M25" s="4">
        <v>1.2656301324389583E-2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f t="shared" si="1"/>
        <v>5.8801819811302183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0.16893115346743529</v>
      </c>
      <c r="E26" s="4">
        <v>0.56636365747178163</v>
      </c>
      <c r="F26" s="4">
        <v>0</v>
      </c>
      <c r="G26" s="4">
        <v>1.9565008001264674E-2</v>
      </c>
      <c r="H26" s="4">
        <v>0</v>
      </c>
      <c r="I26" s="4">
        <v>0</v>
      </c>
      <c r="J26" s="4">
        <v>0</v>
      </c>
      <c r="K26" s="4">
        <v>1.8224506442413694E-2</v>
      </c>
      <c r="L26" s="4">
        <v>2.0220251437785488E-5</v>
      </c>
      <c r="M26" s="4">
        <v>6.7601364411797704E-2</v>
      </c>
      <c r="N26" s="4">
        <v>7.3631261988242522E-6</v>
      </c>
      <c r="O26" s="4">
        <v>8.774864648881085E-4</v>
      </c>
      <c r="P26" s="4">
        <v>0</v>
      </c>
      <c r="Q26" s="4">
        <v>0</v>
      </c>
      <c r="R26" s="4">
        <v>0.26796964070896617</v>
      </c>
      <c r="S26" s="4">
        <f t="shared" si="1"/>
        <v>1.1095604003461839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8.2234174255315599E-3</v>
      </c>
      <c r="H27" s="4">
        <v>3.1611032250011693E-3</v>
      </c>
      <c r="I27" s="4">
        <v>0</v>
      </c>
      <c r="J27" s="4">
        <v>0</v>
      </c>
      <c r="K27" s="4">
        <v>5.2329685165355853E-3</v>
      </c>
      <c r="L27" s="4">
        <v>2.7044586298038091E-4</v>
      </c>
      <c r="M27" s="4">
        <v>1.2198008735438057E-3</v>
      </c>
      <c r="N27" s="4">
        <v>0</v>
      </c>
      <c r="O27" s="4">
        <v>1.2824802179133893E-3</v>
      </c>
      <c r="P27" s="4">
        <v>0</v>
      </c>
      <c r="Q27" s="4">
        <v>0</v>
      </c>
      <c r="R27" s="4">
        <v>0</v>
      </c>
      <c r="S27" s="4">
        <f t="shared" si="1"/>
        <v>1.9390216121505887E-2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6.9702907059646033E-6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6.9702907059646033E-6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7.3663359373535688E-3</v>
      </c>
      <c r="L29" s="4">
        <v>1.2637657148615929E-5</v>
      </c>
      <c r="M29" s="4">
        <v>5.9944500071295594E-4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7.9784185952151403E-3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1.4015171621068803E-3</v>
      </c>
      <c r="L30" s="4">
        <v>1.7692720008062302E-5</v>
      </c>
      <c r="M30" s="4">
        <v>9.6887040812907983E-4</v>
      </c>
      <c r="N30" s="4">
        <v>0</v>
      </c>
      <c r="O30" s="4">
        <v>1.0799833414007489E-3</v>
      </c>
      <c r="P30" s="4">
        <v>0</v>
      </c>
      <c r="Q30" s="4">
        <v>0</v>
      </c>
      <c r="R30" s="4">
        <v>0</v>
      </c>
      <c r="S30" s="4">
        <f t="shared" si="1"/>
        <v>3.4680636316447712E-3</v>
      </c>
      <c r="T30" s="4"/>
      <c r="U30" s="4"/>
      <c r="V30" s="4"/>
      <c r="W30" s="5"/>
    </row>
    <row r="31" spans="1:23" x14ac:dyDescent="0.15">
      <c r="A31" s="1" t="s">
        <v>45</v>
      </c>
      <c r="B31" s="4">
        <v>2.4582754219673273</v>
      </c>
      <c r="C31" s="4">
        <v>6.5335216080273147E-3</v>
      </c>
      <c r="D31" s="4">
        <v>8.5997275144558179E-3</v>
      </c>
      <c r="E31" s="4">
        <v>0.16151956300927103</v>
      </c>
      <c r="F31" s="4">
        <v>1.9329358091672195E-2</v>
      </c>
      <c r="G31" s="4">
        <v>3.0570325001976056E-5</v>
      </c>
      <c r="H31" s="4">
        <v>0</v>
      </c>
      <c r="I31" s="4">
        <v>0.28221629353440036</v>
      </c>
      <c r="J31" s="4">
        <v>0</v>
      </c>
      <c r="K31" s="4">
        <v>1.0202853606737117E-2</v>
      </c>
      <c r="L31" s="4">
        <v>1.0110125718892744E-5</v>
      </c>
      <c r="M31" s="4">
        <v>3.858392595072925E-2</v>
      </c>
      <c r="N31" s="4">
        <v>6.5040948089614241E-3</v>
      </c>
      <c r="O31" s="4">
        <v>0</v>
      </c>
      <c r="P31" s="4">
        <v>0</v>
      </c>
      <c r="Q31" s="4">
        <v>0</v>
      </c>
      <c r="R31" s="4">
        <v>0</v>
      </c>
      <c r="S31" s="4">
        <f t="shared" si="1"/>
        <v>2.9918054405423029</v>
      </c>
      <c r="T31" s="4"/>
      <c r="U31" s="4"/>
      <c r="V31" s="4"/>
      <c r="W31" s="5"/>
    </row>
    <row r="32" spans="1:23" x14ac:dyDescent="0.15">
      <c r="A32" s="1" t="s">
        <v>46</v>
      </c>
      <c r="B32" s="4">
        <v>0.62735580244876243</v>
      </c>
      <c r="C32" s="4">
        <v>1.2271888035619976</v>
      </c>
      <c r="D32" s="4">
        <v>0</v>
      </c>
      <c r="E32" s="4">
        <v>4.4654745848630079E-2</v>
      </c>
      <c r="F32" s="4">
        <v>8.8509649836951176</v>
      </c>
      <c r="G32" s="4">
        <v>0.78385370337566806</v>
      </c>
      <c r="H32" s="4">
        <v>4.2852401641688935</v>
      </c>
      <c r="I32" s="4">
        <v>0.30292041854874902</v>
      </c>
      <c r="J32" s="4">
        <v>0</v>
      </c>
      <c r="K32" s="4">
        <v>3.5219695783593713E-2</v>
      </c>
      <c r="L32" s="4">
        <v>2.3758795439397947E-4</v>
      </c>
      <c r="M32" s="4">
        <v>4.5840411673392707E-2</v>
      </c>
      <c r="N32" s="4">
        <v>1.5953440097452545E-5</v>
      </c>
      <c r="O32" s="4">
        <v>0</v>
      </c>
      <c r="P32" s="4">
        <v>0</v>
      </c>
      <c r="Q32" s="4">
        <v>0</v>
      </c>
      <c r="R32" s="4">
        <v>0</v>
      </c>
      <c r="S32" s="4">
        <f t="shared" si="1"/>
        <v>16.203492270499297</v>
      </c>
      <c r="T32" s="4"/>
      <c r="U32" s="4"/>
      <c r="V32" s="4"/>
      <c r="W32" s="5"/>
    </row>
    <row r="33" spans="1:23" x14ac:dyDescent="0.15">
      <c r="A33" s="1" t="s">
        <v>47</v>
      </c>
      <c r="B33" s="4">
        <v>0.95660704209921665</v>
      </c>
      <c r="C33" s="4">
        <v>0.18240919257584953</v>
      </c>
      <c r="D33" s="4">
        <v>0</v>
      </c>
      <c r="E33" s="4">
        <v>6.6710012144461132E-4</v>
      </c>
      <c r="F33" s="4">
        <v>0.17398444887118686</v>
      </c>
      <c r="G33" s="4">
        <v>0</v>
      </c>
      <c r="H33" s="4">
        <v>0</v>
      </c>
      <c r="I33" s="4">
        <v>0.11048102499432993</v>
      </c>
      <c r="J33" s="4">
        <v>0</v>
      </c>
      <c r="K33" s="4">
        <v>3.2909344966878269E-3</v>
      </c>
      <c r="L33" s="4">
        <v>2.5275314297231857E-5</v>
      </c>
      <c r="M33" s="4">
        <v>3.8305425432588636E-2</v>
      </c>
      <c r="N33" s="4">
        <v>0.14145669896871207</v>
      </c>
      <c r="O33" s="4">
        <v>0</v>
      </c>
      <c r="P33" s="4">
        <v>0</v>
      </c>
      <c r="Q33" s="4">
        <v>0</v>
      </c>
      <c r="R33" s="4">
        <v>0</v>
      </c>
      <c r="S33" s="4">
        <f t="shared" si="1"/>
        <v>1.6072271428743137</v>
      </c>
      <c r="T33" s="4"/>
      <c r="U33" s="4"/>
      <c r="V33" s="4"/>
      <c r="W33" s="5"/>
    </row>
    <row r="34" spans="1:23" x14ac:dyDescent="0.15">
      <c r="A34" s="1" t="s">
        <v>48</v>
      </c>
      <c r="B34" s="4">
        <v>6.1073570309491426E-2</v>
      </c>
      <c r="C34" s="4">
        <v>0</v>
      </c>
      <c r="D34" s="4">
        <v>0</v>
      </c>
      <c r="E34" s="4">
        <v>0</v>
      </c>
      <c r="F34" s="4">
        <v>0.53314846315043574</v>
      </c>
      <c r="G34" s="4">
        <v>0</v>
      </c>
      <c r="H34" s="4">
        <v>0</v>
      </c>
      <c r="I34" s="4">
        <v>0</v>
      </c>
      <c r="J34" s="4">
        <v>0</v>
      </c>
      <c r="K34" s="4">
        <v>2.3581841669579927E-3</v>
      </c>
      <c r="L34" s="4">
        <v>4.0440502875570977E-5</v>
      </c>
      <c r="M34" s="4">
        <v>4.270341278155898E-3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f t="shared" si="1"/>
        <v>0.60089099940791657</v>
      </c>
      <c r="T34" s="4"/>
      <c r="U34" s="4"/>
      <c r="V34" s="4"/>
      <c r="W34" s="5"/>
    </row>
    <row r="35" spans="1:23" x14ac:dyDescent="0.15">
      <c r="A35" s="1" t="s">
        <v>49</v>
      </c>
      <c r="B35" s="4">
        <v>6.4134326697117047E-3</v>
      </c>
      <c r="C35" s="4">
        <v>5.0301379345565737E-4</v>
      </c>
      <c r="D35" s="4">
        <v>0</v>
      </c>
      <c r="E35" s="4">
        <v>0</v>
      </c>
      <c r="F35" s="4">
        <v>2.5444366040450254E-2</v>
      </c>
      <c r="G35" s="4">
        <v>8.5596910005532963E-4</v>
      </c>
      <c r="H35" s="4">
        <v>0</v>
      </c>
      <c r="I35" s="4">
        <v>0</v>
      </c>
      <c r="J35" s="4">
        <v>0</v>
      </c>
      <c r="K35" s="4">
        <v>2.8269509993350378E-3</v>
      </c>
      <c r="L35" s="4">
        <v>3.6901958873958524E-4</v>
      </c>
      <c r="M35" s="4">
        <v>2.0191287565193652E-3</v>
      </c>
      <c r="N35" s="4">
        <v>0</v>
      </c>
      <c r="O35" s="4">
        <v>1.0124843825632022E-3</v>
      </c>
      <c r="P35" s="4">
        <v>0</v>
      </c>
      <c r="Q35" s="4">
        <v>0</v>
      </c>
      <c r="R35" s="4">
        <v>0</v>
      </c>
      <c r="S35" s="4">
        <f t="shared" si="1"/>
        <v>3.9444365330830136E-2</v>
      </c>
      <c r="T35" s="4"/>
      <c r="U35" s="4"/>
      <c r="V35" s="4"/>
      <c r="W35" s="5"/>
    </row>
    <row r="36" spans="1:23" x14ac:dyDescent="0.15">
      <c r="A36" s="1" t="s">
        <v>50</v>
      </c>
      <c r="B36" s="4">
        <v>7.6576480899525337E-3</v>
      </c>
      <c r="C36" s="4">
        <v>0</v>
      </c>
      <c r="D36" s="4">
        <v>0</v>
      </c>
      <c r="E36" s="4">
        <v>0</v>
      </c>
      <c r="F36" s="4">
        <v>2.3563343749701542E-3</v>
      </c>
      <c r="G36" s="4">
        <v>0</v>
      </c>
      <c r="H36" s="4">
        <v>0</v>
      </c>
      <c r="I36" s="4">
        <v>0</v>
      </c>
      <c r="J36" s="4">
        <v>0</v>
      </c>
      <c r="K36" s="4">
        <v>3.9701680701321176E-3</v>
      </c>
      <c r="L36" s="4">
        <v>1.4912435435366798E-4</v>
      </c>
      <c r="M36" s="4">
        <v>2.7463245538864927E-3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f t="shared" si="1"/>
        <v>1.6879599443294969E-2</v>
      </c>
      <c r="T36" s="4"/>
      <c r="U36" s="4"/>
      <c r="V36" s="4"/>
      <c r="W36" s="5"/>
    </row>
    <row r="37" spans="1:23" x14ac:dyDescent="0.15">
      <c r="A37" s="1" t="s">
        <v>51</v>
      </c>
      <c r="B37" s="4">
        <v>3.9342132226515378E-2</v>
      </c>
      <c r="C37" s="4">
        <v>0</v>
      </c>
      <c r="D37" s="4">
        <v>0</v>
      </c>
      <c r="E37" s="4">
        <v>7.5407994643432268E-4</v>
      </c>
      <c r="F37" s="4">
        <v>8.8657502234213235E-3</v>
      </c>
      <c r="G37" s="4">
        <v>6.2057759754011411E-3</v>
      </c>
      <c r="H37" s="4">
        <v>0</v>
      </c>
      <c r="I37" s="4">
        <v>0</v>
      </c>
      <c r="J37" s="4">
        <v>0</v>
      </c>
      <c r="K37" s="4">
        <v>8.0981861960646682E-3</v>
      </c>
      <c r="L37" s="4">
        <v>2.5947637657538224E-2</v>
      </c>
      <c r="M37" s="4">
        <v>6.3204145366908861E-3</v>
      </c>
      <c r="N37" s="4">
        <v>2.3684722606218009E-4</v>
      </c>
      <c r="O37" s="4">
        <v>1.7617228256599716E-2</v>
      </c>
      <c r="P37" s="4">
        <v>0</v>
      </c>
      <c r="Q37" s="4">
        <v>0</v>
      </c>
      <c r="R37" s="4">
        <v>0</v>
      </c>
      <c r="S37" s="4">
        <f t="shared" si="1"/>
        <v>0.11338805224472784</v>
      </c>
      <c r="T37" s="4"/>
      <c r="U37" s="4"/>
      <c r="V37" s="4"/>
      <c r="W37" s="5"/>
    </row>
    <row r="38" spans="1:23" x14ac:dyDescent="0.15">
      <c r="A38" s="1" t="s">
        <v>52</v>
      </c>
      <c r="B38" s="4">
        <v>1.727813574869E-3</v>
      </c>
      <c r="C38" s="4">
        <v>0</v>
      </c>
      <c r="D38" s="4">
        <v>0</v>
      </c>
      <c r="E38" s="4">
        <v>0</v>
      </c>
      <c r="F38" s="4">
        <v>2.696806151611049E-5</v>
      </c>
      <c r="G38" s="4">
        <v>0</v>
      </c>
      <c r="H38" s="4">
        <v>0</v>
      </c>
      <c r="I38" s="4">
        <v>0</v>
      </c>
      <c r="J38" s="4">
        <v>0</v>
      </c>
      <c r="K38" s="4">
        <v>1.6072005681498692E-3</v>
      </c>
      <c r="L38" s="4">
        <v>2.5275314297231861E-6</v>
      </c>
      <c r="M38" s="4">
        <v>1.9224271877205448E-3</v>
      </c>
      <c r="N38" s="4">
        <v>0</v>
      </c>
      <c r="O38" s="4">
        <v>2.3624635593141384E-3</v>
      </c>
      <c r="P38" s="4">
        <v>0</v>
      </c>
      <c r="Q38" s="4">
        <v>0</v>
      </c>
      <c r="R38" s="4">
        <v>0</v>
      </c>
      <c r="S38" s="4">
        <f t="shared" si="1"/>
        <v>7.6494004829993859E-3</v>
      </c>
      <c r="T38" s="4"/>
      <c r="U38" s="4"/>
      <c r="V38" s="4"/>
      <c r="W38" s="5"/>
    </row>
    <row r="39" spans="1:23" x14ac:dyDescent="0.15">
      <c r="A39" s="1" t="s">
        <v>53</v>
      </c>
      <c r="B39" s="4">
        <v>1.2354104118232285E-3</v>
      </c>
      <c r="C39" s="4">
        <v>0</v>
      </c>
      <c r="D39" s="4">
        <v>0</v>
      </c>
      <c r="E39" s="4">
        <v>0</v>
      </c>
      <c r="F39" s="4">
        <v>0</v>
      </c>
      <c r="G39" s="4">
        <v>4.73840037530629E-4</v>
      </c>
      <c r="H39" s="4">
        <v>0</v>
      </c>
      <c r="I39" s="4">
        <v>0</v>
      </c>
      <c r="J39" s="4">
        <v>0</v>
      </c>
      <c r="K39" s="4">
        <v>1.1767004159668685E-3</v>
      </c>
      <c r="L39" s="4">
        <v>5.0550628594463721E-6</v>
      </c>
      <c r="M39" s="4">
        <v>3.9454240069918629E-4</v>
      </c>
      <c r="N39" s="4">
        <v>0</v>
      </c>
      <c r="O39" s="4">
        <v>6.7498958837546806E-5</v>
      </c>
      <c r="P39" s="4">
        <v>0</v>
      </c>
      <c r="Q39" s="4">
        <v>0</v>
      </c>
      <c r="R39" s="4">
        <v>0</v>
      </c>
      <c r="S39" s="4">
        <f t="shared" si="1"/>
        <v>3.353047287716905E-3</v>
      </c>
      <c r="T39" s="4"/>
      <c r="U39" s="4"/>
      <c r="V39" s="4"/>
      <c r="W39" s="5"/>
    </row>
    <row r="40" spans="1:23" x14ac:dyDescent="0.15">
      <c r="A40" s="1" t="s">
        <v>54</v>
      </c>
      <c r="B40" s="4">
        <v>7.1794684020428854E-4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5.7878353793492309E-4</v>
      </c>
      <c r="L40" s="4">
        <v>2.5275314297231861E-6</v>
      </c>
      <c r="M40" s="4">
        <v>9.6701568798820172E-5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1.3959594783677549E-3</v>
      </c>
      <c r="T40" s="4"/>
      <c r="U40" s="4"/>
      <c r="V40" s="4"/>
      <c r="W40" s="5"/>
    </row>
    <row r="41" spans="1:23" x14ac:dyDescent="0.15">
      <c r="A41" s="1" t="s">
        <v>55</v>
      </c>
      <c r="B41" s="4">
        <v>1.2014095331644971E-2</v>
      </c>
      <c r="C41" s="4">
        <v>1.181367376471878E-5</v>
      </c>
      <c r="D41" s="4">
        <v>0</v>
      </c>
      <c r="E41" s="4">
        <v>0</v>
      </c>
      <c r="F41" s="4">
        <v>0</v>
      </c>
      <c r="G41" s="4">
        <v>2.6596182751719172E-3</v>
      </c>
      <c r="H41" s="4">
        <v>0</v>
      </c>
      <c r="I41" s="4">
        <v>0</v>
      </c>
      <c r="J41" s="4">
        <v>0</v>
      </c>
      <c r="K41" s="4">
        <v>8.1316695412344587E-4</v>
      </c>
      <c r="L41" s="4">
        <v>7.5825942891695573E-6</v>
      </c>
      <c r="M41" s="4">
        <v>5.5700103628120406E-4</v>
      </c>
      <c r="N41" s="4">
        <v>1.2271876998040418E-6</v>
      </c>
      <c r="O41" s="4">
        <v>2.0249687651264044E-4</v>
      </c>
      <c r="P41" s="4">
        <v>0</v>
      </c>
      <c r="Q41" s="4">
        <v>0</v>
      </c>
      <c r="R41" s="4">
        <v>0</v>
      </c>
      <c r="S41" s="4">
        <f t="shared" si="1"/>
        <v>1.6267001929487868E-2</v>
      </c>
      <c r="T41" s="4"/>
      <c r="U41" s="4"/>
      <c r="V41" s="4"/>
      <c r="W41" s="5"/>
    </row>
    <row r="42" spans="1:23" x14ac:dyDescent="0.15">
      <c r="A42" s="1" t="s">
        <v>56</v>
      </c>
      <c r="B42" s="4">
        <v>1.7319523416317091E-4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1.9133340097022255E-5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1.9232857426019316E-4</v>
      </c>
      <c r="T42" s="4"/>
      <c r="U42" s="4"/>
      <c r="V42" s="4"/>
      <c r="W42" s="5"/>
    </row>
    <row r="43" spans="1:23" x14ac:dyDescent="0.15">
      <c r="A43" s="1" t="s">
        <v>57</v>
      </c>
      <c r="B43" s="4">
        <v>99.424443851806203</v>
      </c>
      <c r="C43" s="4">
        <v>0</v>
      </c>
      <c r="D43" s="4">
        <v>17.259394981726697</v>
      </c>
      <c r="E43" s="4">
        <v>0</v>
      </c>
      <c r="F43" s="4">
        <v>0</v>
      </c>
      <c r="G43" s="4">
        <v>0.44764570480894955</v>
      </c>
      <c r="H43" s="4">
        <v>4.7674203248170989E-2</v>
      </c>
      <c r="I43" s="4">
        <v>0</v>
      </c>
      <c r="J43" s="4">
        <v>0</v>
      </c>
      <c r="K43" s="4">
        <v>3.3196345068333605E-2</v>
      </c>
      <c r="L43" s="4">
        <v>2.5275314297231857E-5</v>
      </c>
      <c r="M43" s="4">
        <v>0.19561148378378235</v>
      </c>
      <c r="N43" s="4">
        <v>7.3631261988242522E-6</v>
      </c>
      <c r="O43" s="4">
        <v>0</v>
      </c>
      <c r="P43" s="4">
        <v>0</v>
      </c>
      <c r="Q43" s="4">
        <v>0</v>
      </c>
      <c r="R43" s="4">
        <v>0</v>
      </c>
      <c r="S43" s="4">
        <f t="shared" si="1"/>
        <v>117.40799920888264</v>
      </c>
      <c r="T43" s="4"/>
      <c r="U43" s="4"/>
      <c r="V43" s="4"/>
      <c r="W43" s="5"/>
    </row>
    <row r="44" spans="1:23" x14ac:dyDescent="0.15">
      <c r="A44" s="1" t="s">
        <v>58</v>
      </c>
      <c r="B44" s="4">
        <v>1.2358575652850888E-2</v>
      </c>
      <c r="C44" s="4">
        <v>0.58385168441259661</v>
      </c>
      <c r="D44" s="4">
        <v>0</v>
      </c>
      <c r="E44" s="4">
        <v>0</v>
      </c>
      <c r="F44" s="4">
        <v>0.1113915780922944</v>
      </c>
      <c r="G44" s="4">
        <v>0.19199692617491063</v>
      </c>
      <c r="H44" s="4">
        <v>0</v>
      </c>
      <c r="I44" s="4">
        <v>0</v>
      </c>
      <c r="J44" s="4">
        <v>0</v>
      </c>
      <c r="K44" s="4">
        <v>6.8401690846854547E-4</v>
      </c>
      <c r="L44" s="4">
        <v>0</v>
      </c>
      <c r="M44" s="4">
        <v>5.8020941279292098E-4</v>
      </c>
      <c r="N44" s="4">
        <v>0</v>
      </c>
      <c r="O44" s="4">
        <v>0.12743803428528838</v>
      </c>
      <c r="P44" s="4">
        <v>0</v>
      </c>
      <c r="Q44" s="4">
        <v>0</v>
      </c>
      <c r="R44" s="4">
        <v>0</v>
      </c>
      <c r="S44" s="4">
        <f t="shared" si="1"/>
        <v>1.0283010249392024</v>
      </c>
      <c r="T44" s="4"/>
      <c r="U44" s="4"/>
      <c r="V44" s="4"/>
      <c r="W44" s="5"/>
    </row>
    <row r="45" spans="1:23" x14ac:dyDescent="0.15">
      <c r="A45" s="1" t="s">
        <v>59</v>
      </c>
      <c r="B45" s="4">
        <v>3.4236178328026163E-6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2.1094507456967033E-3</v>
      </c>
      <c r="L45" s="4">
        <v>0</v>
      </c>
      <c r="M45" s="4">
        <v>3.7907014969137503E-4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2.491944513220881E-3</v>
      </c>
      <c r="T45" s="4"/>
      <c r="U45" s="4"/>
      <c r="V45" s="4"/>
      <c r="W45" s="5"/>
    </row>
    <row r="46" spans="1:23" x14ac:dyDescent="0.15">
      <c r="A46" s="1" t="s">
        <v>60</v>
      </c>
      <c r="B46" s="4">
        <v>0.32880068443829891</v>
      </c>
      <c r="C46" s="4">
        <v>0</v>
      </c>
      <c r="D46" s="4">
        <v>0</v>
      </c>
      <c r="E46" s="4">
        <v>0</v>
      </c>
      <c r="F46" s="4">
        <v>7.4791315073303707E-2</v>
      </c>
      <c r="G46" s="4">
        <v>0</v>
      </c>
      <c r="H46" s="4">
        <v>0</v>
      </c>
      <c r="I46" s="4">
        <v>0</v>
      </c>
      <c r="J46" s="4">
        <v>0</v>
      </c>
      <c r="K46" s="4">
        <v>0.14750799800436001</v>
      </c>
      <c r="L46" s="4">
        <v>0</v>
      </c>
      <c r="M46" s="4">
        <v>0.35331417738966264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0.90441417490562526</v>
      </c>
      <c r="T46" s="4"/>
      <c r="U46" s="4"/>
      <c r="V46" s="4"/>
      <c r="W46" s="5"/>
    </row>
    <row r="47" spans="1:23" x14ac:dyDescent="0.15">
      <c r="A47" s="1" t="s">
        <v>61</v>
      </c>
      <c r="B47" s="4">
        <v>0.62556250351865006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3.2841016777915151</v>
      </c>
      <c r="L47" s="4">
        <v>0.3705910814060156</v>
      </c>
      <c r="M47" s="4">
        <v>8.601436742370753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f t="shared" si="1"/>
        <v>12.881692005086933</v>
      </c>
      <c r="T47" s="4"/>
      <c r="U47" s="4"/>
      <c r="V47" s="4"/>
      <c r="W47" s="5"/>
    </row>
    <row r="48" spans="1:23" x14ac:dyDescent="0.15">
      <c r="A48" s="1" t="s">
        <v>62</v>
      </c>
      <c r="B48" s="4">
        <v>9.948140841737187</v>
      </c>
      <c r="C48" s="4">
        <v>0</v>
      </c>
      <c r="D48" s="4">
        <v>0</v>
      </c>
      <c r="E48" s="4">
        <v>0.18678163693979538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0.21950594941125001</v>
      </c>
      <c r="L48" s="4">
        <v>1.5175719959296297E-3</v>
      </c>
      <c r="M48" s="4">
        <v>6.8064027167885968E-3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f t="shared" si="1"/>
        <v>10.36275240280095</v>
      </c>
      <c r="T48" s="4"/>
      <c r="U48" s="4"/>
      <c r="V48" s="4"/>
      <c r="W48" s="5"/>
    </row>
    <row r="49" spans="1:23" x14ac:dyDescent="0.15">
      <c r="A49" s="1" t="s">
        <v>63</v>
      </c>
      <c r="B49" s="4">
        <v>7.2814539113962242</v>
      </c>
      <c r="C49" s="4">
        <v>0</v>
      </c>
      <c r="D49" s="4">
        <v>0</v>
      </c>
      <c r="E49" s="4">
        <v>7.9942540610232413E-2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0.43901189882250002</v>
      </c>
      <c r="L49" s="4">
        <v>0</v>
      </c>
      <c r="M49" s="4">
        <v>0.64320505673652251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 t="shared" si="1"/>
        <v>8.4436134075654792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4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100.51579536675843</v>
      </c>
      <c r="C4" s="3">
        <f t="shared" ref="C4:S4" si="0">SUM(C5:C49)</f>
        <v>1.6986115635637109</v>
      </c>
      <c r="D4" s="3">
        <f t="shared" si="0"/>
        <v>0.83126392449355568</v>
      </c>
      <c r="E4" s="3">
        <f t="shared" si="0"/>
        <v>0.29794156432903923</v>
      </c>
      <c r="F4" s="3">
        <f t="shared" si="0"/>
        <v>36.454149943440612</v>
      </c>
      <c r="G4" s="3">
        <f t="shared" si="0"/>
        <v>1.9416019199576673</v>
      </c>
      <c r="H4" s="3">
        <f t="shared" si="0"/>
        <v>8.2959072927223545</v>
      </c>
      <c r="I4" s="3">
        <f t="shared" si="0"/>
        <v>0.78945694717870896</v>
      </c>
      <c r="J4" s="3">
        <f t="shared" si="0"/>
        <v>6.0062951433638347E-4</v>
      </c>
      <c r="K4" s="3">
        <f t="shared" si="0"/>
        <v>6.3211859938455701</v>
      </c>
      <c r="L4" s="3">
        <f t="shared" si="0"/>
        <v>1.700202680207785</v>
      </c>
      <c r="M4" s="3">
        <f t="shared" si="0"/>
        <v>19.678238400060852</v>
      </c>
      <c r="N4" s="3">
        <f t="shared" si="0"/>
        <v>8.2693169960047427E-2</v>
      </c>
      <c r="O4" s="3">
        <f t="shared" si="0"/>
        <v>0.30708025516583254</v>
      </c>
      <c r="P4" s="3">
        <f t="shared" si="0"/>
        <v>0</v>
      </c>
      <c r="Q4" s="3">
        <f t="shared" si="0"/>
        <v>0</v>
      </c>
      <c r="R4" s="3">
        <f t="shared" si="0"/>
        <v>0.15989394564475584</v>
      </c>
      <c r="S4" s="3">
        <f t="shared" si="0"/>
        <v>179.07462359684325</v>
      </c>
      <c r="T4" s="3"/>
      <c r="U4" s="3"/>
      <c r="V4" s="3"/>
      <c r="W4" s="3"/>
    </row>
    <row r="5" spans="1:23" x14ac:dyDescent="0.15">
      <c r="A5" s="1" t="s">
        <v>20</v>
      </c>
      <c r="B5" s="4">
        <v>3.2886734495936398</v>
      </c>
      <c r="C5" s="4">
        <v>0</v>
      </c>
      <c r="D5" s="4">
        <v>0</v>
      </c>
      <c r="E5" s="4">
        <v>9.5152791911696441E-3</v>
      </c>
      <c r="F5" s="4">
        <v>5.7819439729746319E-2</v>
      </c>
      <c r="G5" s="4">
        <v>0</v>
      </c>
      <c r="H5" s="4">
        <v>0</v>
      </c>
      <c r="I5" s="4">
        <v>0</v>
      </c>
      <c r="J5" s="4">
        <v>0</v>
      </c>
      <c r="K5" s="4">
        <v>0.25813899650763</v>
      </c>
      <c r="L5" s="4">
        <v>2.5798723930803708E-3</v>
      </c>
      <c r="M5" s="4">
        <v>0.50614885657573383</v>
      </c>
      <c r="N5" s="4">
        <v>0</v>
      </c>
      <c r="O5" s="4">
        <v>0</v>
      </c>
      <c r="P5" s="4">
        <v>0</v>
      </c>
      <c r="Q5" s="4">
        <v>0</v>
      </c>
      <c r="R5" s="4">
        <v>2.1607289951994057E-3</v>
      </c>
      <c r="S5" s="4">
        <f>SUM(B5:R5)</f>
        <v>4.1250366229861992</v>
      </c>
      <c r="T5" s="4"/>
      <c r="U5" s="4"/>
      <c r="V5" s="4"/>
      <c r="W5" s="5"/>
    </row>
    <row r="6" spans="1:23" x14ac:dyDescent="0.15">
      <c r="A6" s="1" t="s">
        <v>21</v>
      </c>
      <c r="B6" s="4">
        <v>12.479077801427243</v>
      </c>
      <c r="C6" s="4">
        <v>4.336577878350731E-3</v>
      </c>
      <c r="D6" s="4">
        <v>0.15570360853289439</v>
      </c>
      <c r="E6" s="4">
        <v>0</v>
      </c>
      <c r="F6" s="4">
        <v>1.7559741255733115E-2</v>
      </c>
      <c r="G6" s="4">
        <v>1.1616807297165447E-4</v>
      </c>
      <c r="H6" s="4">
        <v>0</v>
      </c>
      <c r="I6" s="4">
        <v>0</v>
      </c>
      <c r="J6" s="4">
        <v>0</v>
      </c>
      <c r="K6" s="4">
        <v>4.7732640485988236E-2</v>
      </c>
      <c r="L6" s="4">
        <v>3.0820319375424648E-4</v>
      </c>
      <c r="M6" s="4">
        <v>0.30838684602874517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13.013221586875677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6.2040277136029276E-2</v>
      </c>
      <c r="C8" s="4">
        <v>0</v>
      </c>
      <c r="D8" s="4">
        <v>0</v>
      </c>
      <c r="E8" s="4">
        <v>0</v>
      </c>
      <c r="F8" s="4">
        <v>0.34780610326512762</v>
      </c>
      <c r="G8" s="4">
        <v>0.18797155887543412</v>
      </c>
      <c r="H8" s="4">
        <v>0</v>
      </c>
      <c r="I8" s="4">
        <v>0</v>
      </c>
      <c r="J8" s="4">
        <v>0</v>
      </c>
      <c r="K8" s="4">
        <v>1.4203022331327505E-2</v>
      </c>
      <c r="L8" s="4">
        <v>0</v>
      </c>
      <c r="M8" s="4">
        <v>0.35481325168967692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0.96683421329759545</v>
      </c>
      <c r="T8" s="4"/>
      <c r="U8" s="4"/>
      <c r="V8" s="4"/>
      <c r="W8" s="5"/>
    </row>
    <row r="9" spans="1:23" x14ac:dyDescent="0.15">
      <c r="A9" s="1" t="s">
        <v>24</v>
      </c>
      <c r="B9" s="4">
        <v>7.3623746601300557E-4</v>
      </c>
      <c r="C9" s="4">
        <v>0</v>
      </c>
      <c r="D9" s="4">
        <v>0</v>
      </c>
      <c r="E9" s="4">
        <v>0</v>
      </c>
      <c r="F9" s="4">
        <v>3.3271088699609826E-2</v>
      </c>
      <c r="G9" s="4">
        <v>0</v>
      </c>
      <c r="H9" s="4">
        <v>0</v>
      </c>
      <c r="I9" s="4">
        <v>0</v>
      </c>
      <c r="J9" s="4">
        <v>0</v>
      </c>
      <c r="K9" s="4">
        <v>2.188838256933609E-2</v>
      </c>
      <c r="L9" s="4">
        <v>1.748018113830055E-4</v>
      </c>
      <c r="M9" s="4">
        <v>0.24141361894354962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0.29748412948989156</v>
      </c>
      <c r="T9" s="4"/>
      <c r="U9" s="4"/>
      <c r="V9" s="4"/>
      <c r="W9" s="5"/>
    </row>
    <row r="10" spans="1:23" x14ac:dyDescent="0.15">
      <c r="A10" s="1" t="s">
        <v>25</v>
      </c>
      <c r="B10" s="4">
        <v>0.25424733826315793</v>
      </c>
      <c r="C10" s="4">
        <v>3.7308336667715803E-5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4.6707925787587094E-3</v>
      </c>
      <c r="L10" s="4">
        <v>0</v>
      </c>
      <c r="M10" s="4">
        <v>0.37886604174493316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0.63782148092351743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0.20213857055031637</v>
      </c>
      <c r="C13" s="4">
        <v>9.1597547598778575E-5</v>
      </c>
      <c r="D13" s="4">
        <v>1.9746319387975602E-3</v>
      </c>
      <c r="E13" s="4">
        <v>6.0564910026949007E-4</v>
      </c>
      <c r="F13" s="4">
        <v>4.0048532829651097E-3</v>
      </c>
      <c r="G13" s="4">
        <v>1.3940168756598536E-4</v>
      </c>
      <c r="H13" s="4">
        <v>0</v>
      </c>
      <c r="I13" s="4">
        <v>0</v>
      </c>
      <c r="J13" s="4">
        <v>0</v>
      </c>
      <c r="K13" s="4">
        <v>2.6392361127424845E-2</v>
      </c>
      <c r="L13" s="4">
        <v>9.2000953359476578E-6</v>
      </c>
      <c r="M13" s="4">
        <v>0.11089009730499588</v>
      </c>
      <c r="N13" s="4">
        <v>5.8249439774623975E-5</v>
      </c>
      <c r="O13" s="4">
        <v>7.6252130885485949E-5</v>
      </c>
      <c r="P13" s="4">
        <v>0</v>
      </c>
      <c r="Q13" s="4">
        <v>0</v>
      </c>
      <c r="R13" s="4">
        <v>0</v>
      </c>
      <c r="S13" s="4">
        <f t="shared" si="1"/>
        <v>0.34638086420593006</v>
      </c>
      <c r="T13" s="4"/>
      <c r="U13" s="4"/>
      <c r="V13" s="4"/>
      <c r="W13" s="5"/>
    </row>
    <row r="14" spans="1:23" x14ac:dyDescent="0.15">
      <c r="A14" s="1" t="s">
        <v>28</v>
      </c>
      <c r="B14" s="4">
        <v>7.2083377045301475E-2</v>
      </c>
      <c r="C14" s="4">
        <v>3.7615168086914473E-4</v>
      </c>
      <c r="D14" s="4">
        <v>3.7225639176653862E-5</v>
      </c>
      <c r="E14" s="4">
        <v>0</v>
      </c>
      <c r="F14" s="4">
        <v>4.0048532829651097E-3</v>
      </c>
      <c r="G14" s="4">
        <v>7.6903264307235254E-3</v>
      </c>
      <c r="H14" s="4">
        <v>0</v>
      </c>
      <c r="I14" s="4">
        <v>0</v>
      </c>
      <c r="J14" s="4">
        <v>0</v>
      </c>
      <c r="K14" s="4">
        <v>1.1533998000608239E-2</v>
      </c>
      <c r="L14" s="4">
        <v>0</v>
      </c>
      <c r="M14" s="4">
        <v>5.3724356153339807E-2</v>
      </c>
      <c r="N14" s="4">
        <v>0</v>
      </c>
      <c r="O14" s="4">
        <v>1.1437819632822891E-4</v>
      </c>
      <c r="P14" s="4">
        <v>0</v>
      </c>
      <c r="Q14" s="4">
        <v>0</v>
      </c>
      <c r="R14" s="4">
        <v>0</v>
      </c>
      <c r="S14" s="4">
        <f t="shared" si="1"/>
        <v>0.14956466642931218</v>
      </c>
      <c r="T14" s="4"/>
      <c r="U14" s="4"/>
      <c r="V14" s="4"/>
      <c r="W14" s="5"/>
    </row>
    <row r="15" spans="1:23" x14ac:dyDescent="0.15">
      <c r="A15" s="1" t="s">
        <v>29</v>
      </c>
      <c r="B15" s="4">
        <v>0.13758771570948417</v>
      </c>
      <c r="C15" s="4">
        <v>6.365294103353368E-3</v>
      </c>
      <c r="D15" s="4">
        <v>7.901037348842599E-4</v>
      </c>
      <c r="E15" s="4">
        <v>0</v>
      </c>
      <c r="F15" s="4">
        <v>0</v>
      </c>
      <c r="G15" s="4">
        <v>3.3572573088808139E-3</v>
      </c>
      <c r="H15" s="4">
        <v>0</v>
      </c>
      <c r="I15" s="4">
        <v>0</v>
      </c>
      <c r="J15" s="4">
        <v>0</v>
      </c>
      <c r="K15" s="4">
        <v>1.3345121653596312E-2</v>
      </c>
      <c r="L15" s="4">
        <v>0</v>
      </c>
      <c r="M15" s="4">
        <v>1.3341133264250276E-2</v>
      </c>
      <c r="N15" s="4">
        <v>1.9109052326064145E-3</v>
      </c>
      <c r="O15" s="4">
        <v>4.7657581803428718E-6</v>
      </c>
      <c r="P15" s="4">
        <v>0</v>
      </c>
      <c r="Q15" s="4">
        <v>0</v>
      </c>
      <c r="R15" s="4">
        <v>0</v>
      </c>
      <c r="S15" s="4">
        <f t="shared" si="1"/>
        <v>0.17670229676523594</v>
      </c>
      <c r="T15" s="4"/>
      <c r="U15" s="4"/>
      <c r="V15" s="4"/>
      <c r="W15" s="5"/>
    </row>
    <row r="16" spans="1:23" x14ac:dyDescent="0.15">
      <c r="A16" s="1" t="s">
        <v>30</v>
      </c>
      <c r="B16" s="4">
        <v>0.10230881424551388</v>
      </c>
      <c r="C16" s="4">
        <v>4.8406295227383721E-4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1.7920591934829332E-2</v>
      </c>
      <c r="L16" s="4">
        <v>9.2000953359476578E-6</v>
      </c>
      <c r="M16" s="4">
        <v>1.417149425580112E-2</v>
      </c>
      <c r="N16" s="4">
        <v>0</v>
      </c>
      <c r="O16" s="4">
        <v>3.1930579808297241E-4</v>
      </c>
      <c r="P16" s="4">
        <v>0</v>
      </c>
      <c r="Q16" s="4">
        <v>0</v>
      </c>
      <c r="R16" s="4">
        <v>0</v>
      </c>
      <c r="S16" s="4">
        <f t="shared" si="1"/>
        <v>0.13521346928183708</v>
      </c>
      <c r="T16" s="4"/>
      <c r="U16" s="4"/>
      <c r="V16" s="4"/>
      <c r="W16" s="5"/>
    </row>
    <row r="17" spans="1:23" x14ac:dyDescent="0.15">
      <c r="A17" s="1" t="s">
        <v>31</v>
      </c>
      <c r="B17" s="4">
        <v>3.4708740056775031E-2</v>
      </c>
      <c r="C17" s="4">
        <v>0</v>
      </c>
      <c r="D17" s="4">
        <v>0</v>
      </c>
      <c r="E17" s="4">
        <v>0</v>
      </c>
      <c r="F17" s="4">
        <v>0</v>
      </c>
      <c r="G17" s="4">
        <v>1.5101849486315078E-4</v>
      </c>
      <c r="H17" s="4">
        <v>0</v>
      </c>
      <c r="I17" s="4">
        <v>0</v>
      </c>
      <c r="J17" s="4">
        <v>0</v>
      </c>
      <c r="K17" s="4">
        <v>2.40688801252362E-3</v>
      </c>
      <c r="L17" s="4">
        <v>1.3800143003921486E-5</v>
      </c>
      <c r="M17" s="4">
        <v>8.9494462422702397E-4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3.817539133139275E-2</v>
      </c>
      <c r="T17" s="4"/>
      <c r="U17" s="4"/>
      <c r="V17" s="4"/>
      <c r="W17" s="5"/>
    </row>
    <row r="18" spans="1:23" x14ac:dyDescent="0.15">
      <c r="A18" s="1" t="s">
        <v>32</v>
      </c>
      <c r="B18" s="4">
        <v>8.7746814750273947E-4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8.8173125211261319E-4</v>
      </c>
      <c r="L18" s="4">
        <v>0</v>
      </c>
      <c r="M18" s="4">
        <v>2.2142959774689255E-3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3.9734953770842784E-3</v>
      </c>
      <c r="T18" s="4"/>
      <c r="U18" s="4"/>
      <c r="V18" s="4"/>
      <c r="W18" s="5"/>
    </row>
    <row r="19" spans="1:23" x14ac:dyDescent="0.15">
      <c r="A19" s="1" t="s">
        <v>33</v>
      </c>
      <c r="B19" s="4">
        <v>1.7549362950054789E-3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1.7549362950054789E-3</v>
      </c>
      <c r="T19" s="4"/>
      <c r="U19" s="4"/>
      <c r="V19" s="4"/>
      <c r="W19" s="5"/>
    </row>
    <row r="20" spans="1:23" x14ac:dyDescent="0.15">
      <c r="A20" s="1" t="s">
        <v>34</v>
      </c>
      <c r="B20" s="4">
        <v>1.6876663673304714E-2</v>
      </c>
      <c r="C20" s="4">
        <v>2.8080999993786127E-6</v>
      </c>
      <c r="D20" s="4">
        <v>1.2547968261793433E-6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3.1124475699580357E-4</v>
      </c>
      <c r="K20" s="4">
        <v>3.2767039774455227E-3</v>
      </c>
      <c r="L20" s="4">
        <v>4.6000476679738284E-5</v>
      </c>
      <c r="M20" s="4">
        <v>8.4973608135370006E-3</v>
      </c>
      <c r="N20" s="4">
        <v>2.5888639899832876E-5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2.9037925234688174E-2</v>
      </c>
      <c r="T20" s="4"/>
      <c r="U20" s="4"/>
      <c r="V20" s="4"/>
      <c r="W20" s="5"/>
    </row>
    <row r="21" spans="1:23" x14ac:dyDescent="0.15">
      <c r="A21" s="1" t="s">
        <v>35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1.3821733141224752E-3</v>
      </c>
      <c r="L21" s="4">
        <v>0</v>
      </c>
      <c r="M21" s="4">
        <v>7.5655112563521615E-4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2.1387244397576915E-3</v>
      </c>
      <c r="T21" s="4"/>
      <c r="U21" s="4"/>
      <c r="V21" s="4"/>
      <c r="W21" s="5"/>
    </row>
    <row r="22" spans="1:23" x14ac:dyDescent="0.15">
      <c r="A22" s="1" t="s">
        <v>36</v>
      </c>
      <c r="B22" s="4">
        <v>0.38187027125189471</v>
      </c>
      <c r="C22" s="4">
        <v>2.1354931900036407E-4</v>
      </c>
      <c r="D22" s="4">
        <v>9.8781788812925177E-3</v>
      </c>
      <c r="E22" s="4">
        <v>8.3824202835344093E-3</v>
      </c>
      <c r="F22" s="4">
        <v>0</v>
      </c>
      <c r="G22" s="4">
        <v>0</v>
      </c>
      <c r="H22" s="4">
        <v>0</v>
      </c>
      <c r="I22" s="4">
        <v>0</v>
      </c>
      <c r="J22" s="4">
        <v>2.8938475734057996E-4</v>
      </c>
      <c r="K22" s="4">
        <v>9.389246306280262E-3</v>
      </c>
      <c r="L22" s="4">
        <v>9.2000953359476578E-6</v>
      </c>
      <c r="M22" s="4">
        <v>1.5776858839466092E-2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f t="shared" si="1"/>
        <v>0.42580910973414487</v>
      </c>
      <c r="T22" s="4"/>
      <c r="U22" s="4"/>
      <c r="V22" s="4"/>
      <c r="W22" s="5"/>
    </row>
    <row r="23" spans="1:23" x14ac:dyDescent="0.15">
      <c r="A23" s="1" t="s">
        <v>37</v>
      </c>
      <c r="B23" s="4">
        <v>1.2395289703557133E-3</v>
      </c>
      <c r="C23" s="4">
        <v>0</v>
      </c>
      <c r="D23" s="4">
        <v>0</v>
      </c>
      <c r="E23" s="4">
        <v>0</v>
      </c>
      <c r="F23" s="4">
        <v>0</v>
      </c>
      <c r="G23" s="4">
        <v>2.9042018242913614E-4</v>
      </c>
      <c r="H23" s="4">
        <v>0</v>
      </c>
      <c r="I23" s="4">
        <v>0</v>
      </c>
      <c r="J23" s="4">
        <v>0</v>
      </c>
      <c r="K23" s="4">
        <v>9.9850106658158095E-3</v>
      </c>
      <c r="L23" s="4">
        <v>2.3000238339869142E-5</v>
      </c>
      <c r="M23" s="4">
        <v>4.3455558557827659E-3</v>
      </c>
      <c r="N23" s="4">
        <v>0</v>
      </c>
      <c r="O23" s="4">
        <v>1.9063032721371487E-5</v>
      </c>
      <c r="P23" s="4">
        <v>0</v>
      </c>
      <c r="Q23" s="4">
        <v>0</v>
      </c>
      <c r="R23" s="4">
        <v>0</v>
      </c>
      <c r="S23" s="4">
        <f t="shared" si="1"/>
        <v>1.5902578945444664E-2</v>
      </c>
      <c r="T23" s="4"/>
      <c r="U23" s="4"/>
      <c r="V23" s="4"/>
      <c r="W23" s="5"/>
    </row>
    <row r="24" spans="1:23" x14ac:dyDescent="0.15">
      <c r="A24" s="1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0</v>
      </c>
      <c r="T24" s="4"/>
      <c r="U24" s="4"/>
      <c r="V24" s="4"/>
      <c r="W24" s="5"/>
    </row>
    <row r="25" spans="1:23" x14ac:dyDescent="0.15">
      <c r="A25" s="1" t="s">
        <v>39</v>
      </c>
      <c r="B25" s="4">
        <v>3.2729532941046879</v>
      </c>
      <c r="C25" s="4">
        <v>1.4397469858677567</v>
      </c>
      <c r="D25" s="4">
        <v>9.9164892226144691E-2</v>
      </c>
      <c r="E25" s="4">
        <v>0</v>
      </c>
      <c r="F25" s="4">
        <v>0</v>
      </c>
      <c r="G25" s="4">
        <v>0.71538622697404253</v>
      </c>
      <c r="H25" s="4">
        <v>0</v>
      </c>
      <c r="I25" s="4">
        <v>0.38668064176859507</v>
      </c>
      <c r="J25" s="4">
        <v>0</v>
      </c>
      <c r="K25" s="4">
        <v>1.0366299855918564E-2</v>
      </c>
      <c r="L25" s="4">
        <v>3.6800381343790631E-5</v>
      </c>
      <c r="M25" s="4">
        <v>5.2405004800097889E-2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f t="shared" si="1"/>
        <v>5.9767401459785869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1.317710175601172E-2</v>
      </c>
      <c r="E26" s="4">
        <v>0.12569842652426966</v>
      </c>
      <c r="F26" s="4">
        <v>3.997307601653215</v>
      </c>
      <c r="G26" s="4">
        <v>3.7073633044936695E-2</v>
      </c>
      <c r="H26" s="4">
        <v>0.73942376540602373</v>
      </c>
      <c r="I26" s="4">
        <v>6.9819162265386508E-2</v>
      </c>
      <c r="J26" s="4">
        <v>0</v>
      </c>
      <c r="K26" s="4">
        <v>3.7762347285316085E-2</v>
      </c>
      <c r="L26" s="4">
        <v>6.3696356844625853E-6</v>
      </c>
      <c r="M26" s="4">
        <v>0.14906652257203956</v>
      </c>
      <c r="N26" s="4">
        <v>2.5872459499895477E-3</v>
      </c>
      <c r="O26" s="4">
        <v>0</v>
      </c>
      <c r="P26" s="4">
        <v>0</v>
      </c>
      <c r="Q26" s="4">
        <v>0</v>
      </c>
      <c r="R26" s="4">
        <v>0.13825044916484741</v>
      </c>
      <c r="S26" s="4">
        <f t="shared" si="1"/>
        <v>5.3101726252577199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2.7999315049053015E-3</v>
      </c>
      <c r="F27" s="4">
        <v>6.1560178670224037E-4</v>
      </c>
      <c r="G27" s="4">
        <v>9.7158486600523744E-5</v>
      </c>
      <c r="H27" s="4">
        <v>0</v>
      </c>
      <c r="I27" s="4">
        <v>0</v>
      </c>
      <c r="J27" s="4">
        <v>0</v>
      </c>
      <c r="K27" s="4">
        <v>9.651566256114779E-3</v>
      </c>
      <c r="L27" s="4">
        <v>0</v>
      </c>
      <c r="M27" s="4">
        <v>9.3976720751937966E-3</v>
      </c>
      <c r="N27" s="4">
        <v>9.9509459614982631E-4</v>
      </c>
      <c r="O27" s="4">
        <v>0</v>
      </c>
      <c r="P27" s="4">
        <v>0</v>
      </c>
      <c r="Q27" s="4">
        <v>0</v>
      </c>
      <c r="R27" s="4">
        <v>3.6206527914402363E-5</v>
      </c>
      <c r="S27" s="4">
        <f t="shared" si="1"/>
        <v>2.3593231233580869E-2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2.0206481078072813E-4</v>
      </c>
      <c r="L28" s="4">
        <v>0</v>
      </c>
      <c r="M28" s="4">
        <v>1.0801921925510112E-4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3.1008403003582926E-4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2.3296884066483954E-3</v>
      </c>
      <c r="L29" s="4">
        <v>0</v>
      </c>
      <c r="M29" s="4">
        <v>8.1014414441325842E-5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2.4107028210897212E-3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9.7823140748552525E-3</v>
      </c>
      <c r="L30" s="4">
        <v>1.1146862447809538E-6</v>
      </c>
      <c r="M30" s="4">
        <v>1.4915653858808546E-2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2.469908261990858E-2</v>
      </c>
      <c r="T30" s="4"/>
      <c r="U30" s="4"/>
      <c r="V30" s="4"/>
      <c r="W30" s="5"/>
    </row>
    <row r="31" spans="1:23" x14ac:dyDescent="0.15">
      <c r="A31" s="1" t="s">
        <v>45</v>
      </c>
      <c r="B31" s="4">
        <v>5.6549736183556263</v>
      </c>
      <c r="C31" s="4">
        <v>9.4662449649550798E-3</v>
      </c>
      <c r="D31" s="4">
        <v>2.2147808207255867E-2</v>
      </c>
      <c r="E31" s="4">
        <v>3.1520147895683102E-2</v>
      </c>
      <c r="F31" s="4">
        <v>0.13216015789491561</v>
      </c>
      <c r="G31" s="4">
        <v>1.7146407570616199E-2</v>
      </c>
      <c r="H31" s="4">
        <v>0</v>
      </c>
      <c r="I31" s="4">
        <v>1.7568144852333677E-2</v>
      </c>
      <c r="J31" s="4">
        <v>0</v>
      </c>
      <c r="K31" s="4">
        <v>1.7682286191015112E-2</v>
      </c>
      <c r="L31" s="4">
        <v>5.5200572015685944E-5</v>
      </c>
      <c r="M31" s="4">
        <v>0.18535502578062796</v>
      </c>
      <c r="N31" s="4">
        <v>6.2642418357626864E-2</v>
      </c>
      <c r="O31" s="4">
        <v>7.8635009975657377E-4</v>
      </c>
      <c r="P31" s="4">
        <v>0</v>
      </c>
      <c r="Q31" s="4">
        <v>0</v>
      </c>
      <c r="R31" s="4">
        <v>0</v>
      </c>
      <c r="S31" s="4">
        <f t="shared" si="1"/>
        <v>6.1515038107424278</v>
      </c>
      <c r="T31" s="4"/>
      <c r="U31" s="4"/>
      <c r="V31" s="4"/>
      <c r="W31" s="5"/>
    </row>
    <row r="32" spans="1:23" x14ac:dyDescent="0.15">
      <c r="A32" s="1" t="s">
        <v>46</v>
      </c>
      <c r="B32" s="4">
        <v>1.5569953200481523</v>
      </c>
      <c r="C32" s="4">
        <v>4.8782529137782117E-2</v>
      </c>
      <c r="D32" s="4">
        <v>2.0103143221075338E-3</v>
      </c>
      <c r="E32" s="4">
        <v>3.9245485731041654E-2</v>
      </c>
      <c r="F32" s="4">
        <v>29.732954869994828</v>
      </c>
      <c r="G32" s="4">
        <v>0.53124821450667303</v>
      </c>
      <c r="H32" s="4">
        <v>7.5564835273163302</v>
      </c>
      <c r="I32" s="4">
        <v>2.6017350292113318E-2</v>
      </c>
      <c r="J32" s="4">
        <v>0</v>
      </c>
      <c r="K32" s="4">
        <v>1.2558712699009386E-2</v>
      </c>
      <c r="L32" s="4">
        <v>5.9800619683659777E-5</v>
      </c>
      <c r="M32" s="4">
        <v>0.10769782060414483</v>
      </c>
      <c r="N32" s="4">
        <v>0</v>
      </c>
      <c r="O32" s="4">
        <v>5.9047743854448191E-3</v>
      </c>
      <c r="P32" s="4">
        <v>0</v>
      </c>
      <c r="Q32" s="4">
        <v>0</v>
      </c>
      <c r="R32" s="4">
        <v>0</v>
      </c>
      <c r="S32" s="4">
        <f t="shared" si="1"/>
        <v>39.619958719657305</v>
      </c>
      <c r="T32" s="4"/>
      <c r="U32" s="4"/>
      <c r="V32" s="4"/>
      <c r="W32" s="5"/>
    </row>
    <row r="33" spans="1:23" x14ac:dyDescent="0.15">
      <c r="A33" s="1" t="s">
        <v>47</v>
      </c>
      <c r="B33" s="4">
        <v>0.92657778692169057</v>
      </c>
      <c r="C33" s="4">
        <v>8.2431615633702295E-3</v>
      </c>
      <c r="D33" s="4">
        <v>1.2683813239266704E-2</v>
      </c>
      <c r="E33" s="4">
        <v>6.2359378764235932E-2</v>
      </c>
      <c r="F33" s="4">
        <v>1.8613325734290911</v>
      </c>
      <c r="G33" s="4">
        <v>7.4812238993745474E-3</v>
      </c>
      <c r="H33" s="4">
        <v>0</v>
      </c>
      <c r="I33" s="4">
        <v>9.597320821678626E-2</v>
      </c>
      <c r="J33" s="4">
        <v>0</v>
      </c>
      <c r="K33" s="4">
        <v>5.1354887791964378E-2</v>
      </c>
      <c r="L33" s="4">
        <v>6.3296655911319879E-3</v>
      </c>
      <c r="M33" s="4">
        <v>0.29845941906309276</v>
      </c>
      <c r="N33" s="4">
        <v>1.446527754403162E-2</v>
      </c>
      <c r="O33" s="4">
        <v>1.9444293375798915E-3</v>
      </c>
      <c r="P33" s="4">
        <v>0</v>
      </c>
      <c r="Q33" s="4">
        <v>0</v>
      </c>
      <c r="R33" s="4">
        <v>0</v>
      </c>
      <c r="S33" s="4">
        <f t="shared" si="1"/>
        <v>3.3472048253616165</v>
      </c>
      <c r="T33" s="4"/>
      <c r="U33" s="4"/>
      <c r="V33" s="4"/>
      <c r="W33" s="5"/>
    </row>
    <row r="34" spans="1:23" x14ac:dyDescent="0.15">
      <c r="A34" s="1" t="s">
        <v>48</v>
      </c>
      <c r="B34" s="4">
        <v>4.4701349439462239E-3</v>
      </c>
      <c r="C34" s="4">
        <v>0</v>
      </c>
      <c r="D34" s="4">
        <v>0</v>
      </c>
      <c r="E34" s="4">
        <v>0</v>
      </c>
      <c r="F34" s="4">
        <v>1.3862953625340799E-2</v>
      </c>
      <c r="G34" s="4">
        <v>0</v>
      </c>
      <c r="H34" s="4">
        <v>0</v>
      </c>
      <c r="I34" s="4">
        <v>0</v>
      </c>
      <c r="J34" s="4">
        <v>0</v>
      </c>
      <c r="K34" s="4">
        <v>1.1343353405556866E-2</v>
      </c>
      <c r="L34" s="4">
        <v>2.2080228806274377E-4</v>
      </c>
      <c r="M34" s="4">
        <v>3.6720408293026354E-3</v>
      </c>
      <c r="N34" s="4">
        <v>0</v>
      </c>
      <c r="O34" s="4">
        <v>1.9920869193833205E-3</v>
      </c>
      <c r="P34" s="4">
        <v>0</v>
      </c>
      <c r="Q34" s="4">
        <v>0</v>
      </c>
      <c r="R34" s="4">
        <v>0</v>
      </c>
      <c r="S34" s="4">
        <f t="shared" si="1"/>
        <v>3.5561372011592596E-2</v>
      </c>
      <c r="T34" s="4"/>
      <c r="U34" s="4"/>
      <c r="V34" s="4"/>
      <c r="W34" s="5"/>
    </row>
    <row r="35" spans="1:23" x14ac:dyDescent="0.15">
      <c r="A35" s="1" t="s">
        <v>49</v>
      </c>
      <c r="B35" s="4">
        <v>3.2979856503770662E-3</v>
      </c>
      <c r="C35" s="4">
        <v>1.6341389815759941E-6</v>
      </c>
      <c r="D35" s="4">
        <v>0</v>
      </c>
      <c r="E35" s="4">
        <v>8.1769544668605599E-4</v>
      </c>
      <c r="F35" s="4">
        <v>3.573561378976739E-2</v>
      </c>
      <c r="G35" s="4">
        <v>0</v>
      </c>
      <c r="H35" s="4">
        <v>0</v>
      </c>
      <c r="I35" s="4">
        <v>0</v>
      </c>
      <c r="J35" s="4">
        <v>0</v>
      </c>
      <c r="K35" s="4">
        <v>1.1224200533649753E-2</v>
      </c>
      <c r="L35" s="4">
        <v>7.1300738853594353E-4</v>
      </c>
      <c r="M35" s="4">
        <v>5.3512152788832371E-3</v>
      </c>
      <c r="N35" s="4">
        <v>8.0901999686977747E-6</v>
      </c>
      <c r="O35" s="4">
        <v>0</v>
      </c>
      <c r="P35" s="4">
        <v>0</v>
      </c>
      <c r="Q35" s="4">
        <v>0</v>
      </c>
      <c r="R35" s="4">
        <v>0</v>
      </c>
      <c r="S35" s="4">
        <f t="shared" si="1"/>
        <v>5.7149442426849717E-2</v>
      </c>
      <c r="T35" s="4"/>
      <c r="U35" s="4"/>
      <c r="V35" s="4"/>
      <c r="W35" s="5"/>
    </row>
    <row r="36" spans="1:23" x14ac:dyDescent="0.15">
      <c r="A36" s="1" t="s">
        <v>50</v>
      </c>
      <c r="B36" s="4">
        <v>2.0042196252517304E-3</v>
      </c>
      <c r="C36" s="4">
        <v>0</v>
      </c>
      <c r="D36" s="4">
        <v>3.5993438308647087E-4</v>
      </c>
      <c r="E36" s="4">
        <v>0</v>
      </c>
      <c r="F36" s="4">
        <v>6.7774439946110569E-3</v>
      </c>
      <c r="G36" s="4">
        <v>9.2934458377323567E-5</v>
      </c>
      <c r="H36" s="4">
        <v>0</v>
      </c>
      <c r="I36" s="4">
        <v>1.6495910659468248E-5</v>
      </c>
      <c r="J36" s="4">
        <v>0</v>
      </c>
      <c r="K36" s="4">
        <v>8.6981596492190245E-3</v>
      </c>
      <c r="L36" s="4">
        <v>1.6100166837908398E-4</v>
      </c>
      <c r="M36" s="4">
        <v>3.104627485076222E-2</v>
      </c>
      <c r="N36" s="4">
        <v>0</v>
      </c>
      <c r="O36" s="4">
        <v>4.7657581803428718E-5</v>
      </c>
      <c r="P36" s="4">
        <v>0</v>
      </c>
      <c r="Q36" s="4">
        <v>0</v>
      </c>
      <c r="R36" s="4">
        <v>0</v>
      </c>
      <c r="S36" s="4">
        <f t="shared" si="1"/>
        <v>4.9204122122149807E-2</v>
      </c>
      <c r="T36" s="4"/>
      <c r="U36" s="4"/>
      <c r="V36" s="4"/>
      <c r="W36" s="5"/>
    </row>
    <row r="37" spans="1:23" x14ac:dyDescent="0.15">
      <c r="A37" s="1" t="s">
        <v>51</v>
      </c>
      <c r="B37" s="4">
        <v>5.4581881861384893E-3</v>
      </c>
      <c r="C37" s="4">
        <v>0</v>
      </c>
      <c r="D37" s="4">
        <v>0</v>
      </c>
      <c r="E37" s="4">
        <v>6.2281471369208188E-5</v>
      </c>
      <c r="F37" s="4">
        <v>0.16173445896230926</v>
      </c>
      <c r="G37" s="4">
        <v>6.0058893726345364E-3</v>
      </c>
      <c r="H37" s="4">
        <v>0</v>
      </c>
      <c r="I37" s="4">
        <v>0</v>
      </c>
      <c r="J37" s="4">
        <v>0</v>
      </c>
      <c r="K37" s="4">
        <v>1.655033390789757E-2</v>
      </c>
      <c r="L37" s="4">
        <v>7.9120819889149849E-4</v>
      </c>
      <c r="M37" s="4">
        <v>3.0972464984846595E-2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f t="shared" si="1"/>
        <v>0.22157482508408716</v>
      </c>
      <c r="T37" s="4"/>
      <c r="U37" s="4"/>
      <c r="V37" s="4"/>
      <c r="W37" s="5"/>
    </row>
    <row r="38" spans="1:23" x14ac:dyDescent="0.15">
      <c r="A38" s="1" t="s">
        <v>52</v>
      </c>
      <c r="B38" s="4">
        <v>1.759460477417888E-3</v>
      </c>
      <c r="C38" s="4">
        <v>0</v>
      </c>
      <c r="D38" s="4">
        <v>0</v>
      </c>
      <c r="E38" s="4">
        <v>0</v>
      </c>
      <c r="F38" s="4">
        <v>1.2322625444747377E-3</v>
      </c>
      <c r="G38" s="4">
        <v>5.3669649712904362E-3</v>
      </c>
      <c r="H38" s="4">
        <v>0</v>
      </c>
      <c r="I38" s="4">
        <v>0</v>
      </c>
      <c r="J38" s="4">
        <v>0</v>
      </c>
      <c r="K38" s="4">
        <v>8.6504985004561778E-3</v>
      </c>
      <c r="L38" s="4">
        <v>3.2200333675816798E-5</v>
      </c>
      <c r="M38" s="4">
        <v>8.2851574490295631E-3</v>
      </c>
      <c r="N38" s="4">
        <v>0</v>
      </c>
      <c r="O38" s="4">
        <v>2.0969335993508635E-4</v>
      </c>
      <c r="P38" s="4">
        <v>0</v>
      </c>
      <c r="Q38" s="4">
        <v>0</v>
      </c>
      <c r="R38" s="4">
        <v>0</v>
      </c>
      <c r="S38" s="4">
        <f t="shared" si="1"/>
        <v>2.5536237636279706E-2</v>
      </c>
      <c r="T38" s="4"/>
      <c r="U38" s="4"/>
      <c r="V38" s="4"/>
      <c r="W38" s="5"/>
    </row>
    <row r="39" spans="1:23" x14ac:dyDescent="0.15">
      <c r="A39" s="1" t="s">
        <v>53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1.3583427397410529E-3</v>
      </c>
      <c r="L39" s="4">
        <v>0</v>
      </c>
      <c r="M39" s="4">
        <v>0</v>
      </c>
      <c r="N39" s="4">
        <v>0</v>
      </c>
      <c r="O39" s="4">
        <v>4.7657581803428718E-5</v>
      </c>
      <c r="P39" s="4">
        <v>0</v>
      </c>
      <c r="Q39" s="4">
        <v>0</v>
      </c>
      <c r="R39" s="4">
        <v>0</v>
      </c>
      <c r="S39" s="4">
        <f t="shared" si="1"/>
        <v>1.4060003215444817E-3</v>
      </c>
      <c r="T39" s="4"/>
      <c r="U39" s="4"/>
      <c r="V39" s="4"/>
      <c r="W39" s="5"/>
    </row>
    <row r="40" spans="1:23" x14ac:dyDescent="0.15">
      <c r="A40" s="1" t="s">
        <v>54</v>
      </c>
      <c r="B40" s="4">
        <v>3.1489547321089287E-4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2.8358383513892166E-3</v>
      </c>
      <c r="L40" s="4">
        <v>0</v>
      </c>
      <c r="M40" s="4">
        <v>8.2113475831139312E-4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3.971868582911502E-3</v>
      </c>
      <c r="T40" s="4"/>
      <c r="U40" s="4"/>
      <c r="V40" s="4"/>
      <c r="W40" s="5"/>
    </row>
    <row r="41" spans="1:23" x14ac:dyDescent="0.15">
      <c r="A41" s="1" t="s">
        <v>55</v>
      </c>
      <c r="B41" s="4">
        <v>0.1007724614870401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1.584733196364562E-3</v>
      </c>
      <c r="L41" s="4">
        <v>1.3800143003921486E-5</v>
      </c>
      <c r="M41" s="4">
        <v>3.7181719954999044E-3</v>
      </c>
      <c r="N41" s="4">
        <v>0</v>
      </c>
      <c r="O41" s="4">
        <v>4.289182362308585E-5</v>
      </c>
      <c r="P41" s="4">
        <v>0</v>
      </c>
      <c r="Q41" s="4">
        <v>0</v>
      </c>
      <c r="R41" s="4">
        <v>0</v>
      </c>
      <c r="S41" s="4">
        <f t="shared" si="1"/>
        <v>0.10613205864553159</v>
      </c>
      <c r="T41" s="4"/>
      <c r="U41" s="4"/>
      <c r="V41" s="4"/>
      <c r="W41" s="5"/>
    </row>
    <row r="42" spans="1:23" x14ac:dyDescent="0.15">
      <c r="A42" s="1" t="s">
        <v>56</v>
      </c>
      <c r="B42" s="4">
        <v>2.7959116335383625E-4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1.7872930786066489E-4</v>
      </c>
      <c r="L42" s="4">
        <v>0</v>
      </c>
      <c r="M42" s="4">
        <v>1.9375089802853099E-3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2.395829451499811E-3</v>
      </c>
      <c r="T42" s="4"/>
      <c r="U42" s="4"/>
      <c r="V42" s="4"/>
      <c r="W42" s="5"/>
    </row>
    <row r="43" spans="1:23" x14ac:dyDescent="0.15">
      <c r="A43" s="1" t="s">
        <v>57</v>
      </c>
      <c r="B43" s="4">
        <v>69.231611466919773</v>
      </c>
      <c r="C43" s="4">
        <v>1.1970160260076978E-4</v>
      </c>
      <c r="D43" s="4">
        <v>0.5090988072484629</v>
      </c>
      <c r="E43" s="4">
        <v>0</v>
      </c>
      <c r="F43" s="4">
        <v>0</v>
      </c>
      <c r="G43" s="4">
        <v>0.26403018982797261</v>
      </c>
      <c r="H43" s="4">
        <v>0</v>
      </c>
      <c r="I43" s="4">
        <v>0</v>
      </c>
      <c r="J43" s="4">
        <v>0</v>
      </c>
      <c r="K43" s="4">
        <v>7.9939661762480047E-2</v>
      </c>
      <c r="L43" s="4">
        <v>0</v>
      </c>
      <c r="M43" s="4">
        <v>0.32501703740483828</v>
      </c>
      <c r="N43" s="4">
        <v>0</v>
      </c>
      <c r="O43" s="4">
        <v>6.9580069433005927E-4</v>
      </c>
      <c r="P43" s="4">
        <v>0</v>
      </c>
      <c r="Q43" s="4">
        <v>0</v>
      </c>
      <c r="R43" s="4">
        <v>0</v>
      </c>
      <c r="S43" s="4">
        <f t="shared" si="1"/>
        <v>70.410512665460459</v>
      </c>
      <c r="T43" s="4"/>
      <c r="U43" s="4"/>
      <c r="V43" s="4"/>
      <c r="W43" s="5"/>
    </row>
    <row r="44" spans="1:23" x14ac:dyDescent="0.15">
      <c r="A44" s="1" t="s">
        <v>58</v>
      </c>
      <c r="B44" s="4">
        <v>1.8423314014152949E-2</v>
      </c>
      <c r="C44" s="4">
        <v>0.18034395637015133</v>
      </c>
      <c r="D44" s="4">
        <v>0</v>
      </c>
      <c r="E44" s="4">
        <v>0</v>
      </c>
      <c r="F44" s="4">
        <v>4.5970326249211366E-2</v>
      </c>
      <c r="G44" s="4">
        <v>0</v>
      </c>
      <c r="H44" s="4">
        <v>0</v>
      </c>
      <c r="I44" s="4">
        <v>0.17551978859887402</v>
      </c>
      <c r="J44" s="4">
        <v>0</v>
      </c>
      <c r="K44" s="4">
        <v>3.9558753473160494E-3</v>
      </c>
      <c r="L44" s="4">
        <v>0</v>
      </c>
      <c r="M44" s="4">
        <v>3.1000143684564957E-3</v>
      </c>
      <c r="N44" s="4">
        <v>0</v>
      </c>
      <c r="O44" s="4">
        <v>6.2097829089867614E-3</v>
      </c>
      <c r="P44" s="4">
        <v>0</v>
      </c>
      <c r="Q44" s="4">
        <v>0</v>
      </c>
      <c r="R44" s="4">
        <v>0</v>
      </c>
      <c r="S44" s="4">
        <f t="shared" si="1"/>
        <v>0.43352305785714895</v>
      </c>
      <c r="T44" s="4"/>
      <c r="U44" s="4"/>
      <c r="V44" s="4"/>
      <c r="W44" s="5"/>
    </row>
    <row r="45" spans="1:23" x14ac:dyDescent="0.15">
      <c r="A45" s="1" t="s">
        <v>59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5.0163359072893264E-3</v>
      </c>
      <c r="L45" s="4">
        <v>0</v>
      </c>
      <c r="M45" s="4">
        <v>1.0056594231004704E-3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6.0219953303897967E-3</v>
      </c>
      <c r="T45" s="4"/>
      <c r="U45" s="4"/>
      <c r="V45" s="4"/>
      <c r="W45" s="5"/>
    </row>
    <row r="46" spans="1:23" x14ac:dyDescent="0.15">
      <c r="A46" s="1" t="s">
        <v>60</v>
      </c>
      <c r="B46" s="4">
        <v>0.47085606094370602</v>
      </c>
      <c r="C46" s="4">
        <v>0</v>
      </c>
      <c r="D46" s="4">
        <v>4.2362495873482812E-3</v>
      </c>
      <c r="E46" s="4">
        <v>0</v>
      </c>
      <c r="F46" s="4">
        <v>0</v>
      </c>
      <c r="G46" s="4">
        <v>0</v>
      </c>
      <c r="H46" s="4">
        <v>0</v>
      </c>
      <c r="I46" s="4">
        <v>1.7862155273960588E-2</v>
      </c>
      <c r="J46" s="4">
        <v>0</v>
      </c>
      <c r="K46" s="4">
        <v>0.59588548400174002</v>
      </c>
      <c r="L46" s="4">
        <v>3.8242814297426667E-2</v>
      </c>
      <c r="M46" s="4">
        <v>1.2796037107562561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2.4066864748604377</v>
      </c>
      <c r="T46" s="4"/>
      <c r="U46" s="4"/>
      <c r="V46" s="4"/>
      <c r="W46" s="5"/>
    </row>
    <row r="47" spans="1:23" x14ac:dyDescent="0.15">
      <c r="A47" s="1" t="s">
        <v>61</v>
      </c>
      <c r="B47" s="4">
        <v>0.20911620664576566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3.3951716881936078</v>
      </c>
      <c r="L47" s="4">
        <v>1.6204026743738211</v>
      </c>
      <c r="M47" s="4">
        <v>14.477218578609346</v>
      </c>
      <c r="N47" s="4">
        <v>0</v>
      </c>
      <c r="O47" s="4">
        <v>0</v>
      </c>
      <c r="P47" s="4">
        <v>0</v>
      </c>
      <c r="Q47" s="4">
        <v>0</v>
      </c>
      <c r="R47" s="4">
        <v>4.3214579903988115E-3</v>
      </c>
      <c r="S47" s="4">
        <f t="shared" si="1"/>
        <v>19.706230605812941</v>
      </c>
      <c r="T47" s="4"/>
      <c r="U47" s="4"/>
      <c r="V47" s="4"/>
      <c r="W47" s="5"/>
    </row>
    <row r="48" spans="1:23" x14ac:dyDescent="0.15">
      <c r="A48" s="1" t="s">
        <v>62</v>
      </c>
      <c r="B48" s="4">
        <v>1.3235140309914823</v>
      </c>
      <c r="C48" s="4">
        <v>0</v>
      </c>
      <c r="D48" s="4">
        <v>0</v>
      </c>
      <c r="E48" s="4">
        <v>1.5067052046476827E-2</v>
      </c>
      <c r="F48" s="4">
        <v>0</v>
      </c>
      <c r="G48" s="4">
        <v>0.14412128265719026</v>
      </c>
      <c r="H48" s="4">
        <v>0</v>
      </c>
      <c r="I48" s="4">
        <v>0</v>
      </c>
      <c r="J48" s="4">
        <v>0</v>
      </c>
      <c r="K48" s="4">
        <v>0.86514611527954</v>
      </c>
      <c r="L48" s="4">
        <v>2.7079554695368314E-2</v>
      </c>
      <c r="M48" s="4">
        <v>0.39693703116544404</v>
      </c>
      <c r="N48" s="4">
        <v>0</v>
      </c>
      <c r="O48" s="4">
        <v>0.28866536555698769</v>
      </c>
      <c r="P48" s="4">
        <v>0</v>
      </c>
      <c r="Q48" s="4">
        <v>0</v>
      </c>
      <c r="R48" s="4">
        <v>1.2964373971196432E-2</v>
      </c>
      <c r="S48" s="4">
        <f t="shared" si="1"/>
        <v>3.0734948063636858</v>
      </c>
      <c r="T48" s="4"/>
      <c r="U48" s="4"/>
      <c r="V48" s="4"/>
      <c r="W48" s="5"/>
    </row>
    <row r="49" spans="1:23" x14ac:dyDescent="0.15">
      <c r="A49" s="1" t="s">
        <v>63</v>
      </c>
      <c r="B49" s="4">
        <v>0.69619614097511606</v>
      </c>
      <c r="C49" s="4">
        <v>0</v>
      </c>
      <c r="D49" s="4">
        <v>0</v>
      </c>
      <c r="E49" s="4">
        <v>1.8678163693979536E-3</v>
      </c>
      <c r="F49" s="4">
        <v>0</v>
      </c>
      <c r="G49" s="4">
        <v>1.3835643135090265E-2</v>
      </c>
      <c r="H49" s="4">
        <v>0</v>
      </c>
      <c r="I49" s="4">
        <v>0</v>
      </c>
      <c r="J49" s="4">
        <v>0</v>
      </c>
      <c r="K49" s="4">
        <v>0.71880881567204014</v>
      </c>
      <c r="L49" s="4">
        <v>2.8833867922662963E-3</v>
      </c>
      <c r="M49" s="4">
        <v>0.2778249836216436</v>
      </c>
      <c r="N49" s="4">
        <v>0</v>
      </c>
      <c r="O49" s="4">
        <v>0</v>
      </c>
      <c r="P49" s="4">
        <v>0</v>
      </c>
      <c r="Q49" s="4">
        <v>0</v>
      </c>
      <c r="R49" s="4">
        <v>2.1607289951994057E-3</v>
      </c>
      <c r="S49" s="4">
        <f t="shared" si="1"/>
        <v>1.7135775155607538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5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129.28396995554471</v>
      </c>
      <c r="C4" s="3">
        <f t="shared" ref="C4:S4" si="0">SUM(C5:C49)</f>
        <v>1.326780100455238</v>
      </c>
      <c r="D4" s="3">
        <f t="shared" si="0"/>
        <v>26.199547190451224</v>
      </c>
      <c r="E4" s="3">
        <f t="shared" si="0"/>
        <v>0.37658637159595215</v>
      </c>
      <c r="F4" s="3">
        <f t="shared" si="0"/>
        <v>24.91990101897585</v>
      </c>
      <c r="G4" s="3">
        <f t="shared" si="0"/>
        <v>2.5571355015036197</v>
      </c>
      <c r="H4" s="3">
        <f t="shared" si="0"/>
        <v>2.2853611415597679</v>
      </c>
      <c r="I4" s="3">
        <f t="shared" si="0"/>
        <v>0.10958306470748948</v>
      </c>
      <c r="J4" s="3">
        <f t="shared" si="0"/>
        <v>4.2962515021617289</v>
      </c>
      <c r="K4" s="3">
        <f t="shared" si="0"/>
        <v>5.7285843481144818</v>
      </c>
      <c r="L4" s="3">
        <f t="shared" si="0"/>
        <v>0.30677147290646994</v>
      </c>
      <c r="M4" s="3">
        <f t="shared" si="0"/>
        <v>17.913852430261013</v>
      </c>
      <c r="N4" s="3">
        <f t="shared" si="0"/>
        <v>2.8883361889148677E-3</v>
      </c>
      <c r="O4" s="3">
        <f t="shared" si="0"/>
        <v>0.1051969228060172</v>
      </c>
      <c r="P4" s="3">
        <f t="shared" si="0"/>
        <v>6.8220048018040047E-2</v>
      </c>
      <c r="Q4" s="3">
        <f t="shared" si="0"/>
        <v>0</v>
      </c>
      <c r="R4" s="3">
        <f t="shared" si="0"/>
        <v>10.446712640769739</v>
      </c>
      <c r="S4" s="3">
        <f t="shared" si="0"/>
        <v>225.92734204602024</v>
      </c>
      <c r="T4" s="3"/>
      <c r="U4" s="3"/>
      <c r="V4" s="3"/>
      <c r="W4" s="3"/>
    </row>
    <row r="5" spans="1:23" x14ac:dyDescent="0.15">
      <c r="A5" s="1" t="s">
        <v>20</v>
      </c>
      <c r="B5" s="4">
        <v>0.41132965623231194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0.22535944139555003</v>
      </c>
      <c r="L5" s="4">
        <v>0</v>
      </c>
      <c r="M5" s="4">
        <v>1.3519990851075534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1.9886881827354155</v>
      </c>
      <c r="T5" s="4"/>
      <c r="U5" s="4"/>
      <c r="V5" s="4"/>
      <c r="W5" s="5"/>
    </row>
    <row r="6" spans="1:23" x14ac:dyDescent="0.15">
      <c r="A6" s="1" t="s">
        <v>21</v>
      </c>
      <c r="B6" s="4">
        <v>12.099458966943301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1.8538296450139082E-2</v>
      </c>
      <c r="L6" s="4">
        <v>5.2503968603108203E-4</v>
      </c>
      <c r="M6" s="4">
        <v>0.25829772359151199</v>
      </c>
      <c r="N6" s="4">
        <v>0</v>
      </c>
      <c r="O6" s="4">
        <v>4.7425308727060808E-6</v>
      </c>
      <c r="P6" s="4">
        <v>0</v>
      </c>
      <c r="Q6" s="4">
        <v>0</v>
      </c>
      <c r="R6" s="4">
        <v>0</v>
      </c>
      <c r="S6" s="4">
        <f t="shared" ref="S6:S49" si="1">SUM(B6:R6)</f>
        <v>12.376824769201857</v>
      </c>
      <c r="T6" s="4"/>
      <c r="U6" s="4"/>
      <c r="V6" s="4"/>
      <c r="W6" s="5"/>
    </row>
    <row r="7" spans="1:23" x14ac:dyDescent="0.15">
      <c r="A7" s="1" t="s">
        <v>22</v>
      </c>
      <c r="B7" s="4">
        <v>0.17841175194444264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0.27099027892650696</v>
      </c>
      <c r="K7" s="4">
        <v>9.9936879794018635E-2</v>
      </c>
      <c r="L7" s="4">
        <v>0</v>
      </c>
      <c r="M7" s="4">
        <v>0.49586738940493374</v>
      </c>
      <c r="N7" s="4">
        <v>0</v>
      </c>
      <c r="O7" s="4">
        <v>1.4144598327845883E-3</v>
      </c>
      <c r="P7" s="4">
        <v>0</v>
      </c>
      <c r="Q7" s="4">
        <v>0</v>
      </c>
      <c r="R7" s="4">
        <v>4.9936821467207082</v>
      </c>
      <c r="S7" s="4">
        <f t="shared" si="1"/>
        <v>6.0403029066233946</v>
      </c>
      <c r="T7" s="4"/>
      <c r="U7" s="4"/>
      <c r="V7" s="4"/>
      <c r="W7" s="5"/>
    </row>
    <row r="8" spans="1:23" x14ac:dyDescent="0.15">
      <c r="A8" s="1" t="s">
        <v>23</v>
      </c>
      <c r="B8" s="4">
        <v>1.4951709686344945E-2</v>
      </c>
      <c r="C8" s="4">
        <v>0</v>
      </c>
      <c r="D8" s="4">
        <v>0</v>
      </c>
      <c r="E8" s="4">
        <v>0</v>
      </c>
      <c r="F8" s="4">
        <v>5.1451138864611612E-3</v>
      </c>
      <c r="G8" s="4">
        <v>0</v>
      </c>
      <c r="H8" s="4">
        <v>0</v>
      </c>
      <c r="I8" s="4">
        <v>0</v>
      </c>
      <c r="J8" s="4">
        <v>0</v>
      </c>
      <c r="K8" s="4">
        <v>1.206701987328388E-3</v>
      </c>
      <c r="L8" s="4">
        <v>0</v>
      </c>
      <c r="M8" s="4">
        <v>3.9989408747784394E-2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6.1292934307918892E-2</v>
      </c>
      <c r="T8" s="4"/>
      <c r="U8" s="4"/>
      <c r="V8" s="4"/>
      <c r="W8" s="5"/>
    </row>
    <row r="9" spans="1:23" x14ac:dyDescent="0.15">
      <c r="A9" s="1" t="s">
        <v>24</v>
      </c>
      <c r="B9" s="4">
        <v>2.5158897580743758E-2</v>
      </c>
      <c r="C9" s="4">
        <v>0</v>
      </c>
      <c r="D9" s="4">
        <v>0</v>
      </c>
      <c r="E9" s="4">
        <v>0</v>
      </c>
      <c r="F9" s="4">
        <v>1.3403341477958987E-5</v>
      </c>
      <c r="G9" s="4">
        <v>0</v>
      </c>
      <c r="H9" s="4">
        <v>0</v>
      </c>
      <c r="I9" s="4">
        <v>0</v>
      </c>
      <c r="J9" s="4">
        <v>0</v>
      </c>
      <c r="K9" s="4">
        <v>4.2929400730274949E-3</v>
      </c>
      <c r="L9" s="4">
        <v>6.8091678325971636E-4</v>
      </c>
      <c r="M9" s="4">
        <v>2.4284718397152273E-2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5.4430876175661204E-2</v>
      </c>
      <c r="T9" s="4"/>
      <c r="U9" s="4"/>
      <c r="V9" s="4"/>
      <c r="W9" s="5"/>
    </row>
    <row r="10" spans="1:23" x14ac:dyDescent="0.15">
      <c r="A10" s="1" t="s">
        <v>25</v>
      </c>
      <c r="B10" s="4">
        <v>2.7336524504967326E-2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1.8689139425993992E-4</v>
      </c>
      <c r="L10" s="4">
        <v>0</v>
      </c>
      <c r="M10" s="4">
        <v>2.6149812125045812E-2</v>
      </c>
      <c r="N10" s="4">
        <v>0</v>
      </c>
      <c r="O10" s="4">
        <v>0</v>
      </c>
      <c r="P10" s="4">
        <v>0</v>
      </c>
      <c r="Q10" s="4">
        <v>0</v>
      </c>
      <c r="R10" s="4">
        <v>6.1283031531697519E-3</v>
      </c>
      <c r="S10" s="4">
        <f t="shared" si="1"/>
        <v>5.9801531177442822E-2</v>
      </c>
      <c r="T10" s="4"/>
      <c r="U10" s="4"/>
      <c r="V10" s="4"/>
      <c r="W10" s="5"/>
    </row>
    <row r="11" spans="1:23" x14ac:dyDescent="0.15">
      <c r="A11" s="1" t="s">
        <v>26</v>
      </c>
      <c r="B11" s="4">
        <v>2.4470783387106444E-2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1.395500351285856E-2</v>
      </c>
      <c r="L11" s="4">
        <v>0</v>
      </c>
      <c r="M11" s="4">
        <v>8.3621260914505821E-2</v>
      </c>
      <c r="N11" s="4">
        <v>0</v>
      </c>
      <c r="O11" s="4">
        <v>0</v>
      </c>
      <c r="P11" s="4">
        <v>0</v>
      </c>
      <c r="Q11" s="4">
        <v>0</v>
      </c>
      <c r="R11" s="4">
        <v>0.25334997375535923</v>
      </c>
      <c r="S11" s="4">
        <f t="shared" si="1"/>
        <v>0.37539702156983001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0.12928155632482519</v>
      </c>
      <c r="C13" s="4">
        <v>0</v>
      </c>
      <c r="D13" s="4">
        <v>0</v>
      </c>
      <c r="E13" s="4">
        <v>1.010463371106282E-2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8.2370217860378899E-3</v>
      </c>
      <c r="L13" s="4">
        <v>0</v>
      </c>
      <c r="M13" s="4">
        <v>9.1502790148725605E-3</v>
      </c>
      <c r="N13" s="4">
        <v>4.5057423065374473E-5</v>
      </c>
      <c r="O13" s="4">
        <v>1.8970123490824323E-5</v>
      </c>
      <c r="P13" s="4">
        <v>0</v>
      </c>
      <c r="Q13" s="4">
        <v>0</v>
      </c>
      <c r="R13" s="4">
        <v>1.1008632545909255E-3</v>
      </c>
      <c r="S13" s="4">
        <f t="shared" si="1"/>
        <v>0.1579383816379456</v>
      </c>
      <c r="T13" s="4"/>
      <c r="U13" s="4"/>
      <c r="V13" s="4"/>
      <c r="W13" s="5"/>
    </row>
    <row r="14" spans="1:23" x14ac:dyDescent="0.15">
      <c r="A14" s="1" t="s">
        <v>28</v>
      </c>
      <c r="B14" s="4">
        <v>0.20988117968955308</v>
      </c>
      <c r="C14" s="4">
        <v>0</v>
      </c>
      <c r="D14" s="4">
        <v>4.109448647969443E-2</v>
      </c>
      <c r="E14" s="4">
        <v>6.8153576052571829E-2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4.9582048525949858E-3</v>
      </c>
      <c r="L14" s="4">
        <v>0</v>
      </c>
      <c r="M14" s="4">
        <v>5.9326565790131522E-3</v>
      </c>
      <c r="N14" s="4">
        <v>0</v>
      </c>
      <c r="O14" s="4">
        <v>2.3712654363530404E-6</v>
      </c>
      <c r="P14" s="4">
        <v>0</v>
      </c>
      <c r="Q14" s="4">
        <v>0</v>
      </c>
      <c r="R14" s="4">
        <v>3.2648875601114409E-2</v>
      </c>
      <c r="S14" s="4">
        <f t="shared" si="1"/>
        <v>0.36267135051997818</v>
      </c>
      <c r="T14" s="4"/>
      <c r="U14" s="4"/>
      <c r="V14" s="4"/>
      <c r="W14" s="5"/>
    </row>
    <row r="15" spans="1:23" x14ac:dyDescent="0.15">
      <c r="A15" s="1" t="s">
        <v>29</v>
      </c>
      <c r="B15" s="4">
        <v>9.814069007485679E-2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2.6838507517163044E-3</v>
      </c>
      <c r="L15" s="4">
        <v>0</v>
      </c>
      <c r="M15" s="4">
        <v>2.4103176070180716E-3</v>
      </c>
      <c r="N15" s="4">
        <v>0</v>
      </c>
      <c r="O15" s="4">
        <v>0</v>
      </c>
      <c r="P15" s="4">
        <v>0</v>
      </c>
      <c r="Q15" s="4">
        <v>0</v>
      </c>
      <c r="R15" s="4">
        <v>9.2720710998841511E-3</v>
      </c>
      <c r="S15" s="4">
        <f t="shared" si="1"/>
        <v>0.11250692953347531</v>
      </c>
      <c r="T15" s="4"/>
      <c r="U15" s="4"/>
      <c r="V15" s="4"/>
      <c r="W15" s="5"/>
    </row>
    <row r="16" spans="1:23" x14ac:dyDescent="0.15">
      <c r="A16" s="1" t="s">
        <v>30</v>
      </c>
      <c r="B16" s="4">
        <v>1.0049794991242695E-2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1.0408458070565324E-3</v>
      </c>
      <c r="L16" s="4">
        <v>0</v>
      </c>
      <c r="M16" s="4">
        <v>1.5453268297520037E-3</v>
      </c>
      <c r="N16" s="4">
        <v>0</v>
      </c>
      <c r="O16" s="4">
        <v>0</v>
      </c>
      <c r="P16" s="4">
        <v>0</v>
      </c>
      <c r="Q16" s="4">
        <v>0</v>
      </c>
      <c r="R16" s="4">
        <v>6.6035358347428779E-4</v>
      </c>
      <c r="S16" s="4">
        <f t="shared" si="1"/>
        <v>1.3296321211525519E-2</v>
      </c>
      <c r="T16" s="4"/>
      <c r="U16" s="4"/>
      <c r="V16" s="4"/>
      <c r="W16" s="5"/>
    </row>
    <row r="17" spans="1:23" x14ac:dyDescent="0.15">
      <c r="A17" s="1" t="s">
        <v>31</v>
      </c>
      <c r="B17" s="4">
        <v>4.7811138224952927E-2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1.3423644807227144E-3</v>
      </c>
      <c r="L17" s="4">
        <v>4.5888696671941793E-5</v>
      </c>
      <c r="M17" s="4">
        <v>3.0642195959243066E-4</v>
      </c>
      <c r="N17" s="4">
        <v>0</v>
      </c>
      <c r="O17" s="4">
        <v>0</v>
      </c>
      <c r="P17" s="4">
        <v>0</v>
      </c>
      <c r="Q17" s="4">
        <v>0</v>
      </c>
      <c r="R17" s="4">
        <v>5.5063708889579706E-4</v>
      </c>
      <c r="S17" s="4">
        <f t="shared" si="1"/>
        <v>5.0056450450835815E-2</v>
      </c>
      <c r="T17" s="4"/>
      <c r="U17" s="4"/>
      <c r="V17" s="4"/>
      <c r="W17" s="5"/>
    </row>
    <row r="18" spans="1:23" x14ac:dyDescent="0.15">
      <c r="A18" s="1" t="s">
        <v>32</v>
      </c>
      <c r="B18" s="4">
        <v>1.5097534796723827E-3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5.9550983536843689E-4</v>
      </c>
      <c r="L18" s="4">
        <v>0</v>
      </c>
      <c r="M18" s="4">
        <v>1.1170523641744377E-5</v>
      </c>
      <c r="N18" s="4">
        <v>0</v>
      </c>
      <c r="O18" s="4">
        <v>0</v>
      </c>
      <c r="P18" s="4">
        <v>0</v>
      </c>
      <c r="Q18" s="4">
        <v>0</v>
      </c>
      <c r="R18" s="4">
        <v>4.4235882551964587E-4</v>
      </c>
      <c r="S18" s="4">
        <f t="shared" si="1"/>
        <v>2.55879266420221E-3</v>
      </c>
      <c r="T18" s="4"/>
      <c r="U18" s="4"/>
      <c r="V18" s="4"/>
      <c r="W18" s="5"/>
    </row>
    <row r="19" spans="1:23" x14ac:dyDescent="0.15">
      <c r="A19" s="1" t="s">
        <v>33</v>
      </c>
      <c r="B19" s="4">
        <v>2.7106311019969897E-4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1.6309609255174884E-4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4.3415920275144783E-4</v>
      </c>
      <c r="T19" s="4"/>
      <c r="U19" s="4"/>
      <c r="V19" s="4"/>
      <c r="W19" s="5"/>
    </row>
    <row r="20" spans="1:23" x14ac:dyDescent="0.15">
      <c r="A20" s="1" t="s">
        <v>34</v>
      </c>
      <c r="B20" s="4">
        <v>2.8100729230818079E-3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3.7558102748903996E-4</v>
      </c>
      <c r="L20" s="4">
        <v>0</v>
      </c>
      <c r="M20" s="4">
        <v>5.7387499319801263E-5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3.2430414498906489E-3</v>
      </c>
      <c r="T20" s="4"/>
      <c r="U20" s="4"/>
      <c r="V20" s="4"/>
      <c r="W20" s="5"/>
    </row>
    <row r="21" spans="1:23" x14ac:dyDescent="0.15">
      <c r="A21" s="1" t="s">
        <v>35</v>
      </c>
      <c r="B21" s="4">
        <v>1.9745706273145935E-4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8.9255382136717342E-4</v>
      </c>
      <c r="L21" s="4">
        <v>0</v>
      </c>
      <c r="M21" s="4">
        <v>8.6665356513640425E-4</v>
      </c>
      <c r="N21" s="4">
        <v>0</v>
      </c>
      <c r="O21" s="4">
        <v>0</v>
      </c>
      <c r="P21" s="4">
        <v>0</v>
      </c>
      <c r="Q21" s="4">
        <v>0</v>
      </c>
      <c r="R21" s="4">
        <v>3.0038485968867734E-4</v>
      </c>
      <c r="S21" s="4">
        <f t="shared" si="1"/>
        <v>2.2570493089237144E-3</v>
      </c>
      <c r="T21" s="4"/>
      <c r="U21" s="4"/>
      <c r="V21" s="4"/>
      <c r="W21" s="5"/>
    </row>
    <row r="22" spans="1:23" x14ac:dyDescent="0.15">
      <c r="A22" s="1" t="s">
        <v>36</v>
      </c>
      <c r="B22" s="4">
        <v>9.8245349577555305E-2</v>
      </c>
      <c r="C22" s="4">
        <v>3.447006588004547E-4</v>
      </c>
      <c r="D22" s="4">
        <v>0</v>
      </c>
      <c r="E22" s="4">
        <v>3.576674936669663E-3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1.7679616432609577E-3</v>
      </c>
      <c r="L22" s="4">
        <v>0</v>
      </c>
      <c r="M22" s="4">
        <v>1.3401643879043929E-3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f t="shared" si="1"/>
        <v>0.10527485120419076</v>
      </c>
      <c r="T22" s="4"/>
      <c r="U22" s="4"/>
      <c r="V22" s="4"/>
      <c r="W22" s="5"/>
    </row>
    <row r="23" spans="1:23" x14ac:dyDescent="0.15">
      <c r="A23" s="1" t="s">
        <v>37</v>
      </c>
      <c r="B23" s="4">
        <v>5.8014869280397852E-4</v>
      </c>
      <c r="C23" s="4">
        <v>0</v>
      </c>
      <c r="D23" s="4">
        <v>0</v>
      </c>
      <c r="E23" s="4">
        <v>1.0413815827395756E-2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2.7464963790605401E-3</v>
      </c>
      <c r="L23" s="4">
        <v>0</v>
      </c>
      <c r="M23" s="4">
        <v>6.005222347098074E-4</v>
      </c>
      <c r="N23" s="4">
        <v>0</v>
      </c>
      <c r="O23" s="4">
        <v>3.5568981545295604E-6</v>
      </c>
      <c r="P23" s="4">
        <v>0</v>
      </c>
      <c r="Q23" s="4">
        <v>0</v>
      </c>
      <c r="R23" s="4">
        <v>4.4338613352131713E-3</v>
      </c>
      <c r="S23" s="4">
        <f t="shared" si="1"/>
        <v>1.8778401367337782E-2</v>
      </c>
      <c r="T23" s="4"/>
      <c r="U23" s="4"/>
      <c r="V23" s="4"/>
      <c r="W23" s="5"/>
    </row>
    <row r="24" spans="1:23" x14ac:dyDescent="0.15">
      <c r="A24" s="1" t="s">
        <v>38</v>
      </c>
      <c r="B24" s="4">
        <v>5.3235972795246405E-6</v>
      </c>
      <c r="C24" s="4">
        <v>0</v>
      </c>
      <c r="D24" s="4">
        <v>0</v>
      </c>
      <c r="E24" s="4">
        <v>0</v>
      </c>
      <c r="F24" s="4">
        <v>5.6830167866546097E-4</v>
      </c>
      <c r="G24" s="4">
        <v>0</v>
      </c>
      <c r="H24" s="4">
        <v>1.067426969434735E-3</v>
      </c>
      <c r="I24" s="4">
        <v>0</v>
      </c>
      <c r="J24" s="4">
        <v>0</v>
      </c>
      <c r="K24" s="4">
        <v>9.873586526017408E-5</v>
      </c>
      <c r="L24" s="4">
        <v>0</v>
      </c>
      <c r="M24" s="4">
        <v>2.7713131172266581E-5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1.7675012418121611E-3</v>
      </c>
      <c r="T24" s="4"/>
      <c r="U24" s="4"/>
      <c r="V24" s="4"/>
      <c r="W24" s="5"/>
    </row>
    <row r="25" spans="1:23" x14ac:dyDescent="0.15">
      <c r="A25" s="1" t="s">
        <v>39</v>
      </c>
      <c r="B25" s="4">
        <v>10.18074724992392</v>
      </c>
      <c r="C25" s="4">
        <v>0.98962686426202129</v>
      </c>
      <c r="D25" s="4">
        <v>5.5230545459556026</v>
      </c>
      <c r="E25" s="4">
        <v>0</v>
      </c>
      <c r="F25" s="4">
        <v>0.26389570969123893</v>
      </c>
      <c r="G25" s="4">
        <v>4.1878332405784154E-2</v>
      </c>
      <c r="H25" s="4">
        <v>0</v>
      </c>
      <c r="I25" s="4">
        <v>0</v>
      </c>
      <c r="J25" s="4">
        <v>4.0252525093369611</v>
      </c>
      <c r="K25" s="4">
        <v>1.7831421257215431E-3</v>
      </c>
      <c r="L25" s="4">
        <v>0</v>
      </c>
      <c r="M25" s="4">
        <v>5.7929568165530798E-2</v>
      </c>
      <c r="N25" s="4">
        <v>2.5420821003336643E-3</v>
      </c>
      <c r="O25" s="4">
        <v>0</v>
      </c>
      <c r="P25" s="4">
        <v>0</v>
      </c>
      <c r="Q25" s="4">
        <v>0</v>
      </c>
      <c r="R25" s="4">
        <v>0.19994043621007063</v>
      </c>
      <c r="S25" s="4">
        <f t="shared" si="1"/>
        <v>21.286650440177183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1.3016169987382555E-3</v>
      </c>
      <c r="D26" s="4">
        <v>0</v>
      </c>
      <c r="E26" s="4">
        <v>0.22918463601206315</v>
      </c>
      <c r="F26" s="4">
        <v>4.3988289544417123</v>
      </c>
      <c r="G26" s="4">
        <v>1.2408394786899006E-2</v>
      </c>
      <c r="H26" s="4">
        <v>5.3371348471736753E-2</v>
      </c>
      <c r="I26" s="4">
        <v>3.9027746483540388E-3</v>
      </c>
      <c r="J26" s="4">
        <v>0</v>
      </c>
      <c r="K26" s="4">
        <v>3.2097498595989406E-2</v>
      </c>
      <c r="L26" s="4">
        <v>1.1010245696929865E-4</v>
      </c>
      <c r="M26" s="4">
        <v>2.3503332895407656E-2</v>
      </c>
      <c r="N26" s="4">
        <v>9.5663789858011823E-5</v>
      </c>
      <c r="O26" s="4">
        <v>1.7855628735738394E-3</v>
      </c>
      <c r="P26" s="4">
        <v>0</v>
      </c>
      <c r="Q26" s="4">
        <v>0</v>
      </c>
      <c r="R26" s="4">
        <v>0.74758416655923143</v>
      </c>
      <c r="S26" s="4">
        <f t="shared" si="1"/>
        <v>5.5041740525305336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3.1895672963456029E-3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1.5014845806620219E-2</v>
      </c>
      <c r="L27" s="4">
        <v>6.1970650849432581E-5</v>
      </c>
      <c r="M27" s="4">
        <v>7.0880362902945996E-4</v>
      </c>
      <c r="N27" s="4">
        <v>0</v>
      </c>
      <c r="O27" s="4">
        <v>0</v>
      </c>
      <c r="P27" s="4">
        <v>0</v>
      </c>
      <c r="Q27" s="4">
        <v>0</v>
      </c>
      <c r="R27" s="4">
        <v>7.57710697096085E-3</v>
      </c>
      <c r="S27" s="4">
        <f t="shared" si="1"/>
        <v>2.6552294353805565E-2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7.1358245363246963E-5</v>
      </c>
      <c r="L28" s="4">
        <v>0</v>
      </c>
      <c r="M28" s="4">
        <v>3.8163823336841264E-5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1.0952206870008823E-4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3.4772672401060167E-3</v>
      </c>
      <c r="G29" s="4">
        <v>0</v>
      </c>
      <c r="H29" s="4">
        <v>0</v>
      </c>
      <c r="I29" s="4">
        <v>0</v>
      </c>
      <c r="J29" s="4">
        <v>0</v>
      </c>
      <c r="K29" s="4">
        <v>1.4098222978887096E-3</v>
      </c>
      <c r="L29" s="4">
        <v>3.1365513466737352E-6</v>
      </c>
      <c r="M29" s="4">
        <v>3.921387576096582E-3</v>
      </c>
      <c r="N29" s="4">
        <v>0</v>
      </c>
      <c r="O29" s="4">
        <v>0</v>
      </c>
      <c r="P29" s="4">
        <v>0</v>
      </c>
      <c r="Q29" s="4">
        <v>0</v>
      </c>
      <c r="R29" s="4">
        <v>2.9482115354192103E-5</v>
      </c>
      <c r="S29" s="4">
        <f t="shared" si="1"/>
        <v>8.8410957807921742E-3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0</v>
      </c>
      <c r="E30" s="4">
        <v>0</v>
      </c>
      <c r="F30" s="4">
        <v>3.4772672401060167E-3</v>
      </c>
      <c r="G30" s="4">
        <v>0</v>
      </c>
      <c r="H30" s="4">
        <v>0</v>
      </c>
      <c r="I30" s="4">
        <v>0</v>
      </c>
      <c r="J30" s="4">
        <v>0</v>
      </c>
      <c r="K30" s="4">
        <v>1.4098222978887096E-3</v>
      </c>
      <c r="L30" s="4">
        <v>3.1365513466737352E-6</v>
      </c>
      <c r="M30" s="4">
        <v>3.921387576096582E-3</v>
      </c>
      <c r="N30" s="4">
        <v>0</v>
      </c>
      <c r="O30" s="4">
        <v>0</v>
      </c>
      <c r="P30" s="4">
        <v>0</v>
      </c>
      <c r="Q30" s="4">
        <v>0</v>
      </c>
      <c r="R30" s="4">
        <v>2.9482115354192103E-5</v>
      </c>
      <c r="S30" s="4">
        <f t="shared" si="1"/>
        <v>8.8410957807921742E-3</v>
      </c>
      <c r="T30" s="4"/>
      <c r="U30" s="4"/>
      <c r="V30" s="4"/>
      <c r="W30" s="5"/>
    </row>
    <row r="31" spans="1:23" x14ac:dyDescent="0.15">
      <c r="A31" s="1" t="s">
        <v>45</v>
      </c>
      <c r="B31" s="4">
        <v>2.1261365701575046</v>
      </c>
      <c r="C31" s="4">
        <v>2.9260323375017321E-2</v>
      </c>
      <c r="D31" s="4">
        <v>0.391737724333452</v>
      </c>
      <c r="E31" s="4">
        <v>2.295442984896051E-3</v>
      </c>
      <c r="F31" s="4">
        <v>4.8098158960485395E-3</v>
      </c>
      <c r="G31" s="4">
        <v>1.1442167323984739E-3</v>
      </c>
      <c r="H31" s="4">
        <v>0</v>
      </c>
      <c r="I31" s="4">
        <v>2.9405241813676094E-2</v>
      </c>
      <c r="J31" s="4">
        <v>0</v>
      </c>
      <c r="K31" s="4">
        <v>8.8625580302402092E-3</v>
      </c>
      <c r="L31" s="4">
        <v>6.7597433871344258E-5</v>
      </c>
      <c r="M31" s="4">
        <v>0.2178934705878719</v>
      </c>
      <c r="N31" s="4">
        <v>0</v>
      </c>
      <c r="O31" s="4">
        <v>4.3749847300713588E-4</v>
      </c>
      <c r="P31" s="4">
        <v>0</v>
      </c>
      <c r="Q31" s="4">
        <v>0</v>
      </c>
      <c r="R31" s="4">
        <v>5.4384863762075325E-2</v>
      </c>
      <c r="S31" s="4">
        <f t="shared" si="1"/>
        <v>2.8664353235800584</v>
      </c>
      <c r="T31" s="4"/>
      <c r="U31" s="4"/>
      <c r="V31" s="4"/>
      <c r="W31" s="5"/>
    </row>
    <row r="32" spans="1:23" x14ac:dyDescent="0.15">
      <c r="A32" s="1" t="s">
        <v>46</v>
      </c>
      <c r="B32" s="4">
        <v>0.43857734994021869</v>
      </c>
      <c r="C32" s="4">
        <v>0.1061282131461412</v>
      </c>
      <c r="D32" s="4">
        <v>0</v>
      </c>
      <c r="E32" s="4">
        <v>0</v>
      </c>
      <c r="F32" s="4">
        <v>19.78236451466622</v>
      </c>
      <c r="G32" s="4">
        <v>0.32401675157675014</v>
      </c>
      <c r="H32" s="4">
        <v>0</v>
      </c>
      <c r="I32" s="4">
        <v>7.6275048245459345E-2</v>
      </c>
      <c r="J32" s="4">
        <v>0</v>
      </c>
      <c r="K32" s="4">
        <v>3.9623986587892842E-3</v>
      </c>
      <c r="L32" s="4">
        <v>5.4975190876245109E-5</v>
      </c>
      <c r="M32" s="4">
        <v>2.4916833601398462E-2</v>
      </c>
      <c r="N32" s="4">
        <v>0</v>
      </c>
      <c r="O32" s="4">
        <v>0</v>
      </c>
      <c r="P32" s="4">
        <v>0</v>
      </c>
      <c r="Q32" s="4">
        <v>0</v>
      </c>
      <c r="R32" s="4">
        <v>0.14183384101954061</v>
      </c>
      <c r="S32" s="4">
        <f t="shared" si="1"/>
        <v>20.898129926045396</v>
      </c>
      <c r="T32" s="4"/>
      <c r="U32" s="4"/>
      <c r="V32" s="4"/>
      <c r="W32" s="5"/>
    </row>
    <row r="33" spans="1:23" x14ac:dyDescent="0.15">
      <c r="A33" s="1" t="s">
        <v>47</v>
      </c>
      <c r="B33" s="4">
        <v>1.7417108506904599</v>
      </c>
      <c r="C33" s="4">
        <v>0.20011838201451951</v>
      </c>
      <c r="D33" s="4">
        <v>0</v>
      </c>
      <c r="E33" s="4">
        <v>2.9432069799300521E-5</v>
      </c>
      <c r="F33" s="4">
        <v>0.44162675197063656</v>
      </c>
      <c r="G33" s="4">
        <v>0.26716189349579478</v>
      </c>
      <c r="H33" s="4">
        <v>0</v>
      </c>
      <c r="I33" s="4">
        <v>0</v>
      </c>
      <c r="J33" s="4">
        <v>0</v>
      </c>
      <c r="K33" s="4">
        <v>8.2996674133821238E-3</v>
      </c>
      <c r="L33" s="4">
        <v>2.9827652836762163E-3</v>
      </c>
      <c r="M33" s="4">
        <v>5.4415202048196033E-2</v>
      </c>
      <c r="N33" s="4">
        <v>1.1719369151979172E-4</v>
      </c>
      <c r="O33" s="4">
        <v>2.3712654363530395E-5</v>
      </c>
      <c r="P33" s="4">
        <v>0</v>
      </c>
      <c r="Q33" s="4">
        <v>0</v>
      </c>
      <c r="R33" s="4">
        <v>5.1544973522255289E-2</v>
      </c>
      <c r="S33" s="4">
        <f t="shared" si="1"/>
        <v>2.7680308248546028</v>
      </c>
      <c r="T33" s="4"/>
      <c r="U33" s="4"/>
      <c r="V33" s="4"/>
      <c r="W33" s="5"/>
    </row>
    <row r="34" spans="1:23" x14ac:dyDescent="0.15">
      <c r="A34" s="1" t="s">
        <v>48</v>
      </c>
      <c r="B34" s="4">
        <v>2.1887485422519674E-2</v>
      </c>
      <c r="C34" s="4">
        <v>0</v>
      </c>
      <c r="D34" s="4">
        <v>0</v>
      </c>
      <c r="E34" s="4">
        <v>3.5780480024945479E-4</v>
      </c>
      <c r="F34" s="4">
        <v>4.2476797544629382E-3</v>
      </c>
      <c r="G34" s="4">
        <v>0</v>
      </c>
      <c r="H34" s="4">
        <v>0</v>
      </c>
      <c r="I34" s="4">
        <v>0</v>
      </c>
      <c r="J34" s="4">
        <v>0</v>
      </c>
      <c r="K34" s="4">
        <v>7.1214445129839255E-3</v>
      </c>
      <c r="L34" s="4">
        <v>5.5963679785499856E-5</v>
      </c>
      <c r="M34" s="4">
        <v>7.8633664744053363E-3</v>
      </c>
      <c r="N34" s="4">
        <v>0</v>
      </c>
      <c r="O34" s="4">
        <v>1.0670694463588682E-5</v>
      </c>
      <c r="P34" s="4">
        <v>0</v>
      </c>
      <c r="Q34" s="4">
        <v>0</v>
      </c>
      <c r="R34" s="4">
        <v>2.0166056072806894E-2</v>
      </c>
      <c r="S34" s="4">
        <f t="shared" si="1"/>
        <v>6.1710471411677306E-2</v>
      </c>
      <c r="T34" s="4"/>
      <c r="U34" s="4"/>
      <c r="V34" s="4"/>
      <c r="W34" s="5"/>
    </row>
    <row r="35" spans="1:23" x14ac:dyDescent="0.15">
      <c r="A35" s="1" t="s">
        <v>49</v>
      </c>
      <c r="B35" s="4">
        <v>2.0308918856285316E-2</v>
      </c>
      <c r="C35" s="4">
        <v>0</v>
      </c>
      <c r="D35" s="4">
        <v>0.82626200227629587</v>
      </c>
      <c r="E35" s="4">
        <v>4.6586184992479015E-3</v>
      </c>
      <c r="F35" s="4">
        <v>1.5923169675815278E-3</v>
      </c>
      <c r="G35" s="4">
        <v>0</v>
      </c>
      <c r="H35" s="4">
        <v>0</v>
      </c>
      <c r="I35" s="4">
        <v>0</v>
      </c>
      <c r="J35" s="4">
        <v>8.7138982607839643E-6</v>
      </c>
      <c r="K35" s="4">
        <v>9.4653444605071087E-3</v>
      </c>
      <c r="L35" s="4">
        <v>3.8581482504297047E-4</v>
      </c>
      <c r="M35" s="4">
        <v>3.5853032060184725E-2</v>
      </c>
      <c r="N35" s="4">
        <v>0</v>
      </c>
      <c r="O35" s="4">
        <v>3.1300703759860134E-4</v>
      </c>
      <c r="P35" s="4">
        <v>0</v>
      </c>
      <c r="Q35" s="4">
        <v>0</v>
      </c>
      <c r="R35" s="4">
        <v>5.0056609689433955E-3</v>
      </c>
      <c r="S35" s="4">
        <f t="shared" si="1"/>
        <v>0.9038534298499481</v>
      </c>
      <c r="T35" s="4"/>
      <c r="U35" s="4"/>
      <c r="V35" s="4"/>
      <c r="W35" s="5"/>
    </row>
    <row r="36" spans="1:23" x14ac:dyDescent="0.15">
      <c r="A36" s="1" t="s">
        <v>50</v>
      </c>
      <c r="B36" s="4">
        <v>9.0325423224235132E-2</v>
      </c>
      <c r="C36" s="4">
        <v>0</v>
      </c>
      <c r="D36" s="4">
        <v>8.8540720346795521E-4</v>
      </c>
      <c r="E36" s="4">
        <v>1.8748971533071434E-2</v>
      </c>
      <c r="F36" s="4">
        <v>7.0760528731418429E-3</v>
      </c>
      <c r="G36" s="4">
        <v>0</v>
      </c>
      <c r="H36" s="4">
        <v>0</v>
      </c>
      <c r="I36" s="4">
        <v>0</v>
      </c>
      <c r="J36" s="4">
        <v>0</v>
      </c>
      <c r="K36" s="4">
        <v>1.9557354292011133E-2</v>
      </c>
      <c r="L36" s="4">
        <v>1.943901458853673E-4</v>
      </c>
      <c r="M36" s="4">
        <v>2.045369777948456E-2</v>
      </c>
      <c r="N36" s="4">
        <v>0</v>
      </c>
      <c r="O36" s="4">
        <v>1.1856327181765202E-6</v>
      </c>
      <c r="P36" s="4">
        <v>0</v>
      </c>
      <c r="Q36" s="4">
        <v>0</v>
      </c>
      <c r="R36" s="4">
        <v>8.7729226880321198E-2</v>
      </c>
      <c r="S36" s="4">
        <f t="shared" si="1"/>
        <v>0.24497170956433681</v>
      </c>
      <c r="T36" s="4"/>
      <c r="U36" s="4"/>
      <c r="V36" s="4"/>
      <c r="W36" s="5"/>
    </row>
    <row r="37" spans="1:23" x14ac:dyDescent="0.15">
      <c r="A37" s="1" t="s">
        <v>51</v>
      </c>
      <c r="B37" s="4">
        <v>8.6151822442159673E-2</v>
      </c>
      <c r="C37" s="4">
        <v>0</v>
      </c>
      <c r="D37" s="4">
        <v>0</v>
      </c>
      <c r="E37" s="4">
        <v>1.1449753607982552E-4</v>
      </c>
      <c r="F37" s="4">
        <v>1.21772037995553E-3</v>
      </c>
      <c r="G37" s="4">
        <v>0</v>
      </c>
      <c r="H37" s="4">
        <v>0</v>
      </c>
      <c r="I37" s="4">
        <v>0</v>
      </c>
      <c r="J37" s="4">
        <v>0</v>
      </c>
      <c r="K37" s="4">
        <v>1.5213436235183491E-2</v>
      </c>
      <c r="L37" s="4">
        <v>7.0510396630505387E-2</v>
      </c>
      <c r="M37" s="4">
        <v>1.9165975162875382E-2</v>
      </c>
      <c r="N37" s="4">
        <v>5.0606366792637343E-5</v>
      </c>
      <c r="O37" s="4">
        <v>6.0585831898820187E-4</v>
      </c>
      <c r="P37" s="4">
        <v>0</v>
      </c>
      <c r="Q37" s="4">
        <v>0</v>
      </c>
      <c r="R37" s="4">
        <v>3.6176034894052529E-2</v>
      </c>
      <c r="S37" s="4">
        <f t="shared" si="1"/>
        <v>0.22920634796659267</v>
      </c>
      <c r="T37" s="4"/>
      <c r="U37" s="4"/>
      <c r="V37" s="4"/>
      <c r="W37" s="5"/>
    </row>
    <row r="38" spans="1:23" x14ac:dyDescent="0.15">
      <c r="A38" s="1" t="s">
        <v>52</v>
      </c>
      <c r="B38" s="4">
        <v>1.0565835646163195E-2</v>
      </c>
      <c r="C38" s="4">
        <v>0</v>
      </c>
      <c r="D38" s="4">
        <v>0</v>
      </c>
      <c r="E38" s="4">
        <v>4.5870575391980103E-3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8.2049880406802871E-3</v>
      </c>
      <c r="L38" s="4">
        <v>2.8263179043845513E-4</v>
      </c>
      <c r="M38" s="4">
        <v>4.2236517329991025E-3</v>
      </c>
      <c r="N38" s="4">
        <v>4.6611127309008081E-6</v>
      </c>
      <c r="O38" s="4">
        <v>5.809600319064948E-5</v>
      </c>
      <c r="P38" s="4">
        <v>0</v>
      </c>
      <c r="Q38" s="4">
        <v>0</v>
      </c>
      <c r="R38" s="4">
        <v>9.515214357719709E-2</v>
      </c>
      <c r="S38" s="4">
        <f t="shared" si="1"/>
        <v>0.1230790654425977</v>
      </c>
      <c r="T38" s="4"/>
      <c r="U38" s="4"/>
      <c r="V38" s="4"/>
      <c r="W38" s="5"/>
    </row>
    <row r="39" spans="1:23" x14ac:dyDescent="0.15">
      <c r="A39" s="1" t="s">
        <v>53</v>
      </c>
      <c r="B39" s="4">
        <v>9.6127281107431257E-3</v>
      </c>
      <c r="C39" s="4">
        <v>0</v>
      </c>
      <c r="D39" s="4">
        <v>6.4929861587650059E-2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3.8936892023629954E-3</v>
      </c>
      <c r="L39" s="4">
        <v>1.0310699699611116E-4</v>
      </c>
      <c r="M39" s="4">
        <v>1.6061251759853143E-3</v>
      </c>
      <c r="N39" s="4">
        <v>6.6587324727154393E-7</v>
      </c>
      <c r="O39" s="4">
        <v>7.1137963090591208E-6</v>
      </c>
      <c r="P39" s="4">
        <v>0</v>
      </c>
      <c r="Q39" s="4">
        <v>0</v>
      </c>
      <c r="R39" s="4">
        <v>9.0731226322804961E-2</v>
      </c>
      <c r="S39" s="4">
        <f t="shared" si="1"/>
        <v>0.17088451706609892</v>
      </c>
      <c r="T39" s="4"/>
      <c r="U39" s="4"/>
      <c r="V39" s="4"/>
      <c r="W39" s="5"/>
    </row>
    <row r="40" spans="1:23" x14ac:dyDescent="0.15">
      <c r="A40" s="1" t="s">
        <v>54</v>
      </c>
      <c r="B40" s="4">
        <v>1.7649110006964467E-3</v>
      </c>
      <c r="C40" s="4">
        <v>0</v>
      </c>
      <c r="D40" s="4">
        <v>0</v>
      </c>
      <c r="E40" s="4">
        <v>1.2880972808980373E-2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6.3437688880884592E-3</v>
      </c>
      <c r="L40" s="4">
        <v>1.539761570185288E-5</v>
      </c>
      <c r="M40" s="4">
        <v>2.2354605399969953E-2</v>
      </c>
      <c r="N40" s="4">
        <v>0</v>
      </c>
      <c r="O40" s="4">
        <v>8.2994290272356412E-6</v>
      </c>
      <c r="P40" s="4">
        <v>0</v>
      </c>
      <c r="Q40" s="4">
        <v>0</v>
      </c>
      <c r="R40" s="4">
        <v>4.7527377389319312E-3</v>
      </c>
      <c r="S40" s="4">
        <f t="shared" si="1"/>
        <v>4.8120692881396247E-2</v>
      </c>
      <c r="T40" s="4"/>
      <c r="U40" s="4"/>
      <c r="V40" s="4"/>
      <c r="W40" s="5"/>
    </row>
    <row r="41" spans="1:23" x14ac:dyDescent="0.15">
      <c r="A41" s="1" t="s">
        <v>55</v>
      </c>
      <c r="B41" s="4">
        <v>3.961284886238362E-3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8.2070790162258242E-4</v>
      </c>
      <c r="L41" s="4">
        <v>0</v>
      </c>
      <c r="M41" s="4">
        <v>9.5333171232597021E-4</v>
      </c>
      <c r="N41" s="4">
        <v>0</v>
      </c>
      <c r="O41" s="4">
        <v>1.1856327181765202E-6</v>
      </c>
      <c r="P41" s="4">
        <v>0</v>
      </c>
      <c r="Q41" s="4">
        <v>0</v>
      </c>
      <c r="R41" s="4">
        <v>0</v>
      </c>
      <c r="S41" s="4">
        <f t="shared" si="1"/>
        <v>5.7365101329050908E-3</v>
      </c>
      <c r="T41" s="4"/>
      <c r="U41" s="4"/>
      <c r="V41" s="4"/>
      <c r="W41" s="5"/>
    </row>
    <row r="42" spans="1:23" x14ac:dyDescent="0.15">
      <c r="A42" s="1" t="s">
        <v>56</v>
      </c>
      <c r="B42" s="4">
        <v>8.7197519527922973E-4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8.7197519527922973E-4</v>
      </c>
      <c r="T42" s="4"/>
      <c r="U42" s="4"/>
      <c r="V42" s="4"/>
      <c r="W42" s="5"/>
    </row>
    <row r="43" spans="1:23" x14ac:dyDescent="0.15">
      <c r="A43" s="1" t="s">
        <v>57</v>
      </c>
      <c r="B43" s="4">
        <v>94.257692979228239</v>
      </c>
      <c r="C43" s="4">
        <v>0</v>
      </c>
      <c r="D43" s="4">
        <v>19.351583162615061</v>
      </c>
      <c r="E43" s="4">
        <v>0</v>
      </c>
      <c r="F43" s="4">
        <v>0</v>
      </c>
      <c r="G43" s="4">
        <v>1.9105259125059932</v>
      </c>
      <c r="H43" s="4">
        <v>2.2309223661185964</v>
      </c>
      <c r="I43" s="4">
        <v>0</v>
      </c>
      <c r="J43" s="4">
        <v>0</v>
      </c>
      <c r="K43" s="4">
        <v>1.8719542210426075E-2</v>
      </c>
      <c r="L43" s="4">
        <v>1.7298555911958176E-5</v>
      </c>
      <c r="M43" s="4">
        <v>6.8946259185949377E-2</v>
      </c>
      <c r="N43" s="4">
        <v>3.2405831367215141E-5</v>
      </c>
      <c r="O43" s="4">
        <v>0</v>
      </c>
      <c r="P43" s="4">
        <v>6.8220048018040047E-2</v>
      </c>
      <c r="Q43" s="4">
        <v>0</v>
      </c>
      <c r="R43" s="4">
        <v>0.29609357628254973</v>
      </c>
      <c r="S43" s="4">
        <f t="shared" si="1"/>
        <v>118.2027535505521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3.9062768751471173E-3</v>
      </c>
      <c r="L44" s="4">
        <v>0</v>
      </c>
      <c r="M44" s="4">
        <v>4.281465588183093E-4</v>
      </c>
      <c r="N44" s="4">
        <v>0</v>
      </c>
      <c r="O44" s="4">
        <v>0</v>
      </c>
      <c r="P44" s="4">
        <v>0</v>
      </c>
      <c r="Q44" s="4">
        <v>0</v>
      </c>
      <c r="R44" s="4">
        <v>0.41365173072094408</v>
      </c>
      <c r="S44" s="4">
        <f t="shared" si="1"/>
        <v>0.41798615415490953</v>
      </c>
      <c r="T44" s="4"/>
      <c r="U44" s="4"/>
      <c r="V44" s="4"/>
      <c r="W44" s="5"/>
    </row>
    <row r="45" spans="1:23" x14ac:dyDescent="0.15">
      <c r="A45" s="1" t="s">
        <v>59</v>
      </c>
      <c r="B45" s="4">
        <v>5.3549224078814901E-4</v>
      </c>
      <c r="C45" s="4">
        <v>0</v>
      </c>
      <c r="D45" s="4">
        <v>0</v>
      </c>
      <c r="E45" s="4">
        <v>8.2906699883209568E-3</v>
      </c>
      <c r="F45" s="4">
        <v>1.5601489480344263E-3</v>
      </c>
      <c r="G45" s="4">
        <v>0</v>
      </c>
      <c r="H45" s="4">
        <v>0</v>
      </c>
      <c r="I45" s="4">
        <v>0</v>
      </c>
      <c r="J45" s="4">
        <v>0</v>
      </c>
      <c r="K45" s="4">
        <v>1.9027877464370701E-3</v>
      </c>
      <c r="L45" s="4">
        <v>0</v>
      </c>
      <c r="M45" s="4">
        <v>1.4807339163274127E-4</v>
      </c>
      <c r="N45" s="4">
        <v>0</v>
      </c>
      <c r="O45" s="4">
        <v>0</v>
      </c>
      <c r="P45" s="4">
        <v>0</v>
      </c>
      <c r="Q45" s="4">
        <v>0</v>
      </c>
      <c r="R45" s="4">
        <v>1.1508315157922158E-2</v>
      </c>
      <c r="S45" s="4">
        <f t="shared" si="1"/>
        <v>2.3945487473135497E-2</v>
      </c>
      <c r="T45" s="4"/>
      <c r="U45" s="4"/>
      <c r="V45" s="4"/>
      <c r="W45" s="5"/>
    </row>
    <row r="46" spans="1:23" x14ac:dyDescent="0.15">
      <c r="A46" s="1" t="s">
        <v>60</v>
      </c>
      <c r="B46" s="4">
        <v>0.56718118065606571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0.31023507516790005</v>
      </c>
      <c r="L46" s="4">
        <v>0</v>
      </c>
      <c r="M46" s="4">
        <v>1.6551933879463179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2.5326096437702836</v>
      </c>
      <c r="T46" s="4"/>
      <c r="U46" s="4"/>
      <c r="V46" s="4"/>
      <c r="W46" s="5"/>
    </row>
    <row r="47" spans="1:23" x14ac:dyDescent="0.15">
      <c r="A47" s="1" t="s">
        <v>61</v>
      </c>
      <c r="B47" s="4">
        <v>0.86461047609804065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4.3728511868713147</v>
      </c>
      <c r="L47" s="4">
        <v>0.2306709433813037</v>
      </c>
      <c r="M47" s="4">
        <v>12.171085585384699</v>
      </c>
      <c r="N47" s="4">
        <v>0</v>
      </c>
      <c r="O47" s="4">
        <v>0</v>
      </c>
      <c r="P47" s="4">
        <v>0</v>
      </c>
      <c r="Q47" s="4">
        <v>0</v>
      </c>
      <c r="R47" s="4">
        <v>1.0349891887005152</v>
      </c>
      <c r="S47" s="4">
        <f t="shared" si="1"/>
        <v>18.674207380435874</v>
      </c>
      <c r="T47" s="4"/>
      <c r="U47" s="4"/>
      <c r="V47" s="4"/>
      <c r="W47" s="5"/>
    </row>
    <row r="48" spans="1:23" x14ac:dyDescent="0.15">
      <c r="A48" s="1" t="s">
        <v>62</v>
      </c>
      <c r="B48" s="4">
        <v>1.4717396598217072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0.34008788428783004</v>
      </c>
      <c r="L48" s="4">
        <v>0</v>
      </c>
      <c r="M48" s="4">
        <v>0.85698797843201868</v>
      </c>
      <c r="N48" s="4">
        <v>0</v>
      </c>
      <c r="O48" s="4">
        <v>0.10050063160932</v>
      </c>
      <c r="P48" s="4">
        <v>0</v>
      </c>
      <c r="Q48" s="4">
        <v>0</v>
      </c>
      <c r="R48" s="4">
        <v>1.7696370470683129</v>
      </c>
      <c r="S48" s="4">
        <f t="shared" si="1"/>
        <v>4.5389532012191891</v>
      </c>
      <c r="T48" s="4"/>
      <c r="U48" s="4"/>
      <c r="V48" s="4"/>
      <c r="W48" s="5"/>
    </row>
    <row r="49" spans="1:23" x14ac:dyDescent="0.15">
      <c r="A49" s="1" t="s">
        <v>63</v>
      </c>
      <c r="B49" s="4">
        <v>4.0096859439754828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0.148971371000435</v>
      </c>
      <c r="L49" s="4">
        <v>0</v>
      </c>
      <c r="M49" s="4">
        <v>0.35888305233976231</v>
      </c>
      <c r="N49" s="4">
        <v>0</v>
      </c>
      <c r="O49" s="4">
        <v>0</v>
      </c>
      <c r="P49" s="4">
        <v>0</v>
      </c>
      <c r="Q49" s="4">
        <v>0</v>
      </c>
      <c r="R49" s="4">
        <v>7.5625514831979185E-2</v>
      </c>
      <c r="S49" s="4">
        <f t="shared" si="1"/>
        <v>4.5931658821476598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6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92.747203527376413</v>
      </c>
      <c r="C4" s="3">
        <f t="shared" ref="C4:S4" si="0">SUM(C5:C49)</f>
        <v>0.86093476176773787</v>
      </c>
      <c r="D4" s="3">
        <f t="shared" si="0"/>
        <v>1.5944669907187571E-3</v>
      </c>
      <c r="E4" s="3">
        <f t="shared" si="0"/>
        <v>0.11760611869111753</v>
      </c>
      <c r="F4" s="3">
        <f t="shared" si="0"/>
        <v>17.116280113429685</v>
      </c>
      <c r="G4" s="3">
        <f t="shared" si="0"/>
        <v>1.6395237115081964</v>
      </c>
      <c r="H4" s="3">
        <f t="shared" si="0"/>
        <v>5.2012555743754536</v>
      </c>
      <c r="I4" s="3">
        <f t="shared" si="0"/>
        <v>1.4129930793593437E-3</v>
      </c>
      <c r="J4" s="3">
        <f t="shared" si="0"/>
        <v>0.58501314696363749</v>
      </c>
      <c r="K4" s="3">
        <f t="shared" si="0"/>
        <v>1.6796595248948853</v>
      </c>
      <c r="L4" s="3">
        <f t="shared" si="0"/>
        <v>0.15630991558075183</v>
      </c>
      <c r="M4" s="3">
        <f t="shared" si="0"/>
        <v>7.9631817967009857</v>
      </c>
      <c r="N4" s="3">
        <f t="shared" si="0"/>
        <v>0.29148550330744694</v>
      </c>
      <c r="O4" s="3">
        <f t="shared" si="0"/>
        <v>1.2836529270972338E-2</v>
      </c>
      <c r="P4" s="3">
        <f t="shared" si="0"/>
        <v>2.9016157956049353</v>
      </c>
      <c r="Q4" s="3">
        <f t="shared" si="0"/>
        <v>0</v>
      </c>
      <c r="R4" s="3">
        <f t="shared" si="0"/>
        <v>2.5680181397348676</v>
      </c>
      <c r="S4" s="3">
        <f t="shared" si="0"/>
        <v>133.84393161927716</v>
      </c>
      <c r="T4" s="3"/>
      <c r="U4" s="3"/>
      <c r="V4" s="3"/>
      <c r="W4" s="3"/>
    </row>
    <row r="5" spans="1:23" x14ac:dyDescent="0.15">
      <c r="A5" s="1" t="s">
        <v>20</v>
      </c>
      <c r="B5" s="4">
        <v>0.88776184798340718</v>
      </c>
      <c r="C5" s="4">
        <v>0</v>
      </c>
      <c r="D5" s="4">
        <v>0</v>
      </c>
      <c r="E5" s="4">
        <v>0.10914584954576943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0.11999658567815001</v>
      </c>
      <c r="L5" s="4">
        <v>6.0702879837185194E-4</v>
      </c>
      <c r="M5" s="4">
        <v>0.95908401918384767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2.0765953311895462</v>
      </c>
      <c r="T5" s="4"/>
      <c r="U5" s="4"/>
      <c r="V5" s="4"/>
      <c r="W5" s="5"/>
    </row>
    <row r="6" spans="1:23" x14ac:dyDescent="0.15">
      <c r="A6" s="1" t="s">
        <v>21</v>
      </c>
      <c r="B6" s="4">
        <v>1.1006280964232393</v>
      </c>
      <c r="C6" s="4">
        <v>2.1531932733207617E-3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1.2637119599645603E-2</v>
      </c>
      <c r="L6" s="4">
        <v>0</v>
      </c>
      <c r="M6" s="4">
        <v>8.0702122866276191E-2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1.1961205321624817</v>
      </c>
      <c r="T6" s="4"/>
      <c r="U6" s="4"/>
      <c r="V6" s="4"/>
      <c r="W6" s="5"/>
    </row>
    <row r="7" spans="1:23" x14ac:dyDescent="0.15">
      <c r="A7" s="1" t="s">
        <v>22</v>
      </c>
      <c r="B7" s="4">
        <v>3.7384476083015448E-2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7.0123839052311102E-3</v>
      </c>
      <c r="K7" s="4">
        <v>1.9102622650627076E-2</v>
      </c>
      <c r="L7" s="4">
        <v>0</v>
      </c>
      <c r="M7" s="4">
        <v>8.7097385433037702E-2</v>
      </c>
      <c r="N7" s="4">
        <v>0</v>
      </c>
      <c r="O7" s="4">
        <v>0</v>
      </c>
      <c r="P7" s="4">
        <v>0</v>
      </c>
      <c r="Q7" s="4">
        <v>0</v>
      </c>
      <c r="R7" s="4">
        <v>0.12335011457551874</v>
      </c>
      <c r="S7" s="4">
        <f t="shared" si="1"/>
        <v>0.27394698264743006</v>
      </c>
      <c r="T7" s="4"/>
      <c r="U7" s="4"/>
      <c r="V7" s="4"/>
      <c r="W7" s="5"/>
    </row>
    <row r="8" spans="1:23" x14ac:dyDescent="0.15">
      <c r="A8" s="1" t="s">
        <v>23</v>
      </c>
      <c r="B8" s="4">
        <v>2.0856602446313884E-2</v>
      </c>
      <c r="C8" s="4">
        <v>0</v>
      </c>
      <c r="D8" s="4">
        <v>0</v>
      </c>
      <c r="E8" s="4">
        <v>0</v>
      </c>
      <c r="F8" s="4">
        <v>3.0139412354504267E-2</v>
      </c>
      <c r="G8" s="4">
        <v>0</v>
      </c>
      <c r="H8" s="4">
        <v>0</v>
      </c>
      <c r="I8" s="4">
        <v>0</v>
      </c>
      <c r="J8" s="4">
        <v>0</v>
      </c>
      <c r="K8" s="4">
        <v>2.9388650231733961E-3</v>
      </c>
      <c r="L8" s="4">
        <v>0</v>
      </c>
      <c r="M8" s="4">
        <v>4.9334882657874515E-2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0.10326976248186606</v>
      </c>
      <c r="T8" s="4"/>
      <c r="U8" s="4"/>
      <c r="V8" s="4"/>
      <c r="W8" s="5"/>
    </row>
    <row r="9" spans="1:23" x14ac:dyDescent="0.15">
      <c r="A9" s="1" t="s">
        <v>24</v>
      </c>
      <c r="B9" s="4">
        <v>2.2527491766824236E-2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5.2899570417121134E-3</v>
      </c>
      <c r="L9" s="4">
        <v>0</v>
      </c>
      <c r="M9" s="4">
        <v>3.7457966462460274E-2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6.5275415270996617E-2</v>
      </c>
      <c r="T9" s="4"/>
      <c r="U9" s="4"/>
      <c r="V9" s="4"/>
      <c r="W9" s="5"/>
    </row>
    <row r="10" spans="1:23" x14ac:dyDescent="0.15">
      <c r="A10" s="1" t="s">
        <v>25</v>
      </c>
      <c r="B10" s="4">
        <v>1.6921394437575413E-2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2.9388650231733961E-3</v>
      </c>
      <c r="L10" s="4">
        <v>0</v>
      </c>
      <c r="M10" s="4">
        <v>5.5425608911933093E-2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7.5285868372681905E-2</v>
      </c>
      <c r="T10" s="4"/>
      <c r="U10" s="4"/>
      <c r="V10" s="4"/>
      <c r="W10" s="5"/>
    </row>
    <row r="11" spans="1:23" x14ac:dyDescent="0.15">
      <c r="A11" s="1" t="s">
        <v>26</v>
      </c>
      <c r="B11" s="4">
        <v>1.9676040043692337E-3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5.5838435440294524E-3</v>
      </c>
      <c r="L11" s="4">
        <v>0</v>
      </c>
      <c r="M11" s="4">
        <v>7.613407817573227E-3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1.5164855365971914E-2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0.1358061943495765</v>
      </c>
      <c r="C13" s="4">
        <v>0</v>
      </c>
      <c r="D13" s="4">
        <v>0</v>
      </c>
      <c r="E13" s="4">
        <v>2.8784133968404716E-4</v>
      </c>
      <c r="F13" s="4">
        <v>8.6112606727155021E-3</v>
      </c>
      <c r="G13" s="4">
        <v>0</v>
      </c>
      <c r="H13" s="4">
        <v>0</v>
      </c>
      <c r="I13" s="4">
        <v>0</v>
      </c>
      <c r="J13" s="4">
        <v>0</v>
      </c>
      <c r="K13" s="4">
        <v>1.8220963143675054E-2</v>
      </c>
      <c r="L13" s="4">
        <v>0</v>
      </c>
      <c r="M13" s="4">
        <v>1.309506144622595E-2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f t="shared" si="1"/>
        <v>0.17602132095187706</v>
      </c>
      <c r="T13" s="4"/>
      <c r="U13" s="4"/>
      <c r="V13" s="4"/>
      <c r="W13" s="5"/>
    </row>
    <row r="14" spans="1:23" x14ac:dyDescent="0.15">
      <c r="A14" s="1" t="s">
        <v>28</v>
      </c>
      <c r="B14" s="4">
        <v>5.8060683708698775E-2</v>
      </c>
      <c r="C14" s="4">
        <v>5.8229581481900386E-7</v>
      </c>
      <c r="D14" s="4">
        <v>0</v>
      </c>
      <c r="E14" s="4">
        <v>0</v>
      </c>
      <c r="F14" s="4">
        <v>5.7408404484770026E-3</v>
      </c>
      <c r="G14" s="4">
        <v>0</v>
      </c>
      <c r="H14" s="4">
        <v>0</v>
      </c>
      <c r="I14" s="4">
        <v>0</v>
      </c>
      <c r="J14" s="4">
        <v>0</v>
      </c>
      <c r="K14" s="4">
        <v>1.7633190139040376E-3</v>
      </c>
      <c r="L14" s="4">
        <v>0</v>
      </c>
      <c r="M14" s="4">
        <v>1.2181452508117164E-3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f t="shared" si="1"/>
        <v>6.6783570717706353E-2</v>
      </c>
      <c r="T14" s="4"/>
      <c r="U14" s="4"/>
      <c r="V14" s="4"/>
      <c r="W14" s="5"/>
    </row>
    <row r="15" spans="1:23" x14ac:dyDescent="0.15">
      <c r="A15" s="1" t="s">
        <v>29</v>
      </c>
      <c r="B15" s="4">
        <v>8.8973124355553962E-2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4.7021840370774339E-3</v>
      </c>
      <c r="L15" s="4">
        <v>0</v>
      </c>
      <c r="M15" s="4">
        <v>7.0043351921673692E-3</v>
      </c>
      <c r="N15" s="4">
        <v>0</v>
      </c>
      <c r="O15" s="4">
        <v>0</v>
      </c>
      <c r="P15" s="4">
        <v>0</v>
      </c>
      <c r="Q15" s="4">
        <v>0</v>
      </c>
      <c r="R15" s="4">
        <v>5.7421605061017331E-2</v>
      </c>
      <c r="S15" s="4">
        <f t="shared" si="1"/>
        <v>0.15810124864581609</v>
      </c>
      <c r="T15" s="4"/>
      <c r="U15" s="4"/>
      <c r="V15" s="4"/>
      <c r="W15" s="5"/>
    </row>
    <row r="16" spans="1:23" x14ac:dyDescent="0.15">
      <c r="A16" s="1" t="s">
        <v>30</v>
      </c>
      <c r="B16" s="4">
        <v>2.4455052953802157E-3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2.6449785208560567E-3</v>
      </c>
      <c r="L16" s="4">
        <v>0</v>
      </c>
      <c r="M16" s="4">
        <v>9.1360893810878726E-4</v>
      </c>
      <c r="N16" s="4">
        <v>0</v>
      </c>
      <c r="O16" s="4">
        <v>0</v>
      </c>
      <c r="P16" s="4">
        <v>0</v>
      </c>
      <c r="Q16" s="4">
        <v>0</v>
      </c>
      <c r="R16" s="4">
        <v>1.2760356680226076E-2</v>
      </c>
      <c r="S16" s="4">
        <f t="shared" si="1"/>
        <v>1.8764449434571135E-2</v>
      </c>
      <c r="T16" s="4"/>
      <c r="U16" s="4"/>
      <c r="V16" s="4"/>
      <c r="W16" s="5"/>
    </row>
    <row r="17" spans="1:23" x14ac:dyDescent="0.15">
      <c r="A17" s="1" t="s">
        <v>31</v>
      </c>
      <c r="B17" s="4">
        <v>6.2534527981667823E-3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2.9388650231733962E-4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6.5473393004841221E-3</v>
      </c>
      <c r="T17" s="4"/>
      <c r="U17" s="4"/>
      <c r="V17" s="4"/>
      <c r="W17" s="5"/>
    </row>
    <row r="18" spans="1:23" x14ac:dyDescent="0.15">
      <c r="A18" s="1" t="s">
        <v>32</v>
      </c>
      <c r="B18" s="4">
        <v>3.0704453238998902E-3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2.9388650231733962E-4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3.36433182621723E-3</v>
      </c>
      <c r="T18" s="4"/>
      <c r="U18" s="4"/>
      <c r="V18" s="4"/>
      <c r="W18" s="5"/>
    </row>
    <row r="19" spans="1:23" x14ac:dyDescent="0.15">
      <c r="A19" s="1" t="s">
        <v>33</v>
      </c>
      <c r="B19" s="4">
        <v>8.5984975974793248E-3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2.9388650231733962E-4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8.8923840997966637E-3</v>
      </c>
      <c r="T19" s="4"/>
      <c r="U19" s="4"/>
      <c r="V19" s="4"/>
      <c r="W19" s="5"/>
    </row>
    <row r="20" spans="1:23" x14ac:dyDescent="0.15">
      <c r="A20" s="1" t="s">
        <v>34</v>
      </c>
      <c r="B20" s="4">
        <v>3.8222964916852383E-4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3.8222964916852383E-4</v>
      </c>
      <c r="T20" s="4"/>
      <c r="U20" s="4"/>
      <c r="V20" s="4"/>
      <c r="W20" s="5"/>
    </row>
    <row r="21" spans="1:23" x14ac:dyDescent="0.15">
      <c r="A21" s="1" t="s">
        <v>35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2.9388650231733962E-4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2.9388650231733962E-4</v>
      </c>
      <c r="T21" s="4"/>
      <c r="U21" s="4"/>
      <c r="V21" s="4"/>
      <c r="W21" s="5"/>
    </row>
    <row r="22" spans="1:23" x14ac:dyDescent="0.15">
      <c r="A22" s="1" t="s">
        <v>36</v>
      </c>
      <c r="B22" s="4">
        <v>5.1983232286919243E-2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5.8777300463467924E-4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f t="shared" si="1"/>
        <v>5.2571005291553924E-2</v>
      </c>
      <c r="T22" s="4"/>
      <c r="U22" s="4"/>
      <c r="V22" s="4"/>
      <c r="W22" s="5"/>
    </row>
    <row r="23" spans="1:23" x14ac:dyDescent="0.15">
      <c r="A23" s="1" t="s">
        <v>37</v>
      </c>
      <c r="B23" s="4">
        <v>3.5888688449380209E-3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5.8777300463467924E-4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f t="shared" si="1"/>
        <v>4.1766418495727004E-3</v>
      </c>
      <c r="T23" s="4"/>
      <c r="U23" s="4"/>
      <c r="V23" s="4"/>
      <c r="W23" s="5"/>
    </row>
    <row r="24" spans="1:23" x14ac:dyDescent="0.15">
      <c r="A24" s="1" t="s">
        <v>38</v>
      </c>
      <c r="B24" s="4">
        <v>5.6310071915506923E-5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5.6310071915506923E-5</v>
      </c>
      <c r="T24" s="4"/>
      <c r="U24" s="4"/>
      <c r="V24" s="4"/>
      <c r="W24" s="5"/>
    </row>
    <row r="25" spans="1:23" x14ac:dyDescent="0.15">
      <c r="A25" s="1" t="s">
        <v>39</v>
      </c>
      <c r="B25" s="4">
        <v>0.47834893904493259</v>
      </c>
      <c r="C25" s="4">
        <v>1.604548467501255E-6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0.57800076305840642</v>
      </c>
      <c r="K25" s="4">
        <v>3.6148039785032768E-2</v>
      </c>
      <c r="L25" s="4">
        <v>0</v>
      </c>
      <c r="M25" s="4">
        <v>8.5270167556820139E-2</v>
      </c>
      <c r="N25" s="4">
        <v>7.2448706987373671E-2</v>
      </c>
      <c r="O25" s="4">
        <v>6.3869560275081876E-4</v>
      </c>
      <c r="P25" s="4">
        <v>2.4971800206472192</v>
      </c>
      <c r="Q25" s="4">
        <v>0</v>
      </c>
      <c r="R25" s="4">
        <v>1.1399251967668631</v>
      </c>
      <c r="S25" s="4">
        <f t="shared" si="1"/>
        <v>4.8879621339978661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0</v>
      </c>
      <c r="E26" s="4">
        <v>6.0878580685241558E-3</v>
      </c>
      <c r="F26" s="4">
        <v>1.1355483903399557</v>
      </c>
      <c r="G26" s="4">
        <v>0</v>
      </c>
      <c r="H26" s="4">
        <v>0</v>
      </c>
      <c r="I26" s="4">
        <v>0</v>
      </c>
      <c r="J26" s="4">
        <v>0</v>
      </c>
      <c r="K26" s="4">
        <v>1.0415284621365791E-2</v>
      </c>
      <c r="L26" s="4">
        <v>2.3934612769415292E-4</v>
      </c>
      <c r="M26" s="4">
        <v>1.8023709167992806E-2</v>
      </c>
      <c r="N26" s="4">
        <v>7.2803243213056558E-4</v>
      </c>
      <c r="O26" s="4">
        <v>1.5529069557078726E-3</v>
      </c>
      <c r="P26" s="4">
        <v>3.555232973110993E-2</v>
      </c>
      <c r="Q26" s="4">
        <v>0</v>
      </c>
      <c r="R26" s="4">
        <v>0</v>
      </c>
      <c r="S26" s="4">
        <f t="shared" si="1"/>
        <v>1.2081478574444813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8.8121762488379963E-6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4.91832884897829E-3</v>
      </c>
      <c r="L27" s="4">
        <v>0</v>
      </c>
      <c r="M27" s="4">
        <v>2.1472177250509792E-3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7.0743587502781072E-3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2.8931346170460529E-4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2.8931346170460529E-4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1.0259922904894061E-3</v>
      </c>
      <c r="G29" s="4">
        <v>0</v>
      </c>
      <c r="H29" s="4">
        <v>0</v>
      </c>
      <c r="I29" s="4">
        <v>0</v>
      </c>
      <c r="J29" s="4">
        <v>0</v>
      </c>
      <c r="K29" s="4">
        <v>1.4465673085230261E-3</v>
      </c>
      <c r="L29" s="4">
        <v>0</v>
      </c>
      <c r="M29" s="4">
        <v>7.1685206918153217E-4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3.1894116681939642E-3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0</v>
      </c>
      <c r="E30" s="4">
        <v>0</v>
      </c>
      <c r="F30" s="4">
        <v>1.0259922904894061E-3</v>
      </c>
      <c r="G30" s="4">
        <v>0</v>
      </c>
      <c r="H30" s="4">
        <v>0</v>
      </c>
      <c r="I30" s="4">
        <v>0</v>
      </c>
      <c r="J30" s="4">
        <v>0</v>
      </c>
      <c r="K30" s="4">
        <v>1.4465673085230261E-3</v>
      </c>
      <c r="L30" s="4">
        <v>0</v>
      </c>
      <c r="M30" s="4">
        <v>7.1685206918153217E-4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3.1894116681939642E-3</v>
      </c>
      <c r="T30" s="4"/>
      <c r="U30" s="4"/>
      <c r="V30" s="4"/>
      <c r="W30" s="5"/>
    </row>
    <row r="31" spans="1:23" x14ac:dyDescent="0.15">
      <c r="A31" s="1" t="s">
        <v>45</v>
      </c>
      <c r="B31" s="4">
        <v>2.2072101517558282</v>
      </c>
      <c r="C31" s="4">
        <v>2.1015876971606558E-2</v>
      </c>
      <c r="D31" s="4">
        <v>0</v>
      </c>
      <c r="E31" s="4">
        <v>0</v>
      </c>
      <c r="F31" s="4">
        <v>0.62919611315307966</v>
      </c>
      <c r="G31" s="4">
        <v>0</v>
      </c>
      <c r="H31" s="4">
        <v>0</v>
      </c>
      <c r="I31" s="4">
        <v>1.2738530868265392E-3</v>
      </c>
      <c r="J31" s="4">
        <v>0</v>
      </c>
      <c r="K31" s="4">
        <v>1.1755460092693584E-2</v>
      </c>
      <c r="L31" s="4">
        <v>0</v>
      </c>
      <c r="M31" s="4">
        <v>0.11572379882711305</v>
      </c>
      <c r="N31" s="4">
        <v>0</v>
      </c>
      <c r="O31" s="4">
        <v>0</v>
      </c>
      <c r="P31" s="4">
        <v>0</v>
      </c>
      <c r="Q31" s="4">
        <v>0</v>
      </c>
      <c r="R31" s="4">
        <v>0.27222094251148965</v>
      </c>
      <c r="S31" s="4">
        <f t="shared" si="1"/>
        <v>3.2583961963986372</v>
      </c>
      <c r="T31" s="4"/>
      <c r="U31" s="4"/>
      <c r="V31" s="4"/>
      <c r="W31" s="5"/>
    </row>
    <row r="32" spans="1:23" x14ac:dyDescent="0.15">
      <c r="A32" s="1" t="s">
        <v>46</v>
      </c>
      <c r="B32" s="4">
        <v>2.4990564994095563</v>
      </c>
      <c r="C32" s="4">
        <v>0.82110380746188738</v>
      </c>
      <c r="D32" s="4">
        <v>1.5944669907187571E-3</v>
      </c>
      <c r="E32" s="4">
        <v>1.4286309053935077E-3</v>
      </c>
      <c r="F32" s="4">
        <v>14.269433018734437</v>
      </c>
      <c r="G32" s="4">
        <v>1.3603741032171086</v>
      </c>
      <c r="H32" s="4">
        <v>3.2092232112014618</v>
      </c>
      <c r="I32" s="4">
        <v>1.3913999253280449E-4</v>
      </c>
      <c r="J32" s="4">
        <v>0</v>
      </c>
      <c r="K32" s="4">
        <v>5.3487343421755817E-2</v>
      </c>
      <c r="L32" s="4">
        <v>0</v>
      </c>
      <c r="M32" s="4">
        <v>5.9689117289774093E-2</v>
      </c>
      <c r="N32" s="4">
        <v>2.055282467726913E-3</v>
      </c>
      <c r="O32" s="4">
        <v>0</v>
      </c>
      <c r="P32" s="4">
        <v>0</v>
      </c>
      <c r="Q32" s="4">
        <v>0</v>
      </c>
      <c r="R32" s="4">
        <v>4.2534522267420258E-3</v>
      </c>
      <c r="S32" s="4">
        <f t="shared" si="1"/>
        <v>22.281838073319097</v>
      </c>
      <c r="T32" s="4"/>
      <c r="U32" s="4"/>
      <c r="V32" s="4"/>
      <c r="W32" s="5"/>
    </row>
    <row r="33" spans="1:23" x14ac:dyDescent="0.15">
      <c r="A33" s="1" t="s">
        <v>47</v>
      </c>
      <c r="B33" s="4">
        <v>1.8250269852273979</v>
      </c>
      <c r="C33" s="4">
        <v>1.5516392626418579E-2</v>
      </c>
      <c r="D33" s="4">
        <v>0</v>
      </c>
      <c r="E33" s="4">
        <v>3.7196670524574873E-4</v>
      </c>
      <c r="F33" s="4">
        <v>0.9630259852320171</v>
      </c>
      <c r="G33" s="4">
        <v>0</v>
      </c>
      <c r="H33" s="4">
        <v>1.7567722387429527</v>
      </c>
      <c r="I33" s="4">
        <v>0</v>
      </c>
      <c r="J33" s="4">
        <v>0</v>
      </c>
      <c r="K33" s="4">
        <v>4.1731883329062219E-2</v>
      </c>
      <c r="L33" s="4">
        <v>3.0842315449112882E-4</v>
      </c>
      <c r="M33" s="4">
        <v>0.11846462564143939</v>
      </c>
      <c r="N33" s="4">
        <v>0.15851366032343819</v>
      </c>
      <c r="O33" s="4">
        <v>0</v>
      </c>
      <c r="P33" s="4">
        <v>0</v>
      </c>
      <c r="Q33" s="4">
        <v>0</v>
      </c>
      <c r="R33" s="4">
        <v>0.23606659858418244</v>
      </c>
      <c r="S33" s="4">
        <f t="shared" si="1"/>
        <v>5.115798759566645</v>
      </c>
      <c r="T33" s="4"/>
      <c r="U33" s="4"/>
      <c r="V33" s="4"/>
      <c r="W33" s="5"/>
    </row>
    <row r="34" spans="1:23" x14ac:dyDescent="0.15">
      <c r="A34" s="1" t="s">
        <v>48</v>
      </c>
      <c r="B34" s="4">
        <v>1.0354293654878279E-2</v>
      </c>
      <c r="C34" s="4">
        <v>2.5696870479253969E-6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6.1716165486641319E-3</v>
      </c>
      <c r="L34" s="4">
        <v>0</v>
      </c>
      <c r="M34" s="4">
        <v>5.4816536286527232E-3</v>
      </c>
      <c r="N34" s="4">
        <v>0</v>
      </c>
      <c r="O34" s="4">
        <v>0</v>
      </c>
      <c r="P34" s="4">
        <v>0</v>
      </c>
      <c r="Q34" s="4">
        <v>0</v>
      </c>
      <c r="R34" s="4">
        <v>6.3801783401130378E-3</v>
      </c>
      <c r="S34" s="4">
        <f t="shared" si="1"/>
        <v>2.8390311859356098E-2</v>
      </c>
      <c r="T34" s="4"/>
      <c r="U34" s="4"/>
      <c r="V34" s="4"/>
      <c r="W34" s="5"/>
    </row>
    <row r="35" spans="1:23" x14ac:dyDescent="0.15">
      <c r="A35" s="1" t="s">
        <v>49</v>
      </c>
      <c r="B35" s="4">
        <v>3.0868251384655918E-2</v>
      </c>
      <c r="C35" s="4">
        <v>1.9766823445579975E-7</v>
      </c>
      <c r="D35" s="4">
        <v>0</v>
      </c>
      <c r="E35" s="4">
        <v>8.3873879705821888E-5</v>
      </c>
      <c r="F35" s="4">
        <v>2.5546739995722659E-2</v>
      </c>
      <c r="G35" s="4">
        <v>0</v>
      </c>
      <c r="H35" s="4">
        <v>0</v>
      </c>
      <c r="I35" s="4">
        <v>0</v>
      </c>
      <c r="J35" s="4">
        <v>0</v>
      </c>
      <c r="K35" s="4">
        <v>3.820524530125415E-3</v>
      </c>
      <c r="L35" s="4">
        <v>3.5128718066586322E-4</v>
      </c>
      <c r="M35" s="4">
        <v>4.5680446905439365E-3</v>
      </c>
      <c r="N35" s="4">
        <v>2.3892658687325356E-4</v>
      </c>
      <c r="O35" s="4">
        <v>0</v>
      </c>
      <c r="P35" s="4">
        <v>0</v>
      </c>
      <c r="Q35" s="4">
        <v>0</v>
      </c>
      <c r="R35" s="4">
        <v>1.9140535020339112E-3</v>
      </c>
      <c r="S35" s="4">
        <f t="shared" si="1"/>
        <v>6.7391899418561246E-2</v>
      </c>
      <c r="T35" s="4"/>
      <c r="U35" s="4"/>
      <c r="V35" s="4"/>
      <c r="W35" s="5"/>
    </row>
    <row r="36" spans="1:23" x14ac:dyDescent="0.15">
      <c r="A36" s="1" t="s">
        <v>50</v>
      </c>
      <c r="B36" s="4">
        <v>1.8880042405854648E-2</v>
      </c>
      <c r="C36" s="4">
        <v>0</v>
      </c>
      <c r="D36" s="4">
        <v>0</v>
      </c>
      <c r="E36" s="4">
        <v>2.8805170808060048E-5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2.9388650231733961E-3</v>
      </c>
      <c r="L36" s="4">
        <v>0</v>
      </c>
      <c r="M36" s="4">
        <v>1.8272178762175745E-3</v>
      </c>
      <c r="N36" s="4">
        <v>0</v>
      </c>
      <c r="O36" s="4">
        <v>0</v>
      </c>
      <c r="P36" s="4">
        <v>0</v>
      </c>
      <c r="Q36" s="4">
        <v>0</v>
      </c>
      <c r="R36" s="4">
        <v>3.6686876146095317E-2</v>
      </c>
      <c r="S36" s="4">
        <f t="shared" si="1"/>
        <v>6.0361806622148989E-2</v>
      </c>
      <c r="T36" s="4"/>
      <c r="U36" s="4"/>
      <c r="V36" s="4"/>
      <c r="W36" s="5"/>
    </row>
    <row r="37" spans="1:23" x14ac:dyDescent="0.15">
      <c r="A37" s="1" t="s">
        <v>51</v>
      </c>
      <c r="B37" s="4">
        <v>9.8587667442519601E-3</v>
      </c>
      <c r="C37" s="4">
        <v>1.7790141101021981E-6</v>
      </c>
      <c r="D37" s="4">
        <v>0</v>
      </c>
      <c r="E37" s="4">
        <v>0</v>
      </c>
      <c r="F37" s="4">
        <v>3.9611799094491312E-4</v>
      </c>
      <c r="G37" s="4">
        <v>0</v>
      </c>
      <c r="H37" s="4">
        <v>9.4217110304781345E-4</v>
      </c>
      <c r="I37" s="4">
        <v>0</v>
      </c>
      <c r="J37" s="4">
        <v>0</v>
      </c>
      <c r="K37" s="4">
        <v>8.816595069520188E-4</v>
      </c>
      <c r="L37" s="4">
        <v>0</v>
      </c>
      <c r="M37" s="4">
        <v>5.4816536286527232E-3</v>
      </c>
      <c r="N37" s="4">
        <v>0</v>
      </c>
      <c r="O37" s="4">
        <v>0</v>
      </c>
      <c r="P37" s="4">
        <v>0</v>
      </c>
      <c r="Q37" s="4">
        <v>0</v>
      </c>
      <c r="R37" s="4">
        <v>1.1280793323153862E-2</v>
      </c>
      <c r="S37" s="4">
        <f t="shared" si="1"/>
        <v>2.8842941311113392E-2</v>
      </c>
      <c r="T37" s="4"/>
      <c r="U37" s="4"/>
      <c r="V37" s="4"/>
      <c r="W37" s="5"/>
    </row>
    <row r="38" spans="1:23" x14ac:dyDescent="0.15">
      <c r="A38" s="1" t="s">
        <v>52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f t="shared" si="1"/>
        <v>0</v>
      </c>
      <c r="T38" s="4"/>
      <c r="U38" s="4"/>
      <c r="V38" s="4"/>
      <c r="W38" s="5"/>
    </row>
    <row r="39" spans="1:23" x14ac:dyDescent="0.15">
      <c r="A39" s="1" t="s">
        <v>53</v>
      </c>
      <c r="B39" s="4">
        <v>6.7341834672704597E-3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2.9388650231733962E-4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8.772957890266761E-3</v>
      </c>
      <c r="S39" s="4">
        <f t="shared" si="1"/>
        <v>1.5801027859854561E-2</v>
      </c>
      <c r="T39" s="4"/>
      <c r="U39" s="4"/>
      <c r="V39" s="4"/>
      <c r="W39" s="5"/>
    </row>
    <row r="40" spans="1:23" x14ac:dyDescent="0.15">
      <c r="A40" s="1" t="s">
        <v>54</v>
      </c>
      <c r="B40" s="4">
        <v>1.887249077815147E-3</v>
      </c>
      <c r="C40" s="4">
        <v>0</v>
      </c>
      <c r="D40" s="4">
        <v>0</v>
      </c>
      <c r="E40" s="4">
        <v>0</v>
      </c>
      <c r="F40" s="4">
        <v>6.6352633903497197E-4</v>
      </c>
      <c r="G40" s="4">
        <v>0</v>
      </c>
      <c r="H40" s="4">
        <v>0</v>
      </c>
      <c r="I40" s="4">
        <v>0</v>
      </c>
      <c r="J40" s="4">
        <v>0</v>
      </c>
      <c r="K40" s="4">
        <v>2.9388650231733962E-4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2.8446619191674588E-3</v>
      </c>
      <c r="T40" s="4"/>
      <c r="U40" s="4"/>
      <c r="V40" s="4"/>
      <c r="W40" s="5"/>
    </row>
    <row r="41" spans="1:23" x14ac:dyDescent="0.15">
      <c r="A41" s="1" t="s">
        <v>55</v>
      </c>
      <c r="B41" s="4">
        <v>1.510734262754336E-2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5.8777300463467924E-4</v>
      </c>
      <c r="L41" s="4">
        <v>9.8171808871272892E-4</v>
      </c>
      <c r="M41" s="4">
        <v>3.0453631270292909E-3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1.9722196847920058E-2</v>
      </c>
      <c r="T41" s="4"/>
      <c r="U41" s="4"/>
      <c r="V41" s="4"/>
      <c r="W41" s="5"/>
    </row>
    <row r="42" spans="1:23" x14ac:dyDescent="0.15">
      <c r="A42" s="1" t="s">
        <v>56</v>
      </c>
      <c r="B42" s="4">
        <v>1.0783269550795688E-2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5.8777300463467924E-4</v>
      </c>
      <c r="L42" s="4">
        <v>0</v>
      </c>
      <c r="M42" s="4">
        <v>3.0453631270292909E-3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1.4416405682459658E-2</v>
      </c>
      <c r="T42" s="4"/>
      <c r="U42" s="4"/>
      <c r="V42" s="4"/>
      <c r="W42" s="5"/>
    </row>
    <row r="43" spans="1:23" x14ac:dyDescent="0.15">
      <c r="A43" s="1" t="s">
        <v>57</v>
      </c>
      <c r="B43" s="4">
        <v>81.269333887849641</v>
      </c>
      <c r="C43" s="4">
        <v>1.1387582208297617E-3</v>
      </c>
      <c r="D43" s="4">
        <v>0</v>
      </c>
      <c r="E43" s="4">
        <v>1.6248089973793531E-4</v>
      </c>
      <c r="F43" s="4">
        <v>4.5926723587816021E-2</v>
      </c>
      <c r="G43" s="4">
        <v>0.2791496082910877</v>
      </c>
      <c r="H43" s="4">
        <v>0.23431795332799116</v>
      </c>
      <c r="I43" s="4">
        <v>0</v>
      </c>
      <c r="J43" s="4">
        <v>0</v>
      </c>
      <c r="K43" s="4">
        <v>2.439257969233919E-2</v>
      </c>
      <c r="L43" s="4">
        <v>5.4734064192353397E-4</v>
      </c>
      <c r="M43" s="4">
        <v>6.5098824796249316E-2</v>
      </c>
      <c r="N43" s="4">
        <v>5.750089450990431E-2</v>
      </c>
      <c r="O43" s="4">
        <v>0</v>
      </c>
      <c r="P43" s="4">
        <v>0.36888344522660632</v>
      </c>
      <c r="Q43" s="4">
        <v>0</v>
      </c>
      <c r="R43" s="4">
        <v>8.7011907499025418E-2</v>
      </c>
      <c r="S43" s="4">
        <f t="shared" si="1"/>
        <v>82.43346440454313</v>
      </c>
      <c r="T43" s="4"/>
      <c r="U43" s="4"/>
      <c r="V43" s="4"/>
      <c r="W43" s="5"/>
    </row>
    <row r="44" spans="1:23" x14ac:dyDescent="0.15">
      <c r="A44" s="1" t="s">
        <v>58</v>
      </c>
      <c r="B44" s="4">
        <v>1.5740832034953875E-6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1.469432511586698E-3</v>
      </c>
      <c r="L44" s="4">
        <v>0</v>
      </c>
      <c r="M44" s="4">
        <v>6.0907262540585818E-4</v>
      </c>
      <c r="N44" s="4">
        <v>0</v>
      </c>
      <c r="O44" s="4">
        <v>0</v>
      </c>
      <c r="P44" s="4">
        <v>0</v>
      </c>
      <c r="Q44" s="4">
        <v>0</v>
      </c>
      <c r="R44" s="4">
        <v>1.7013808906968105E-3</v>
      </c>
      <c r="S44" s="4">
        <f t="shared" si="1"/>
        <v>3.7814601108928621E-3</v>
      </c>
      <c r="T44" s="4"/>
      <c r="U44" s="4"/>
      <c r="V44" s="4"/>
      <c r="W44" s="5"/>
    </row>
    <row r="45" spans="1:23" x14ac:dyDescent="0.15">
      <c r="A45" s="1" t="s">
        <v>59</v>
      </c>
      <c r="B45" s="4">
        <v>1.6335048444273382E-3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2.3510920185387169E-3</v>
      </c>
      <c r="L45" s="4">
        <v>0</v>
      </c>
      <c r="M45" s="4">
        <v>6.0907262540585818E-4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4.593669488371914E-3</v>
      </c>
      <c r="T45" s="4"/>
      <c r="U45" s="4"/>
      <c r="V45" s="4"/>
      <c r="W45" s="5"/>
    </row>
    <row r="46" spans="1:23" x14ac:dyDescent="0.15">
      <c r="A46" s="1" t="s">
        <v>60</v>
      </c>
      <c r="B46" s="4">
        <v>0.47676099243553344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0.28682110723070003</v>
      </c>
      <c r="L46" s="4">
        <v>0</v>
      </c>
      <c r="M46" s="4">
        <v>0.43004089892437042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1.1936229985906039</v>
      </c>
      <c r="T46" s="4"/>
      <c r="U46" s="4"/>
      <c r="V46" s="4"/>
      <c r="W46" s="5"/>
    </row>
    <row r="47" spans="1:23" x14ac:dyDescent="0.15">
      <c r="A47" s="1" t="s">
        <v>61</v>
      </c>
      <c r="B47" s="4">
        <v>0.67296246870575072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0.56778872247710011</v>
      </c>
      <c r="L47" s="4">
        <v>0.15327477158889258</v>
      </c>
      <c r="M47" s="4">
        <v>5.5874378666000926</v>
      </c>
      <c r="N47" s="4">
        <v>0</v>
      </c>
      <c r="O47" s="4">
        <v>3.1308607977981309E-4</v>
      </c>
      <c r="P47" s="4">
        <v>0</v>
      </c>
      <c r="Q47" s="4">
        <v>0</v>
      </c>
      <c r="R47" s="4">
        <v>0.30466278832311616</v>
      </c>
      <c r="S47" s="4">
        <f t="shared" si="1"/>
        <v>7.2864397037747324</v>
      </c>
      <c r="T47" s="4"/>
      <c r="U47" s="4"/>
      <c r="V47" s="4"/>
      <c r="W47" s="5"/>
    </row>
    <row r="48" spans="1:23" x14ac:dyDescent="0.15">
      <c r="A48" s="1" t="s">
        <v>62</v>
      </c>
      <c r="B48" s="4">
        <v>0.43303671899326579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0.13463031563890002</v>
      </c>
      <c r="L48" s="4">
        <v>0</v>
      </c>
      <c r="M48" s="4">
        <v>8.7245707551562912E-2</v>
      </c>
      <c r="N48" s="4">
        <v>0</v>
      </c>
      <c r="O48" s="4">
        <v>1.0331840632733832E-2</v>
      </c>
      <c r="P48" s="4">
        <v>0</v>
      </c>
      <c r="Q48" s="4">
        <v>0</v>
      </c>
      <c r="R48" s="4">
        <v>0.21391217052474118</v>
      </c>
      <c r="S48" s="4">
        <f t="shared" si="1"/>
        <v>0.8791567533412038</v>
      </c>
      <c r="T48" s="4"/>
      <c r="U48" s="4"/>
      <c r="V48" s="4"/>
      <c r="W48" s="5"/>
    </row>
    <row r="49" spans="1:23" x14ac:dyDescent="0.15">
      <c r="A49" s="1" t="s">
        <v>63</v>
      </c>
      <c r="B49" s="4">
        <v>0.33209234868740312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0.28682110723070003</v>
      </c>
      <c r="L49" s="4">
        <v>0</v>
      </c>
      <c r="M49" s="4">
        <v>6.8992172992902598E-2</v>
      </c>
      <c r="N49" s="4">
        <v>0</v>
      </c>
      <c r="O49" s="4">
        <v>0</v>
      </c>
      <c r="P49" s="4">
        <v>0</v>
      </c>
      <c r="Q49" s="4">
        <v>0</v>
      </c>
      <c r="R49" s="4">
        <v>4.9696766889586332E-2</v>
      </c>
      <c r="S49" s="4">
        <f t="shared" si="1"/>
        <v>0.73760239580059206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7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19.284245137855674</v>
      </c>
      <c r="C4" s="3">
        <f t="shared" ref="C4:S4" si="0">SUM(C5:C49)</f>
        <v>0.1847169507635027</v>
      </c>
      <c r="D4" s="3">
        <f t="shared" si="0"/>
        <v>0</v>
      </c>
      <c r="E4" s="3">
        <f t="shared" si="0"/>
        <v>7.2380429460100794E-3</v>
      </c>
      <c r="F4" s="3">
        <f t="shared" si="0"/>
        <v>5.4884254569694537</v>
      </c>
      <c r="G4" s="3">
        <f t="shared" si="0"/>
        <v>0.18992879113695166</v>
      </c>
      <c r="H4" s="3">
        <f t="shared" si="0"/>
        <v>0.83970361963625351</v>
      </c>
      <c r="I4" s="3">
        <f t="shared" si="0"/>
        <v>0</v>
      </c>
      <c r="J4" s="3">
        <f t="shared" si="0"/>
        <v>6.9141466542832763E-2</v>
      </c>
      <c r="K4" s="3">
        <f t="shared" si="0"/>
        <v>0.68179718585531113</v>
      </c>
      <c r="L4" s="3">
        <f t="shared" si="0"/>
        <v>0</v>
      </c>
      <c r="M4" s="3">
        <f t="shared" si="0"/>
        <v>3.2522558387673781</v>
      </c>
      <c r="N4" s="3">
        <f t="shared" si="0"/>
        <v>5.2467390595340429E-3</v>
      </c>
      <c r="O4" s="3">
        <f t="shared" si="0"/>
        <v>0.19881592238177689</v>
      </c>
      <c r="P4" s="3">
        <f t="shared" si="0"/>
        <v>0.20349735928112322</v>
      </c>
      <c r="Q4" s="3">
        <f t="shared" si="0"/>
        <v>0</v>
      </c>
      <c r="R4" s="3">
        <f t="shared" si="0"/>
        <v>7.3395848450820713</v>
      </c>
      <c r="S4" s="3">
        <f t="shared" si="0"/>
        <v>37.744597356277872</v>
      </c>
      <c r="T4" s="3"/>
      <c r="U4" s="3"/>
      <c r="V4" s="3"/>
      <c r="W4" s="3"/>
    </row>
    <row r="5" spans="1:23" x14ac:dyDescent="0.15">
      <c r="A5" s="1" t="s">
        <v>20</v>
      </c>
      <c r="B5" s="4">
        <v>6.2307729701057649E-2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5.8827594442214998E-2</v>
      </c>
      <c r="L5" s="4">
        <v>0</v>
      </c>
      <c r="M5" s="4">
        <v>0.21718612305389065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0.33832144719716328</v>
      </c>
      <c r="T5" s="4"/>
      <c r="U5" s="4"/>
      <c r="V5" s="4"/>
      <c r="W5" s="5"/>
    </row>
    <row r="6" spans="1:23" x14ac:dyDescent="0.15">
      <c r="A6" s="1" t="s">
        <v>21</v>
      </c>
      <c r="B6" s="4">
        <v>5.437239564915454E-2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3.8311816849063494E-3</v>
      </c>
      <c r="L6" s="4">
        <v>0</v>
      </c>
      <c r="M6" s="4">
        <v>0.21016846959159466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0.26837204692565553</v>
      </c>
      <c r="T6" s="4"/>
      <c r="U6" s="4"/>
      <c r="V6" s="4"/>
      <c r="W6" s="5"/>
    </row>
    <row r="7" spans="1:23" x14ac:dyDescent="0.15">
      <c r="A7" s="1" t="s">
        <v>22</v>
      </c>
      <c r="B7" s="4">
        <v>2.2450009181121011E-3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6.9136654583098311E-2</v>
      </c>
      <c r="K7" s="4">
        <v>5.6079862191519428E-3</v>
      </c>
      <c r="L7" s="4">
        <v>0</v>
      </c>
      <c r="M7" s="4">
        <v>5.6091032598982363E-2</v>
      </c>
      <c r="N7" s="4">
        <v>0</v>
      </c>
      <c r="O7" s="4">
        <v>0</v>
      </c>
      <c r="P7" s="4">
        <v>0.20349735928112322</v>
      </c>
      <c r="Q7" s="4">
        <v>0</v>
      </c>
      <c r="R7" s="4">
        <v>4.0162856619867426</v>
      </c>
      <c r="S7" s="4">
        <f t="shared" si="1"/>
        <v>4.3528636955872102</v>
      </c>
      <c r="T7" s="4"/>
      <c r="U7" s="4"/>
      <c r="V7" s="4"/>
      <c r="W7" s="5"/>
    </row>
    <row r="8" spans="1:23" x14ac:dyDescent="0.15">
      <c r="A8" s="1" t="s">
        <v>23</v>
      </c>
      <c r="B8" s="4">
        <v>2.0145124100185197E-2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5.0531924923786966E-4</v>
      </c>
      <c r="L8" s="4">
        <v>0</v>
      </c>
      <c r="M8" s="4">
        <v>5.6422723405745341E-3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2.6292715689997602E-2</v>
      </c>
      <c r="T8" s="4"/>
      <c r="U8" s="4"/>
      <c r="V8" s="4"/>
      <c r="W8" s="5"/>
    </row>
    <row r="9" spans="1:23" x14ac:dyDescent="0.15">
      <c r="A9" s="1" t="s">
        <v>24</v>
      </c>
      <c r="B9" s="4">
        <v>0.55257742702454815</v>
      </c>
      <c r="C9" s="4">
        <v>0</v>
      </c>
      <c r="D9" s="4">
        <v>0</v>
      </c>
      <c r="E9" s="4">
        <v>0</v>
      </c>
      <c r="F9" s="4">
        <v>6.9434113912700604E-4</v>
      </c>
      <c r="G9" s="4">
        <v>0</v>
      </c>
      <c r="H9" s="4">
        <v>1.0323919518213343E-4</v>
      </c>
      <c r="I9" s="4">
        <v>0</v>
      </c>
      <c r="J9" s="4">
        <v>0</v>
      </c>
      <c r="K9" s="4">
        <v>3.8970597784392458E-3</v>
      </c>
      <c r="L9" s="4">
        <v>0</v>
      </c>
      <c r="M9" s="4">
        <v>4.0462749799479794E-2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0.59773481693677644</v>
      </c>
      <c r="T9" s="4"/>
      <c r="U9" s="4"/>
      <c r="V9" s="4"/>
      <c r="W9" s="5"/>
    </row>
    <row r="10" spans="1:23" x14ac:dyDescent="0.15">
      <c r="A10" s="1" t="s">
        <v>25</v>
      </c>
      <c r="B10" s="4">
        <v>0.18576832239644908</v>
      </c>
      <c r="C10" s="4">
        <v>0</v>
      </c>
      <c r="D10" s="4">
        <v>0</v>
      </c>
      <c r="E10" s="4">
        <v>0</v>
      </c>
      <c r="F10" s="4">
        <v>1.597773644013849E-3</v>
      </c>
      <c r="G10" s="4">
        <v>0</v>
      </c>
      <c r="H10" s="4">
        <v>2.3756746618615931E-4</v>
      </c>
      <c r="I10" s="4">
        <v>0</v>
      </c>
      <c r="J10" s="4">
        <v>0</v>
      </c>
      <c r="K10" s="4">
        <v>3.0812142199340485E-3</v>
      </c>
      <c r="L10" s="4">
        <v>0</v>
      </c>
      <c r="M10" s="4">
        <v>2.6108300842971222E-2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0.21679317856955435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1.8102956224191793E-4</v>
      </c>
      <c r="S11" s="4">
        <f t="shared" si="1"/>
        <v>1.8102956224191793E-4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8.5402760087876603E-2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3.5558938578622665E-3</v>
      </c>
      <c r="L13" s="4">
        <v>0</v>
      </c>
      <c r="M13" s="4">
        <v>5.4693696859853225E-4</v>
      </c>
      <c r="N13" s="4">
        <v>0</v>
      </c>
      <c r="O13" s="4">
        <v>0</v>
      </c>
      <c r="P13" s="4">
        <v>0</v>
      </c>
      <c r="Q13" s="4">
        <v>0</v>
      </c>
      <c r="R13" s="4">
        <v>2.4402784990210532E-2</v>
      </c>
      <c r="S13" s="4">
        <f t="shared" si="1"/>
        <v>0.11390837590454794</v>
      </c>
      <c r="T13" s="4"/>
      <c r="U13" s="4"/>
      <c r="V13" s="4"/>
      <c r="W13" s="5"/>
    </row>
    <row r="14" spans="1:23" x14ac:dyDescent="0.15">
      <c r="A14" s="1" t="s">
        <v>28</v>
      </c>
      <c r="B14" s="4">
        <v>2.6317855032760188E-2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3.0863403499332732E-3</v>
      </c>
      <c r="L14" s="4">
        <v>0</v>
      </c>
      <c r="M14" s="4">
        <v>9.8448654347735786E-4</v>
      </c>
      <c r="N14" s="4">
        <v>0</v>
      </c>
      <c r="O14" s="4">
        <v>0</v>
      </c>
      <c r="P14" s="4">
        <v>0</v>
      </c>
      <c r="Q14" s="4">
        <v>0</v>
      </c>
      <c r="R14" s="4">
        <v>5.6843282543962226E-3</v>
      </c>
      <c r="S14" s="4">
        <f t="shared" si="1"/>
        <v>3.6073010180567043E-2</v>
      </c>
      <c r="T14" s="4"/>
      <c r="U14" s="4"/>
      <c r="V14" s="4"/>
      <c r="W14" s="5"/>
    </row>
    <row r="15" spans="1:23" x14ac:dyDescent="0.15">
      <c r="A15" s="1" t="s">
        <v>29</v>
      </c>
      <c r="B15" s="4">
        <v>8.750618386606622E-2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5.928735496246295E-4</v>
      </c>
      <c r="L15" s="4">
        <v>0</v>
      </c>
      <c r="M15" s="4">
        <v>1.552595265699059E-3</v>
      </c>
      <c r="N15" s="4">
        <v>0</v>
      </c>
      <c r="O15" s="4">
        <v>0</v>
      </c>
      <c r="P15" s="4">
        <v>0</v>
      </c>
      <c r="Q15" s="4">
        <v>0</v>
      </c>
      <c r="R15" s="4">
        <v>4.706768618289866E-4</v>
      </c>
      <c r="S15" s="4">
        <f t="shared" si="1"/>
        <v>9.0122329543218901E-2</v>
      </c>
      <c r="T15" s="4"/>
      <c r="U15" s="4"/>
      <c r="V15" s="4"/>
      <c r="W15" s="5"/>
    </row>
    <row r="16" spans="1:23" x14ac:dyDescent="0.15">
      <c r="A16" s="1" t="s">
        <v>30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0</v>
      </c>
      <c r="T16" s="4"/>
      <c r="U16" s="4"/>
      <c r="V16" s="4"/>
      <c r="W16" s="5"/>
    </row>
    <row r="17" spans="1:23" x14ac:dyDescent="0.15">
      <c r="A17" s="1" t="s">
        <v>31</v>
      </c>
      <c r="B17" s="4">
        <v>1.2914791106019985E-2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1.9772215711295695E-4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1.3112513263132942E-2</v>
      </c>
      <c r="T17" s="4"/>
      <c r="U17" s="4"/>
      <c r="V17" s="4"/>
      <c r="W17" s="5"/>
    </row>
    <row r="18" spans="1:23" x14ac:dyDescent="0.15">
      <c r="A18" s="1" t="s">
        <v>32</v>
      </c>
      <c r="B18" s="4">
        <v>8.8368555667679288E-3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2.7156772127321831E-3</v>
      </c>
      <c r="L18" s="4">
        <v>0</v>
      </c>
      <c r="M18" s="4">
        <v>7.4101137681091436E-5</v>
      </c>
      <c r="N18" s="4">
        <v>0</v>
      </c>
      <c r="O18" s="4">
        <v>0</v>
      </c>
      <c r="P18" s="4">
        <v>0</v>
      </c>
      <c r="Q18" s="4">
        <v>0</v>
      </c>
      <c r="R18" s="4">
        <v>8.2911539506798412E-3</v>
      </c>
      <c r="S18" s="4">
        <f t="shared" si="1"/>
        <v>1.9917787867861046E-2</v>
      </c>
      <c r="T18" s="4"/>
      <c r="U18" s="4"/>
      <c r="V18" s="4"/>
      <c r="W18" s="5"/>
    </row>
    <row r="19" spans="1:23" x14ac:dyDescent="0.15">
      <c r="A19" s="1" t="s">
        <v>33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5.8584342848283543E-4</v>
      </c>
      <c r="L19" s="4">
        <v>0</v>
      </c>
      <c r="M19" s="4">
        <v>1.0585876811584492E-5</v>
      </c>
      <c r="N19" s="4">
        <v>0</v>
      </c>
      <c r="O19" s="4">
        <v>0</v>
      </c>
      <c r="P19" s="4">
        <v>0</v>
      </c>
      <c r="Q19" s="4">
        <v>0</v>
      </c>
      <c r="R19" s="4">
        <v>5.0688277427737014E-4</v>
      </c>
      <c r="S19" s="4">
        <f t="shared" si="1"/>
        <v>1.1033120795717901E-3</v>
      </c>
      <c r="T19" s="4"/>
      <c r="U19" s="4"/>
      <c r="V19" s="4"/>
      <c r="W19" s="5"/>
    </row>
    <row r="20" spans="1:23" x14ac:dyDescent="0.15">
      <c r="A20" s="1" t="s">
        <v>34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0</v>
      </c>
      <c r="T20" s="4"/>
      <c r="U20" s="4"/>
      <c r="V20" s="4"/>
      <c r="W20" s="5"/>
    </row>
    <row r="21" spans="1:23" x14ac:dyDescent="0.15">
      <c r="A21" s="1" t="s">
        <v>35</v>
      </c>
      <c r="B21" s="4">
        <v>1.3682357228977007E-2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5.8584342848283543E-4</v>
      </c>
      <c r="L21" s="4">
        <v>0</v>
      </c>
      <c r="M21" s="4">
        <v>3.1757630434753475E-5</v>
      </c>
      <c r="N21" s="4">
        <v>0</v>
      </c>
      <c r="O21" s="4">
        <v>0</v>
      </c>
      <c r="P21" s="4">
        <v>0</v>
      </c>
      <c r="Q21" s="4">
        <v>0</v>
      </c>
      <c r="R21" s="4">
        <v>1.4482364979353431E-4</v>
      </c>
      <c r="S21" s="4">
        <f t="shared" si="1"/>
        <v>1.4444781937688129E-2</v>
      </c>
      <c r="T21" s="4"/>
      <c r="U21" s="4"/>
      <c r="V21" s="4"/>
      <c r="W21" s="5"/>
    </row>
    <row r="22" spans="1:23" x14ac:dyDescent="0.15">
      <c r="A22" s="1" t="s">
        <v>36</v>
      </c>
      <c r="B22" s="4">
        <v>1.8137078187248593E-2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2.6362954281727593E-3</v>
      </c>
      <c r="L22" s="4">
        <v>0</v>
      </c>
      <c r="M22" s="4">
        <v>7.057251207722995E-6</v>
      </c>
      <c r="N22" s="4">
        <v>0</v>
      </c>
      <c r="O22" s="4">
        <v>0</v>
      </c>
      <c r="P22" s="4">
        <v>0</v>
      </c>
      <c r="Q22" s="4">
        <v>0</v>
      </c>
      <c r="R22" s="4">
        <v>5.0688277427737014E-4</v>
      </c>
      <c r="S22" s="4">
        <f t="shared" si="1"/>
        <v>2.1287313640906445E-2</v>
      </c>
      <c r="T22" s="4"/>
      <c r="U22" s="4"/>
      <c r="V22" s="4"/>
      <c r="W22" s="5"/>
    </row>
    <row r="23" spans="1:23" x14ac:dyDescent="0.15">
      <c r="A23" s="1" t="s">
        <v>37</v>
      </c>
      <c r="B23" s="4">
        <v>4.184255757233666E-2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9.3383442500163949E-4</v>
      </c>
      <c r="L23" s="4">
        <v>0</v>
      </c>
      <c r="M23" s="4">
        <v>1.764312801930749E-5</v>
      </c>
      <c r="N23" s="4">
        <v>0</v>
      </c>
      <c r="O23" s="4">
        <v>0</v>
      </c>
      <c r="P23" s="4">
        <v>0</v>
      </c>
      <c r="Q23" s="4">
        <v>0</v>
      </c>
      <c r="R23" s="4">
        <v>4.0912681066673454E-3</v>
      </c>
      <c r="S23" s="4">
        <f t="shared" si="1"/>
        <v>4.6885303232024951E-2</v>
      </c>
      <c r="T23" s="4"/>
      <c r="U23" s="4"/>
      <c r="V23" s="4"/>
      <c r="W23" s="5"/>
    </row>
    <row r="24" spans="1:23" x14ac:dyDescent="0.15">
      <c r="A24" s="1" t="s">
        <v>38</v>
      </c>
      <c r="B24" s="4">
        <v>1.7685703586151725E-2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1.7472780254500567E-4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1.7860431388696731E-2</v>
      </c>
      <c r="T24" s="4"/>
      <c r="U24" s="4"/>
      <c r="V24" s="4"/>
      <c r="W24" s="5"/>
    </row>
    <row r="25" spans="1:23" x14ac:dyDescent="0.15">
      <c r="A25" s="1" t="s">
        <v>39</v>
      </c>
      <c r="B25" s="4">
        <v>1.3474258121354893E-2</v>
      </c>
      <c r="C25" s="4">
        <v>0.16921227991623364</v>
      </c>
      <c r="D25" s="4">
        <v>0</v>
      </c>
      <c r="E25" s="4">
        <v>0</v>
      </c>
      <c r="F25" s="4">
        <v>0</v>
      </c>
      <c r="G25" s="4">
        <v>0.10967599964415348</v>
      </c>
      <c r="H25" s="4">
        <v>0</v>
      </c>
      <c r="I25" s="4">
        <v>0</v>
      </c>
      <c r="J25" s="4">
        <v>0</v>
      </c>
      <c r="K25" s="4">
        <v>2.4488255310582528E-4</v>
      </c>
      <c r="L25" s="4">
        <v>0</v>
      </c>
      <c r="M25" s="4">
        <v>2.111176698790334E-2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f t="shared" si="1"/>
        <v>0.31371918722275122</v>
      </c>
      <c r="T25" s="4"/>
      <c r="U25" s="4"/>
      <c r="V25" s="4"/>
      <c r="W25" s="5"/>
    </row>
    <row r="26" spans="1:23" x14ac:dyDescent="0.15">
      <c r="A26" s="1" t="s">
        <v>40</v>
      </c>
      <c r="B26" s="4">
        <v>2.8575944148885175</v>
      </c>
      <c r="C26" s="4">
        <v>0</v>
      </c>
      <c r="D26" s="4">
        <v>0</v>
      </c>
      <c r="E26" s="4">
        <v>0</v>
      </c>
      <c r="F26" s="4">
        <v>0.67006484759813845</v>
      </c>
      <c r="G26" s="4">
        <v>0</v>
      </c>
      <c r="H26" s="4">
        <v>0.12327815760152003</v>
      </c>
      <c r="I26" s="4">
        <v>0</v>
      </c>
      <c r="J26" s="4">
        <v>0</v>
      </c>
      <c r="K26" s="4">
        <v>4.7585425400232554E-3</v>
      </c>
      <c r="L26" s="4">
        <v>0</v>
      </c>
      <c r="M26" s="4">
        <v>0.34221089683221256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f t="shared" si="1"/>
        <v>3.9979068594604117</v>
      </c>
      <c r="T26" s="4"/>
      <c r="U26" s="4"/>
      <c r="V26" s="4"/>
      <c r="W26" s="5"/>
    </row>
    <row r="27" spans="1:23" x14ac:dyDescent="0.15">
      <c r="A27" s="1" t="s">
        <v>41</v>
      </c>
      <c r="B27" s="4">
        <v>9.5031354789099506E-2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1.0879405388640496E-3</v>
      </c>
      <c r="L27" s="4">
        <v>0</v>
      </c>
      <c r="M27" s="4">
        <v>1.7555578763259246E-4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9.6294851115596145E-2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1.4646085712070888E-3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1.4646085712070888E-3</v>
      </c>
      <c r="T28" s="4"/>
      <c r="U28" s="4"/>
      <c r="V28" s="4"/>
      <c r="W28" s="5"/>
    </row>
    <row r="29" spans="1:23" x14ac:dyDescent="0.15">
      <c r="A29" s="1" t="s">
        <v>43</v>
      </c>
      <c r="B29" s="4">
        <v>3.9888922007292688E-2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3.9888922007292688E-2</v>
      </c>
      <c r="T29" s="4"/>
      <c r="U29" s="4"/>
      <c r="V29" s="4"/>
      <c r="W29" s="5"/>
    </row>
    <row r="30" spans="1:23" x14ac:dyDescent="0.15">
      <c r="A30" s="1" t="s">
        <v>44</v>
      </c>
      <c r="B30" s="4">
        <v>3.9888922007292688E-2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6.3200083547733285E-5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3.9952122090840418E-2</v>
      </c>
      <c r="T30" s="4"/>
      <c r="U30" s="4"/>
      <c r="V30" s="4"/>
      <c r="W30" s="5"/>
    </row>
    <row r="31" spans="1:23" x14ac:dyDescent="0.15">
      <c r="A31" s="1" t="s">
        <v>45</v>
      </c>
      <c r="B31" s="4">
        <v>2.8091224687559952</v>
      </c>
      <c r="C31" s="4">
        <v>1.2258340334540232E-2</v>
      </c>
      <c r="D31" s="4">
        <v>0</v>
      </c>
      <c r="E31" s="4">
        <v>1.5987679756839884E-4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5.0528116941501834E-3</v>
      </c>
      <c r="L31" s="4">
        <v>0</v>
      </c>
      <c r="M31" s="4">
        <v>1.2699523548297526E-2</v>
      </c>
      <c r="N31" s="4">
        <v>0</v>
      </c>
      <c r="O31" s="4">
        <v>0</v>
      </c>
      <c r="P31" s="4">
        <v>0</v>
      </c>
      <c r="Q31" s="4">
        <v>0</v>
      </c>
      <c r="R31" s="4">
        <v>0.14446159066905051</v>
      </c>
      <c r="S31" s="4">
        <f t="shared" si="1"/>
        <v>2.9837546117996023</v>
      </c>
      <c r="T31" s="4"/>
      <c r="U31" s="4"/>
      <c r="V31" s="4"/>
      <c r="W31" s="5"/>
    </row>
    <row r="32" spans="1:23" x14ac:dyDescent="0.15">
      <c r="A32" s="1" t="s">
        <v>46</v>
      </c>
      <c r="B32" s="4">
        <v>0.2753450027897002</v>
      </c>
      <c r="C32" s="4">
        <v>3.1985976244947372E-3</v>
      </c>
      <c r="D32" s="4">
        <v>0</v>
      </c>
      <c r="E32" s="4">
        <v>0</v>
      </c>
      <c r="F32" s="4">
        <v>4.6293341244842043</v>
      </c>
      <c r="G32" s="4">
        <v>7.9814662793520313E-2</v>
      </c>
      <c r="H32" s="4">
        <v>0.68831976431907027</v>
      </c>
      <c r="I32" s="4">
        <v>0</v>
      </c>
      <c r="J32" s="4">
        <v>0</v>
      </c>
      <c r="K32" s="4">
        <v>7.4867860942963969E-4</v>
      </c>
      <c r="L32" s="4">
        <v>0</v>
      </c>
      <c r="M32" s="4">
        <v>8.8991937729386971E-3</v>
      </c>
      <c r="N32" s="4">
        <v>0</v>
      </c>
      <c r="O32" s="4">
        <v>0</v>
      </c>
      <c r="P32" s="4">
        <v>0</v>
      </c>
      <c r="Q32" s="4">
        <v>0</v>
      </c>
      <c r="R32" s="4">
        <v>7.8566830012992375E-2</v>
      </c>
      <c r="S32" s="4">
        <f t="shared" si="1"/>
        <v>5.76422685440635</v>
      </c>
      <c r="T32" s="4"/>
      <c r="U32" s="4"/>
      <c r="V32" s="4"/>
      <c r="W32" s="5"/>
    </row>
    <row r="33" spans="1:23" x14ac:dyDescent="0.15">
      <c r="A33" s="1" t="s">
        <v>47</v>
      </c>
      <c r="B33" s="4">
        <v>9.9922480925794102E-2</v>
      </c>
      <c r="C33" s="4">
        <v>1.2498767475939346E-5</v>
      </c>
      <c r="D33" s="4">
        <v>0</v>
      </c>
      <c r="E33" s="4">
        <v>3.1804715503213903E-3</v>
      </c>
      <c r="F33" s="4">
        <v>0.1862175593697325</v>
      </c>
      <c r="G33" s="4">
        <v>0</v>
      </c>
      <c r="H33" s="4">
        <v>2.7688048244244666E-2</v>
      </c>
      <c r="I33" s="4">
        <v>0</v>
      </c>
      <c r="J33" s="4">
        <v>0</v>
      </c>
      <c r="K33" s="4">
        <v>3.0795738583342972E-3</v>
      </c>
      <c r="L33" s="4">
        <v>0</v>
      </c>
      <c r="M33" s="4">
        <v>1.1845596152163048E-2</v>
      </c>
      <c r="N33" s="4">
        <v>1.8880238833234972E-3</v>
      </c>
      <c r="O33" s="4">
        <v>0</v>
      </c>
      <c r="P33" s="4">
        <v>0</v>
      </c>
      <c r="Q33" s="4">
        <v>0</v>
      </c>
      <c r="R33" s="4">
        <v>0.23338331164228063</v>
      </c>
      <c r="S33" s="4">
        <f t="shared" si="1"/>
        <v>0.5672175643936701</v>
      </c>
      <c r="T33" s="4"/>
      <c r="U33" s="4"/>
      <c r="V33" s="4"/>
      <c r="W33" s="5"/>
    </row>
    <row r="34" spans="1:23" x14ac:dyDescent="0.15">
      <c r="A34" s="1" t="s">
        <v>48</v>
      </c>
      <c r="B34" s="4">
        <v>2.7394866116065664E-2</v>
      </c>
      <c r="C34" s="4">
        <v>0</v>
      </c>
      <c r="D34" s="4">
        <v>0</v>
      </c>
      <c r="E34" s="4">
        <v>0</v>
      </c>
      <c r="F34" s="4">
        <v>5.9176801630142546E-5</v>
      </c>
      <c r="G34" s="4">
        <v>0</v>
      </c>
      <c r="H34" s="4">
        <v>8.7987950439318255E-6</v>
      </c>
      <c r="I34" s="4">
        <v>0</v>
      </c>
      <c r="J34" s="4">
        <v>0</v>
      </c>
      <c r="K34" s="4">
        <v>1.9349236755931084E-3</v>
      </c>
      <c r="L34" s="4">
        <v>0</v>
      </c>
      <c r="M34" s="4">
        <v>3.1051905313981182E-4</v>
      </c>
      <c r="N34" s="4">
        <v>8.5512404727405131E-5</v>
      </c>
      <c r="O34" s="4">
        <v>0</v>
      </c>
      <c r="P34" s="4">
        <v>0</v>
      </c>
      <c r="Q34" s="4">
        <v>0</v>
      </c>
      <c r="R34" s="4">
        <v>0</v>
      </c>
      <c r="S34" s="4">
        <f t="shared" si="1"/>
        <v>2.9793796846200059E-2</v>
      </c>
      <c r="T34" s="4"/>
      <c r="U34" s="4"/>
      <c r="V34" s="4"/>
      <c r="W34" s="5"/>
    </row>
    <row r="35" spans="1:23" x14ac:dyDescent="0.15">
      <c r="A35" s="1" t="s">
        <v>49</v>
      </c>
      <c r="B35" s="4">
        <v>2.3437840700840772E-2</v>
      </c>
      <c r="C35" s="4">
        <v>3.5234120758148417E-5</v>
      </c>
      <c r="D35" s="4">
        <v>0</v>
      </c>
      <c r="E35" s="4">
        <v>3.8544446978394931E-3</v>
      </c>
      <c r="F35" s="4">
        <v>1.4991456412969444E-4</v>
      </c>
      <c r="G35" s="4">
        <v>0</v>
      </c>
      <c r="H35" s="4">
        <v>2.2290280777960623E-5</v>
      </c>
      <c r="I35" s="4">
        <v>0</v>
      </c>
      <c r="J35" s="4">
        <v>4.8119597344508567E-6</v>
      </c>
      <c r="K35" s="4">
        <v>9.819321704800806E-4</v>
      </c>
      <c r="L35" s="4">
        <v>0</v>
      </c>
      <c r="M35" s="4">
        <v>1.1397460700472634E-3</v>
      </c>
      <c r="N35" s="4">
        <v>0</v>
      </c>
      <c r="O35" s="4">
        <v>0</v>
      </c>
      <c r="P35" s="4">
        <v>0</v>
      </c>
      <c r="Q35" s="4">
        <v>0</v>
      </c>
      <c r="R35" s="4">
        <v>4.9240040929801679E-3</v>
      </c>
      <c r="S35" s="4">
        <f t="shared" si="1"/>
        <v>3.4550218657588033E-2</v>
      </c>
      <c r="T35" s="4"/>
      <c r="U35" s="4"/>
      <c r="V35" s="4"/>
      <c r="W35" s="5"/>
    </row>
    <row r="36" spans="1:23" x14ac:dyDescent="0.15">
      <c r="A36" s="1" t="s">
        <v>50</v>
      </c>
      <c r="B36" s="4">
        <v>0</v>
      </c>
      <c r="C36" s="4">
        <v>0</v>
      </c>
      <c r="D36" s="4">
        <v>0</v>
      </c>
      <c r="E36" s="4">
        <v>0</v>
      </c>
      <c r="F36" s="4">
        <v>3.0771936847674122E-4</v>
      </c>
      <c r="G36" s="4">
        <v>0</v>
      </c>
      <c r="H36" s="4">
        <v>4.5753734228445499E-5</v>
      </c>
      <c r="I36" s="4">
        <v>0</v>
      </c>
      <c r="J36" s="4">
        <v>0</v>
      </c>
      <c r="K36" s="4">
        <v>0</v>
      </c>
      <c r="L36" s="4">
        <v>0</v>
      </c>
      <c r="M36" s="4">
        <v>6.7043886473368454E-5</v>
      </c>
      <c r="N36" s="4">
        <v>0</v>
      </c>
      <c r="O36" s="4">
        <v>6.2617215955962614E-6</v>
      </c>
      <c r="P36" s="4">
        <v>0</v>
      </c>
      <c r="Q36" s="4">
        <v>0</v>
      </c>
      <c r="R36" s="4">
        <v>9.7755963610635663E-4</v>
      </c>
      <c r="S36" s="4">
        <f t="shared" si="1"/>
        <v>1.404338346880508E-3</v>
      </c>
      <c r="T36" s="4"/>
      <c r="U36" s="4"/>
      <c r="V36" s="4"/>
      <c r="W36" s="5"/>
    </row>
    <row r="37" spans="1:23" x14ac:dyDescent="0.15">
      <c r="A37" s="1" t="s">
        <v>51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4.2343507246337968E-5</v>
      </c>
      <c r="N37" s="4">
        <v>0</v>
      </c>
      <c r="O37" s="4">
        <v>0</v>
      </c>
      <c r="P37" s="4">
        <v>0</v>
      </c>
      <c r="Q37" s="4">
        <v>0</v>
      </c>
      <c r="R37" s="4">
        <v>1.4482364979353431E-4</v>
      </c>
      <c r="S37" s="4">
        <f t="shared" si="1"/>
        <v>1.8716715703987228E-4</v>
      </c>
      <c r="T37" s="4"/>
      <c r="U37" s="4"/>
      <c r="V37" s="4"/>
      <c r="W37" s="5"/>
    </row>
    <row r="38" spans="1:23" x14ac:dyDescent="0.15">
      <c r="A38" s="1" t="s">
        <v>52</v>
      </c>
      <c r="B38" s="4">
        <v>5.97703223930484E-3</v>
      </c>
      <c r="C38" s="4">
        <v>0</v>
      </c>
      <c r="D38" s="4">
        <v>0</v>
      </c>
      <c r="E38" s="4">
        <v>7.7088893956789848E-6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1.9909888916989162E-4</v>
      </c>
      <c r="L38" s="4">
        <v>0</v>
      </c>
      <c r="M38" s="4">
        <v>5.645800966178396E-5</v>
      </c>
      <c r="N38" s="4">
        <v>0</v>
      </c>
      <c r="O38" s="4">
        <v>0</v>
      </c>
      <c r="P38" s="4">
        <v>0</v>
      </c>
      <c r="Q38" s="4">
        <v>0</v>
      </c>
      <c r="R38" s="4">
        <v>1.1585891983482745E-3</v>
      </c>
      <c r="S38" s="4">
        <f t="shared" si="1"/>
        <v>7.3988872258804687E-3</v>
      </c>
      <c r="T38" s="4"/>
      <c r="U38" s="4"/>
      <c r="V38" s="4"/>
      <c r="W38" s="5"/>
    </row>
    <row r="39" spans="1:23" x14ac:dyDescent="0.15">
      <c r="A39" s="1" t="s">
        <v>53</v>
      </c>
      <c r="B39" s="4">
        <v>4.860693065306187E-4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2.9292171424141771E-4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 t="shared" si="1"/>
        <v>7.7899102077203636E-4</v>
      </c>
      <c r="T39" s="4"/>
      <c r="U39" s="4"/>
      <c r="V39" s="4"/>
      <c r="W39" s="5"/>
    </row>
    <row r="40" spans="1:23" x14ac:dyDescent="0.15">
      <c r="A40" s="1" t="s">
        <v>54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9.9326824082122348E-4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1.8465015348675625E-3</v>
      </c>
      <c r="S40" s="4">
        <f t="shared" si="1"/>
        <v>2.839769775688786E-3</v>
      </c>
      <c r="T40" s="4"/>
      <c r="U40" s="4"/>
      <c r="V40" s="4"/>
      <c r="W40" s="5"/>
    </row>
    <row r="41" spans="1:23" x14ac:dyDescent="0.15">
      <c r="A41" s="1" t="s">
        <v>55</v>
      </c>
      <c r="B41" s="4">
        <v>5.0826647152885018E-3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2.3665145293564143E-3</v>
      </c>
      <c r="L41" s="4">
        <v>0</v>
      </c>
      <c r="M41" s="4">
        <v>9.1744265700398933E-5</v>
      </c>
      <c r="N41" s="4">
        <v>0</v>
      </c>
      <c r="O41" s="4">
        <v>0</v>
      </c>
      <c r="P41" s="4">
        <v>0</v>
      </c>
      <c r="Q41" s="4">
        <v>0</v>
      </c>
      <c r="R41" s="4">
        <v>3.8740326319770431E-3</v>
      </c>
      <c r="S41" s="4">
        <f t="shared" si="1"/>
        <v>1.1414956142322357E-2</v>
      </c>
      <c r="T41" s="4"/>
      <c r="U41" s="4"/>
      <c r="V41" s="4"/>
      <c r="W41" s="5"/>
    </row>
    <row r="42" spans="1:23" x14ac:dyDescent="0.15">
      <c r="A42" s="1" t="s">
        <v>56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2.9292171424141771E-4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2.9292171424141771E-4</v>
      </c>
      <c r="T42" s="4"/>
      <c r="U42" s="4"/>
      <c r="V42" s="4"/>
      <c r="W42" s="5"/>
    </row>
    <row r="43" spans="1:23" x14ac:dyDescent="0.15">
      <c r="A43" s="1" t="s">
        <v>57</v>
      </c>
      <c r="B43" s="4">
        <v>10.706766633225586</v>
      </c>
      <c r="C43" s="4">
        <v>0</v>
      </c>
      <c r="D43" s="4">
        <v>0</v>
      </c>
      <c r="E43" s="4">
        <v>2.1902758734449849E-5</v>
      </c>
      <c r="F43" s="4">
        <v>0</v>
      </c>
      <c r="G43" s="4">
        <v>4.3812869927785836E-4</v>
      </c>
      <c r="H43" s="4">
        <v>0</v>
      </c>
      <c r="I43" s="4">
        <v>0</v>
      </c>
      <c r="J43" s="4">
        <v>0</v>
      </c>
      <c r="K43" s="4">
        <v>9.232306589461003E-4</v>
      </c>
      <c r="L43" s="4">
        <v>0</v>
      </c>
      <c r="M43" s="4">
        <v>1.5371982852990311E-2</v>
      </c>
      <c r="N43" s="4">
        <v>3.2732027714831406E-3</v>
      </c>
      <c r="O43" s="4">
        <v>0</v>
      </c>
      <c r="P43" s="4">
        <v>0</v>
      </c>
      <c r="Q43" s="4">
        <v>0</v>
      </c>
      <c r="R43" s="4">
        <v>1.6642797683966564</v>
      </c>
      <c r="S43" s="4">
        <f t="shared" si="1"/>
        <v>12.391074849363674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2.9292171424141771E-4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f t="shared" si="1"/>
        <v>2.9292171424141771E-4</v>
      </c>
      <c r="T44" s="4"/>
      <c r="U44" s="4"/>
      <c r="V44" s="4"/>
      <c r="W44" s="5"/>
    </row>
    <row r="45" spans="1:23" x14ac:dyDescent="0.15">
      <c r="A45" s="1" t="s">
        <v>59</v>
      </c>
      <c r="B45" s="4">
        <v>3.2759388853233645E-3</v>
      </c>
      <c r="C45" s="4">
        <v>0</v>
      </c>
      <c r="D45" s="4">
        <v>0</v>
      </c>
      <c r="E45" s="4">
        <v>1.3638252150668078E-5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1.9335762357075982E-4</v>
      </c>
      <c r="L45" s="4">
        <v>0</v>
      </c>
      <c r="M45" s="4">
        <v>2.9640455072436575E-4</v>
      </c>
      <c r="N45" s="4">
        <v>0</v>
      </c>
      <c r="O45" s="4">
        <v>0</v>
      </c>
      <c r="P45" s="4">
        <v>0</v>
      </c>
      <c r="Q45" s="4">
        <v>0</v>
      </c>
      <c r="R45" s="4">
        <v>4.0188562817705786E-3</v>
      </c>
      <c r="S45" s="4">
        <f t="shared" si="1"/>
        <v>7.7981955935397364E-3</v>
      </c>
      <c r="T45" s="4"/>
      <c r="U45" s="4"/>
      <c r="V45" s="4"/>
      <c r="W45" s="5"/>
    </row>
    <row r="46" spans="1:23" x14ac:dyDescent="0.15">
      <c r="A46" s="1" t="s">
        <v>60</v>
      </c>
      <c r="B46" s="4">
        <v>5.0799705745717183E-2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7.3168649803749999E-2</v>
      </c>
      <c r="L46" s="4">
        <v>0</v>
      </c>
      <c r="M46" s="4">
        <v>0.22763588093911175</v>
      </c>
      <c r="N46" s="4">
        <v>0</v>
      </c>
      <c r="O46" s="4">
        <v>0</v>
      </c>
      <c r="P46" s="4">
        <v>0</v>
      </c>
      <c r="Q46" s="4">
        <v>0</v>
      </c>
      <c r="R46" s="4">
        <v>2.3768018947193461E-2</v>
      </c>
      <c r="S46" s="4">
        <f t="shared" si="1"/>
        <v>0.37537225543577235</v>
      </c>
      <c r="T46" s="4"/>
      <c r="U46" s="4"/>
      <c r="V46" s="4"/>
      <c r="W46" s="5"/>
    </row>
    <row r="47" spans="1:23" x14ac:dyDescent="0.15">
      <c r="A47" s="1" t="s">
        <v>61</v>
      </c>
      <c r="B47" s="4">
        <v>0.17479468643687632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0.18618201954463015</v>
      </c>
      <c r="L47" s="4">
        <v>0</v>
      </c>
      <c r="M47" s="4">
        <v>1.8799562747517609</v>
      </c>
      <c r="N47" s="4">
        <v>0</v>
      </c>
      <c r="O47" s="4">
        <v>3.1308607977981309E-4</v>
      </c>
      <c r="P47" s="4">
        <v>0</v>
      </c>
      <c r="Q47" s="4">
        <v>0</v>
      </c>
      <c r="R47" s="4">
        <v>0.20146637151239261</v>
      </c>
      <c r="S47" s="4">
        <f t="shared" si="1"/>
        <v>2.4427124383254402</v>
      </c>
      <c r="T47" s="4"/>
      <c r="U47" s="4"/>
      <c r="V47" s="4"/>
      <c r="W47" s="5"/>
    </row>
    <row r="48" spans="1:23" x14ac:dyDescent="0.15">
      <c r="A48" s="1" t="s">
        <v>62</v>
      </c>
      <c r="B48" s="4">
        <v>0.17438505710809893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8.5753657569995007E-2</v>
      </c>
      <c r="L48" s="4">
        <v>0</v>
      </c>
      <c r="M48" s="4">
        <v>0.12622783220226125</v>
      </c>
      <c r="N48" s="4">
        <v>0</v>
      </c>
      <c r="O48" s="4">
        <v>0.19849657458040149</v>
      </c>
      <c r="P48" s="4">
        <v>0</v>
      </c>
      <c r="Q48" s="4">
        <v>0</v>
      </c>
      <c r="R48" s="4">
        <v>0.16853686162555367</v>
      </c>
      <c r="S48" s="4">
        <f t="shared" si="1"/>
        <v>0.7533999830863104</v>
      </c>
      <c r="T48" s="4"/>
      <c r="U48" s="4"/>
      <c r="V48" s="4"/>
      <c r="W48" s="5"/>
    </row>
    <row r="49" spans="1:23" x14ac:dyDescent="0.15">
      <c r="A49" s="1" t="s">
        <v>63</v>
      </c>
      <c r="B49" s="4">
        <v>0.69183467706728152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0.220969322407325</v>
      </c>
      <c r="L49" s="4">
        <v>0</v>
      </c>
      <c r="M49" s="4">
        <v>4.5169763484142499E-2</v>
      </c>
      <c r="N49" s="4">
        <v>0</v>
      </c>
      <c r="O49" s="4">
        <v>0</v>
      </c>
      <c r="P49" s="4">
        <v>0</v>
      </c>
      <c r="Q49" s="4">
        <v>0</v>
      </c>
      <c r="R49" s="4">
        <v>0.74761223233899432</v>
      </c>
      <c r="S49" s="4">
        <f t="shared" si="1"/>
        <v>1.7055859952977435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79.668000732301508</v>
      </c>
      <c r="C4" s="3">
        <f t="shared" ref="C4:S4" si="0">SUM(C5:C49)</f>
        <v>2.331857838602486</v>
      </c>
      <c r="D4" s="3">
        <f t="shared" si="0"/>
        <v>0.25336731749332958</v>
      </c>
      <c r="E4" s="3">
        <f t="shared" si="0"/>
        <v>0.93620976396272126</v>
      </c>
      <c r="F4" s="3">
        <f t="shared" si="0"/>
        <v>25.391651467386605</v>
      </c>
      <c r="G4" s="3">
        <f t="shared" si="0"/>
        <v>0.6894762162319984</v>
      </c>
      <c r="H4" s="3">
        <f t="shared" si="0"/>
        <v>7.1588775452534756</v>
      </c>
      <c r="I4" s="3">
        <f t="shared" si="0"/>
        <v>5.1659365689508006</v>
      </c>
      <c r="J4" s="3">
        <f t="shared" si="0"/>
        <v>0.57810303164340437</v>
      </c>
      <c r="K4" s="3">
        <f t="shared" si="0"/>
        <v>3.5273142697391808</v>
      </c>
      <c r="L4" s="3">
        <f t="shared" si="0"/>
        <v>0.8926358480058082</v>
      </c>
      <c r="M4" s="3">
        <f t="shared" si="0"/>
        <v>11.110214907390697</v>
      </c>
      <c r="N4" s="3">
        <f t="shared" si="0"/>
        <v>2.6211517052853348</v>
      </c>
      <c r="O4" s="3">
        <f t="shared" si="0"/>
        <v>1.5406154965238734</v>
      </c>
      <c r="P4" s="3">
        <f t="shared" si="0"/>
        <v>1.8591191025732221</v>
      </c>
      <c r="Q4" s="3">
        <f t="shared" si="0"/>
        <v>0</v>
      </c>
      <c r="R4" s="3">
        <f t="shared" si="0"/>
        <v>5.149017195560182</v>
      </c>
      <c r="S4" s="3">
        <f t="shared" si="0"/>
        <v>148.87354900690457</v>
      </c>
      <c r="T4" s="3"/>
      <c r="U4" s="3"/>
      <c r="V4" s="3"/>
      <c r="W4" s="3"/>
    </row>
    <row r="5" spans="1:23" x14ac:dyDescent="0.15">
      <c r="A5" s="1" t="s">
        <v>20</v>
      </c>
      <c r="B5" s="4">
        <v>0.28753619854129242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0.22828618738770004</v>
      </c>
      <c r="L5" s="4">
        <v>0</v>
      </c>
      <c r="M5" s="4">
        <v>0.80346490252272662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1.3192872884517191</v>
      </c>
      <c r="T5" s="4"/>
      <c r="U5" s="4"/>
      <c r="V5" s="4"/>
      <c r="W5" s="5"/>
    </row>
    <row r="6" spans="1:23" x14ac:dyDescent="0.15">
      <c r="A6" s="1" t="s">
        <v>21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8.780237976450002E-4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8.780237976450002E-4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4.7017913246605216</v>
      </c>
      <c r="J7" s="4">
        <v>1.1425549087050107E-2</v>
      </c>
      <c r="K7" s="4">
        <v>1.1121634770170001E-2</v>
      </c>
      <c r="L7" s="4">
        <v>3.1242114227716068E-3</v>
      </c>
      <c r="M7" s="4">
        <v>0</v>
      </c>
      <c r="N7" s="4">
        <v>7.4581294130544873E-3</v>
      </c>
      <c r="O7" s="4">
        <v>1.7476640737149371E-2</v>
      </c>
      <c r="P7" s="4">
        <v>0</v>
      </c>
      <c r="Q7" s="4">
        <v>0</v>
      </c>
      <c r="R7" s="4">
        <v>0.28305549837112215</v>
      </c>
      <c r="S7" s="4">
        <f t="shared" si="1"/>
        <v>5.0354529884618389</v>
      </c>
      <c r="T7" s="4"/>
      <c r="U7" s="4"/>
      <c r="V7" s="4"/>
      <c r="W7" s="5"/>
    </row>
    <row r="8" spans="1:23" x14ac:dyDescent="0.15">
      <c r="A8" s="1" t="s">
        <v>23</v>
      </c>
      <c r="B8" s="4">
        <v>8.5118044660070946E-2</v>
      </c>
      <c r="C8" s="4">
        <v>0</v>
      </c>
      <c r="D8" s="4">
        <v>0</v>
      </c>
      <c r="E8" s="4">
        <v>0</v>
      </c>
      <c r="F8" s="4">
        <v>0.60293306305247907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5.481072671529135E-5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0.68810591843926527</v>
      </c>
      <c r="T8" s="4"/>
      <c r="U8" s="4"/>
      <c r="V8" s="4"/>
      <c r="W8" s="5"/>
    </row>
    <row r="9" spans="1:23" x14ac:dyDescent="0.15">
      <c r="A9" s="1" t="s">
        <v>24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</v>
      </c>
      <c r="T9" s="4"/>
      <c r="U9" s="4"/>
      <c r="V9" s="4"/>
      <c r="W9" s="5"/>
    </row>
    <row r="10" spans="1:23" x14ac:dyDescent="0.15">
      <c r="A10" s="1" t="s">
        <v>25</v>
      </c>
      <c r="B10" s="4">
        <v>4.6440856870917653E-2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1.7560475952900004E-3</v>
      </c>
      <c r="L10" s="4">
        <v>3.7682374616762804E-5</v>
      </c>
      <c r="M10" s="4">
        <v>0</v>
      </c>
      <c r="N10" s="4">
        <v>5.6932285595835782E-5</v>
      </c>
      <c r="O10" s="4">
        <v>0</v>
      </c>
      <c r="P10" s="4">
        <v>0</v>
      </c>
      <c r="Q10" s="4">
        <v>0</v>
      </c>
      <c r="R10" s="4">
        <v>2.1607289951994057E-3</v>
      </c>
      <c r="S10" s="4">
        <f t="shared" si="1"/>
        <v>5.0452248121619657E-2</v>
      </c>
      <c r="T10" s="4"/>
      <c r="U10" s="4"/>
      <c r="V10" s="4"/>
      <c r="W10" s="5"/>
    </row>
    <row r="11" spans="1:23" x14ac:dyDescent="0.15">
      <c r="A11" s="1" t="s">
        <v>26</v>
      </c>
      <c r="B11" s="4">
        <v>2.0750170091261077E-2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5.1055976871930635E-2</v>
      </c>
      <c r="J11" s="4">
        <v>0</v>
      </c>
      <c r="K11" s="4">
        <v>2.9560134520715011E-2</v>
      </c>
      <c r="L11" s="4">
        <v>8.7799932857057349E-3</v>
      </c>
      <c r="M11" s="4">
        <v>0</v>
      </c>
      <c r="N11" s="4">
        <v>5.1239057036252191E-4</v>
      </c>
      <c r="O11" s="4">
        <v>0</v>
      </c>
      <c r="P11" s="4">
        <v>0</v>
      </c>
      <c r="Q11" s="4">
        <v>0</v>
      </c>
      <c r="R11" s="4">
        <v>1.9446560956794649E-2</v>
      </c>
      <c r="S11" s="4">
        <f t="shared" si="1"/>
        <v>0.13010522629676963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0.14327726908737823</v>
      </c>
      <c r="C13" s="4">
        <v>1.3778496931802356E-4</v>
      </c>
      <c r="D13" s="4">
        <v>0</v>
      </c>
      <c r="E13" s="4">
        <v>2.0976258939669465E-2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4.0974443890100017E-3</v>
      </c>
      <c r="L13" s="4">
        <v>1.096214534305827E-4</v>
      </c>
      <c r="M13" s="4">
        <v>0</v>
      </c>
      <c r="N13" s="4">
        <v>4.5545828476668625E-4</v>
      </c>
      <c r="O13" s="4">
        <v>0</v>
      </c>
      <c r="P13" s="4">
        <v>0</v>
      </c>
      <c r="Q13" s="4">
        <v>0</v>
      </c>
      <c r="R13" s="4">
        <v>1.7285831961595246E-2</v>
      </c>
      <c r="S13" s="4">
        <f t="shared" si="1"/>
        <v>0.18633966908516822</v>
      </c>
      <c r="T13" s="4"/>
      <c r="U13" s="4"/>
      <c r="V13" s="4"/>
      <c r="W13" s="5"/>
    </row>
    <row r="14" spans="1:23" x14ac:dyDescent="0.15">
      <c r="A14" s="1" t="s">
        <v>28</v>
      </c>
      <c r="B14" s="4">
        <v>0.25310032414861267</v>
      </c>
      <c r="C14" s="4">
        <v>8.9100946825655225E-4</v>
      </c>
      <c r="D14" s="4">
        <v>0</v>
      </c>
      <c r="E14" s="4">
        <v>2.5524622778873157E-2</v>
      </c>
      <c r="F14" s="4">
        <v>0</v>
      </c>
      <c r="G14" s="4">
        <v>0</v>
      </c>
      <c r="H14" s="4">
        <v>1.1684420541124402E-3</v>
      </c>
      <c r="I14" s="4">
        <v>0</v>
      </c>
      <c r="J14" s="4">
        <v>0</v>
      </c>
      <c r="K14" s="4">
        <v>4.0974443890100017E-3</v>
      </c>
      <c r="L14" s="4">
        <v>2.397969293793997E-5</v>
      </c>
      <c r="M14" s="4">
        <v>0</v>
      </c>
      <c r="N14" s="4">
        <v>3.64366627813349E-3</v>
      </c>
      <c r="O14" s="4">
        <v>1.8991282934368983E-2</v>
      </c>
      <c r="P14" s="4">
        <v>0</v>
      </c>
      <c r="Q14" s="4">
        <v>0</v>
      </c>
      <c r="R14" s="4">
        <v>0.13828665569276197</v>
      </c>
      <c r="S14" s="4">
        <f t="shared" si="1"/>
        <v>0.44572742743706717</v>
      </c>
      <c r="T14" s="4"/>
      <c r="U14" s="4"/>
      <c r="V14" s="4"/>
      <c r="W14" s="5"/>
    </row>
    <row r="15" spans="1:23" x14ac:dyDescent="0.15">
      <c r="A15" s="1" t="s">
        <v>29</v>
      </c>
      <c r="B15" s="4">
        <v>7.554619642789033E-2</v>
      </c>
      <c r="C15" s="4">
        <v>0</v>
      </c>
      <c r="D15" s="4">
        <v>0</v>
      </c>
      <c r="E15" s="4">
        <v>2.0461791050402208E-3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2.6340713929350005E-3</v>
      </c>
      <c r="L15" s="4">
        <v>6.5087737974408479E-5</v>
      </c>
      <c r="M15" s="4">
        <v>0</v>
      </c>
      <c r="N15" s="4">
        <v>1.1386457119167156E-4</v>
      </c>
      <c r="O15" s="4">
        <v>0</v>
      </c>
      <c r="P15" s="4">
        <v>0</v>
      </c>
      <c r="Q15" s="4">
        <v>0</v>
      </c>
      <c r="R15" s="4">
        <v>4.3214579903988115E-3</v>
      </c>
      <c r="S15" s="4">
        <f t="shared" si="1"/>
        <v>8.4726857225430441E-2</v>
      </c>
      <c r="T15" s="4"/>
      <c r="U15" s="4"/>
      <c r="V15" s="4"/>
      <c r="W15" s="5"/>
    </row>
    <row r="16" spans="1:23" x14ac:dyDescent="0.15">
      <c r="A16" s="1" t="s">
        <v>30</v>
      </c>
      <c r="B16" s="4">
        <v>5.3471899468016757E-3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2.8466142797917892E-4</v>
      </c>
      <c r="O16" s="4">
        <v>0</v>
      </c>
      <c r="P16" s="4">
        <v>0</v>
      </c>
      <c r="Q16" s="4">
        <v>0</v>
      </c>
      <c r="R16" s="4">
        <v>1.0803644975997029E-2</v>
      </c>
      <c r="S16" s="4">
        <f t="shared" si="1"/>
        <v>1.6435496350777883E-2</v>
      </c>
      <c r="T16" s="4"/>
      <c r="U16" s="4"/>
      <c r="V16" s="4"/>
      <c r="W16" s="5"/>
    </row>
    <row r="17" spans="1:23" x14ac:dyDescent="0.15">
      <c r="A17" s="1" t="s">
        <v>31</v>
      </c>
      <c r="B17" s="4">
        <v>7.6827567840193775E-2</v>
      </c>
      <c r="C17" s="4">
        <v>0</v>
      </c>
      <c r="D17" s="4">
        <v>0</v>
      </c>
      <c r="E17" s="4">
        <v>1.5040482182328252E-2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2.0487221945050009E-3</v>
      </c>
      <c r="L17" s="4">
        <v>6.8513408394114187E-6</v>
      </c>
      <c r="M17" s="4">
        <v>1.0326152066908727E-2</v>
      </c>
      <c r="N17" s="4">
        <v>5.1239057036252191E-4</v>
      </c>
      <c r="O17" s="4">
        <v>6.5246125418691008E-3</v>
      </c>
      <c r="P17" s="4">
        <v>0</v>
      </c>
      <c r="Q17" s="4">
        <v>0</v>
      </c>
      <c r="R17" s="4">
        <v>1.9446560956794649E-2</v>
      </c>
      <c r="S17" s="4">
        <f t="shared" si="1"/>
        <v>0.13073333969380144</v>
      </c>
      <c r="T17" s="4"/>
      <c r="U17" s="4"/>
      <c r="V17" s="4"/>
      <c r="W17" s="5"/>
    </row>
    <row r="18" spans="1:23" x14ac:dyDescent="0.15">
      <c r="A18" s="1" t="s">
        <v>32</v>
      </c>
      <c r="B18" s="4">
        <v>6.6733434839292394E-2</v>
      </c>
      <c r="C18" s="4">
        <v>5.1659333170821885E-5</v>
      </c>
      <c r="D18" s="4">
        <v>0</v>
      </c>
      <c r="E18" s="4">
        <v>1.4107924463551142E-3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9.0729125756650059E-3</v>
      </c>
      <c r="L18" s="4">
        <v>2.7405363357645675E-5</v>
      </c>
      <c r="M18" s="4">
        <v>0</v>
      </c>
      <c r="N18" s="4">
        <v>2.2772914238334313E-4</v>
      </c>
      <c r="O18" s="4">
        <v>3.7283500239251991E-3</v>
      </c>
      <c r="P18" s="4">
        <v>0</v>
      </c>
      <c r="Q18" s="4">
        <v>0</v>
      </c>
      <c r="R18" s="4">
        <v>8.642915980797623E-3</v>
      </c>
      <c r="S18" s="4">
        <f t="shared" si="1"/>
        <v>8.9895199704947137E-2</v>
      </c>
      <c r="T18" s="4"/>
      <c r="U18" s="4"/>
      <c r="V18" s="4"/>
      <c r="W18" s="5"/>
    </row>
    <row r="19" spans="1:23" x14ac:dyDescent="0.15">
      <c r="A19" s="1" t="s">
        <v>33</v>
      </c>
      <c r="B19" s="4">
        <v>3.2525539669571078E-2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4.9754681866550016E-3</v>
      </c>
      <c r="L19" s="4">
        <v>3.4256704197057093E-6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3.7504433526645786E-2</v>
      </c>
      <c r="T19" s="4"/>
      <c r="U19" s="4"/>
      <c r="V19" s="4"/>
      <c r="W19" s="5"/>
    </row>
    <row r="20" spans="1:23" x14ac:dyDescent="0.15">
      <c r="A20" s="1" t="s">
        <v>34</v>
      </c>
      <c r="B20" s="4">
        <v>4.5245453396014186E-3</v>
      </c>
      <c r="C20" s="4">
        <v>0</v>
      </c>
      <c r="D20" s="4">
        <v>0</v>
      </c>
      <c r="E20" s="4">
        <v>9.3539616230410116E-4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1.1706983968600003E-3</v>
      </c>
      <c r="L20" s="4">
        <v>1.027701125911713E-5</v>
      </c>
      <c r="M20" s="4">
        <v>0</v>
      </c>
      <c r="N20" s="4">
        <v>1.1386457119167156E-4</v>
      </c>
      <c r="O20" s="4">
        <v>0</v>
      </c>
      <c r="P20" s="4">
        <v>0</v>
      </c>
      <c r="Q20" s="4">
        <v>0</v>
      </c>
      <c r="R20" s="4">
        <v>4.3214579903988115E-3</v>
      </c>
      <c r="S20" s="4">
        <f t="shared" si="1"/>
        <v>1.107623947161512E-2</v>
      </c>
      <c r="T20" s="4"/>
      <c r="U20" s="4"/>
      <c r="V20" s="4"/>
      <c r="W20" s="5"/>
    </row>
    <row r="21" spans="1:23" x14ac:dyDescent="0.15">
      <c r="A21" s="1" t="s">
        <v>35</v>
      </c>
      <c r="B21" s="4">
        <v>1.1791239369870364E-2</v>
      </c>
      <c r="C21" s="4">
        <v>0</v>
      </c>
      <c r="D21" s="4">
        <v>0</v>
      </c>
      <c r="E21" s="4">
        <v>2.8061884869123036E-2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2.9267459921500012E-3</v>
      </c>
      <c r="L21" s="4">
        <v>2.0554022518234259E-5</v>
      </c>
      <c r="M21" s="4">
        <v>0</v>
      </c>
      <c r="N21" s="4">
        <v>1.1386457119167156E-4</v>
      </c>
      <c r="O21" s="4">
        <v>4.5089733101845379E-2</v>
      </c>
      <c r="P21" s="4">
        <v>0</v>
      </c>
      <c r="Q21" s="4">
        <v>0</v>
      </c>
      <c r="R21" s="4">
        <v>4.3214579903988115E-3</v>
      </c>
      <c r="S21" s="4">
        <f t="shared" si="1"/>
        <v>9.2325479917097483E-2</v>
      </c>
      <c r="T21" s="4"/>
      <c r="U21" s="4"/>
      <c r="V21" s="4"/>
      <c r="W21" s="5"/>
    </row>
    <row r="22" spans="1:23" x14ac:dyDescent="0.15">
      <c r="A22" s="1" t="s">
        <v>36</v>
      </c>
      <c r="B22" s="4">
        <v>0.20305611054393033</v>
      </c>
      <c r="C22" s="4">
        <v>0</v>
      </c>
      <c r="D22" s="4">
        <v>0</v>
      </c>
      <c r="E22" s="4">
        <v>7.015471217280759E-3</v>
      </c>
      <c r="F22" s="4">
        <v>0</v>
      </c>
      <c r="G22" s="4">
        <v>0</v>
      </c>
      <c r="H22" s="4">
        <v>0</v>
      </c>
      <c r="I22" s="4">
        <v>0</v>
      </c>
      <c r="J22" s="4">
        <v>2.6390660994541135E-5</v>
      </c>
      <c r="K22" s="4">
        <v>9.0729125756650059E-3</v>
      </c>
      <c r="L22" s="4">
        <v>8.2216090072937038E-5</v>
      </c>
      <c r="M22" s="4">
        <v>3.614153223418054E-2</v>
      </c>
      <c r="N22" s="4">
        <v>5.1239057036252191E-4</v>
      </c>
      <c r="O22" s="4">
        <v>2.9127734561915618E-5</v>
      </c>
      <c r="P22" s="4">
        <v>0</v>
      </c>
      <c r="Q22" s="4">
        <v>0</v>
      </c>
      <c r="R22" s="4">
        <v>1.9446560956794649E-2</v>
      </c>
      <c r="S22" s="4">
        <f t="shared" si="1"/>
        <v>0.27538271258384323</v>
      </c>
      <c r="T22" s="4"/>
      <c r="U22" s="4"/>
      <c r="V22" s="4"/>
      <c r="W22" s="5"/>
    </row>
    <row r="23" spans="1:23" x14ac:dyDescent="0.15">
      <c r="A23" s="1" t="s">
        <v>37</v>
      </c>
      <c r="B23" s="4">
        <v>1.590446240587165E-2</v>
      </c>
      <c r="C23" s="4">
        <v>0</v>
      </c>
      <c r="D23" s="4">
        <v>1.6440036741924568E-5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4.6827935874400014E-3</v>
      </c>
      <c r="L23" s="4">
        <v>1.027701125911713E-5</v>
      </c>
      <c r="M23" s="4">
        <v>0</v>
      </c>
      <c r="N23" s="4">
        <v>1.1386457119167156E-4</v>
      </c>
      <c r="O23" s="4">
        <v>0</v>
      </c>
      <c r="P23" s="4">
        <v>0</v>
      </c>
      <c r="Q23" s="4">
        <v>0</v>
      </c>
      <c r="R23" s="4">
        <v>4.3214579903988115E-3</v>
      </c>
      <c r="S23" s="4">
        <f t="shared" si="1"/>
        <v>2.5049295602903178E-2</v>
      </c>
      <c r="T23" s="4"/>
      <c r="U23" s="4"/>
      <c r="V23" s="4"/>
      <c r="W23" s="5"/>
    </row>
    <row r="24" spans="1:23" x14ac:dyDescent="0.15">
      <c r="A24" s="1" t="s">
        <v>38</v>
      </c>
      <c r="B24" s="4">
        <v>5.4705866378817143E-2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3.219420591365001E-3</v>
      </c>
      <c r="L24" s="4">
        <v>1.027701125911713E-5</v>
      </c>
      <c r="M24" s="4">
        <v>0</v>
      </c>
      <c r="N24" s="4">
        <v>1.1386457119167156E-4</v>
      </c>
      <c r="O24" s="4">
        <v>2.3302187649532495E-4</v>
      </c>
      <c r="P24" s="4">
        <v>0</v>
      </c>
      <c r="Q24" s="4">
        <v>0</v>
      </c>
      <c r="R24" s="4">
        <v>4.3214579903988115E-3</v>
      </c>
      <c r="S24" s="4">
        <f t="shared" si="1"/>
        <v>6.2603908419527066E-2</v>
      </c>
      <c r="T24" s="4"/>
      <c r="U24" s="4"/>
      <c r="V24" s="4"/>
      <c r="W24" s="5"/>
    </row>
    <row r="25" spans="1:23" x14ac:dyDescent="0.15">
      <c r="A25" s="1" t="s">
        <v>39</v>
      </c>
      <c r="B25" s="4">
        <v>4.0661494834781646E-2</v>
      </c>
      <c r="C25" s="4">
        <v>0.65301673635502977</v>
      </c>
      <c r="D25" s="4">
        <v>0.2042471804730977</v>
      </c>
      <c r="E25" s="4">
        <v>0</v>
      </c>
      <c r="F25" s="4">
        <v>0</v>
      </c>
      <c r="G25" s="4">
        <v>0.12428029053302143</v>
      </c>
      <c r="H25" s="4">
        <v>0</v>
      </c>
      <c r="I25" s="4">
        <v>0.39452345764673674</v>
      </c>
      <c r="J25" s="4">
        <v>0.32251113278548138</v>
      </c>
      <c r="K25" s="4">
        <v>1.7560475952900004E-3</v>
      </c>
      <c r="L25" s="4">
        <v>1.0277011259117131E-4</v>
      </c>
      <c r="M25" s="4">
        <v>0.98614752238978332</v>
      </c>
      <c r="N25" s="4">
        <v>6.4902805579252791E-3</v>
      </c>
      <c r="O25" s="4">
        <v>0.98355621295220486</v>
      </c>
      <c r="P25" s="4">
        <v>1.8561119005740923</v>
      </c>
      <c r="Q25" s="4">
        <v>0</v>
      </c>
      <c r="R25" s="4">
        <v>0.2463231054527322</v>
      </c>
      <c r="S25" s="4">
        <f t="shared" si="1"/>
        <v>5.8197281322627674</v>
      </c>
      <c r="T25" s="4"/>
      <c r="U25" s="4"/>
      <c r="V25" s="4"/>
      <c r="W25" s="5"/>
    </row>
    <row r="26" spans="1:23" x14ac:dyDescent="0.15">
      <c r="A26" s="1" t="s">
        <v>40</v>
      </c>
      <c r="B26" s="4">
        <v>0.94975983782922579</v>
      </c>
      <c r="C26" s="4">
        <v>9.0534227253618576E-5</v>
      </c>
      <c r="D26" s="4">
        <v>1.0532181986704772E-2</v>
      </c>
      <c r="E26" s="4">
        <v>7.7348848193503017E-2</v>
      </c>
      <c r="F26" s="4">
        <v>0</v>
      </c>
      <c r="G26" s="4">
        <v>0</v>
      </c>
      <c r="H26" s="4">
        <v>3.3217138395482224E-2</v>
      </c>
      <c r="I26" s="4">
        <v>0</v>
      </c>
      <c r="J26" s="4">
        <v>0</v>
      </c>
      <c r="K26" s="4">
        <v>1.7853150552115001E-2</v>
      </c>
      <c r="L26" s="4">
        <v>3.768237461676281E-4</v>
      </c>
      <c r="M26" s="4">
        <v>0</v>
      </c>
      <c r="N26" s="4">
        <v>1.2012712260721347E-2</v>
      </c>
      <c r="O26" s="4">
        <v>0</v>
      </c>
      <c r="P26" s="4">
        <v>0</v>
      </c>
      <c r="Q26" s="4">
        <v>0</v>
      </c>
      <c r="R26" s="4">
        <v>0.35623373591821578</v>
      </c>
      <c r="S26" s="4">
        <f t="shared" si="1"/>
        <v>1.4574249631093892</v>
      </c>
      <c r="T26" s="4"/>
      <c r="U26" s="4"/>
      <c r="V26" s="4"/>
      <c r="W26" s="5"/>
    </row>
    <row r="27" spans="1:23" x14ac:dyDescent="0.15">
      <c r="A27" s="1" t="s">
        <v>41</v>
      </c>
      <c r="B27" s="4">
        <v>6.7644161645686832E-2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2.9267459921500012E-3</v>
      </c>
      <c r="L27" s="4">
        <v>2.7405363357645675E-5</v>
      </c>
      <c r="M27" s="4">
        <v>6.7236536426632548E-2</v>
      </c>
      <c r="N27" s="4">
        <v>9.6784885512920843E-4</v>
      </c>
      <c r="O27" s="4">
        <v>0</v>
      </c>
      <c r="P27" s="4">
        <v>0</v>
      </c>
      <c r="Q27" s="4">
        <v>0</v>
      </c>
      <c r="R27" s="4">
        <v>2.8701296258813604E-2</v>
      </c>
      <c r="S27" s="4">
        <f t="shared" si="1"/>
        <v>0.16750399454176984</v>
      </c>
      <c r="T27" s="4"/>
      <c r="U27" s="4"/>
      <c r="V27" s="4"/>
      <c r="W27" s="5"/>
    </row>
    <row r="28" spans="1:23" x14ac:dyDescent="0.15">
      <c r="A28" s="1" t="s">
        <v>42</v>
      </c>
      <c r="B28" s="4">
        <v>4.5319909787432874E-3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5.6932285595835782E-5</v>
      </c>
      <c r="O28" s="4">
        <v>0</v>
      </c>
      <c r="P28" s="4">
        <v>0</v>
      </c>
      <c r="Q28" s="4">
        <v>0</v>
      </c>
      <c r="R28" s="4">
        <v>1.6883115446360948E-3</v>
      </c>
      <c r="S28" s="4">
        <f t="shared" si="1"/>
        <v>6.277234808975218E-3</v>
      </c>
      <c r="T28" s="4"/>
      <c r="U28" s="4"/>
      <c r="V28" s="4"/>
      <c r="W28" s="5"/>
    </row>
    <row r="29" spans="1:23" x14ac:dyDescent="0.15">
      <c r="A29" s="1" t="s">
        <v>43</v>
      </c>
      <c r="B29" s="4">
        <v>5.3236906373756027E-2</v>
      </c>
      <c r="C29" s="4">
        <v>1.4681226041127336E-5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5.9998292839075016E-3</v>
      </c>
      <c r="L29" s="4">
        <v>3.425670419705711E-5</v>
      </c>
      <c r="M29" s="4">
        <v>0</v>
      </c>
      <c r="N29" s="4">
        <v>1.4233071398958947E-3</v>
      </c>
      <c r="O29" s="4">
        <v>0</v>
      </c>
      <c r="P29" s="4">
        <v>0</v>
      </c>
      <c r="Q29" s="4">
        <v>0</v>
      </c>
      <c r="R29" s="4">
        <v>4.2207788615902367E-2</v>
      </c>
      <c r="S29" s="4">
        <f t="shared" si="1"/>
        <v>0.10291676934369998</v>
      </c>
      <c r="T29" s="4"/>
      <c r="U29" s="4"/>
      <c r="V29" s="4"/>
      <c r="W29" s="5"/>
    </row>
    <row r="30" spans="1:23" x14ac:dyDescent="0.15">
      <c r="A30" s="1" t="s">
        <v>44</v>
      </c>
      <c r="B30" s="4">
        <v>5.3236906373756027E-2</v>
      </c>
      <c r="C30" s="4">
        <v>0</v>
      </c>
      <c r="D30" s="4">
        <v>0</v>
      </c>
      <c r="E30" s="4">
        <v>6.6857513697647211E-2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5.9998292839075016E-3</v>
      </c>
      <c r="L30" s="4">
        <v>3.425670419705711E-5</v>
      </c>
      <c r="M30" s="4">
        <v>0</v>
      </c>
      <c r="N30" s="4">
        <v>1.4233071398958947E-3</v>
      </c>
      <c r="O30" s="4">
        <v>0</v>
      </c>
      <c r="P30" s="4">
        <v>0</v>
      </c>
      <c r="Q30" s="4">
        <v>0</v>
      </c>
      <c r="R30" s="4">
        <v>4.2207788615902367E-2</v>
      </c>
      <c r="S30" s="4">
        <f t="shared" si="1"/>
        <v>0.16975960181530603</v>
      </c>
      <c r="T30" s="4"/>
      <c r="U30" s="4"/>
      <c r="V30" s="4"/>
      <c r="W30" s="5"/>
    </row>
    <row r="31" spans="1:23" x14ac:dyDescent="0.15">
      <c r="A31" s="1" t="s">
        <v>45</v>
      </c>
      <c r="B31" s="4">
        <v>0.81561272935097151</v>
      </c>
      <c r="C31" s="4">
        <v>0</v>
      </c>
      <c r="D31" s="4">
        <v>0</v>
      </c>
      <c r="E31" s="4">
        <v>0.12647926953554825</v>
      </c>
      <c r="F31" s="4">
        <v>2.8765890412809118E-4</v>
      </c>
      <c r="G31" s="4">
        <v>7.0964604713490186E-3</v>
      </c>
      <c r="H31" s="4">
        <v>1.2018261128013671E-2</v>
      </c>
      <c r="I31" s="4">
        <v>0</v>
      </c>
      <c r="J31" s="4">
        <v>1.4654429542641835E-4</v>
      </c>
      <c r="K31" s="4">
        <v>1.0243610972525002E-2</v>
      </c>
      <c r="L31" s="4">
        <v>8.7697162744466159E-4</v>
      </c>
      <c r="M31" s="4">
        <v>0.24266457357235505</v>
      </c>
      <c r="N31" s="4">
        <v>1.5314784825279823E-2</v>
      </c>
      <c r="O31" s="4">
        <v>4.9517148755256549E-3</v>
      </c>
      <c r="P31" s="4">
        <v>0</v>
      </c>
      <c r="Q31" s="4">
        <v>0</v>
      </c>
      <c r="R31" s="4">
        <v>0.58123609970863999</v>
      </c>
      <c r="S31" s="4">
        <f t="shared" si="1"/>
        <v>1.8169286792672072</v>
      </c>
      <c r="T31" s="4"/>
      <c r="U31" s="4"/>
      <c r="V31" s="4"/>
      <c r="W31" s="5"/>
    </row>
    <row r="32" spans="1:23" x14ac:dyDescent="0.15">
      <c r="A32" s="1" t="s">
        <v>46</v>
      </c>
      <c r="B32" s="4">
        <v>7.7689395230667619</v>
      </c>
      <c r="C32" s="4">
        <v>1.6674919385659348</v>
      </c>
      <c r="D32" s="4">
        <v>0</v>
      </c>
      <c r="E32" s="4">
        <v>0.36301905243420146</v>
      </c>
      <c r="F32" s="4">
        <v>24.73435087145392</v>
      </c>
      <c r="G32" s="4">
        <v>0.43127273648930042</v>
      </c>
      <c r="H32" s="4">
        <v>7.1086345369266404</v>
      </c>
      <c r="I32" s="4">
        <v>0</v>
      </c>
      <c r="J32" s="4">
        <v>0</v>
      </c>
      <c r="K32" s="4">
        <v>1.4048380762320003E-2</v>
      </c>
      <c r="L32" s="4">
        <v>4.7616818833909363E-4</v>
      </c>
      <c r="M32" s="4">
        <v>0</v>
      </c>
      <c r="N32" s="4">
        <v>2.0495622814500881E-2</v>
      </c>
      <c r="O32" s="4">
        <v>9.6121524054321537E-3</v>
      </c>
      <c r="P32" s="4">
        <v>0</v>
      </c>
      <c r="Q32" s="4">
        <v>0</v>
      </c>
      <c r="R32" s="4">
        <v>0.77786243827178614</v>
      </c>
      <c r="S32" s="4">
        <f t="shared" si="1"/>
        <v>42.896203421379134</v>
      </c>
      <c r="T32" s="4"/>
      <c r="U32" s="4"/>
      <c r="V32" s="4"/>
      <c r="W32" s="5"/>
    </row>
    <row r="33" spans="1:23" x14ac:dyDescent="0.15">
      <c r="A33" s="1" t="s">
        <v>47</v>
      </c>
      <c r="B33" s="4">
        <v>0.25081472745546601</v>
      </c>
      <c r="C33" s="4">
        <v>0</v>
      </c>
      <c r="D33" s="4">
        <v>3.2075470685638117E-2</v>
      </c>
      <c r="E33" s="4">
        <v>8.570432941110994E-3</v>
      </c>
      <c r="F33" s="4">
        <v>2.4738665755015841E-2</v>
      </c>
      <c r="G33" s="4">
        <v>0</v>
      </c>
      <c r="H33" s="4">
        <v>0</v>
      </c>
      <c r="I33" s="4">
        <v>1.3924357328708357E-2</v>
      </c>
      <c r="J33" s="4">
        <v>1.327991594917615E-4</v>
      </c>
      <c r="K33" s="4">
        <v>2.6340713929350005E-3</v>
      </c>
      <c r="L33" s="4">
        <v>8.5641760492642766E-5</v>
      </c>
      <c r="M33" s="4">
        <v>0.12391382480290471</v>
      </c>
      <c r="N33" s="4">
        <v>2.2772914238334313E-3</v>
      </c>
      <c r="O33" s="4">
        <v>4.3691601842873426E-4</v>
      </c>
      <c r="P33" s="4">
        <v>0</v>
      </c>
      <c r="Q33" s="4">
        <v>0</v>
      </c>
      <c r="R33" s="4">
        <v>8.6429159807976233E-2</v>
      </c>
      <c r="S33" s="4">
        <f t="shared" si="1"/>
        <v>0.54603335853200174</v>
      </c>
      <c r="T33" s="4"/>
      <c r="U33" s="4"/>
      <c r="V33" s="4"/>
      <c r="W33" s="5"/>
    </row>
    <row r="34" spans="1:23" x14ac:dyDescent="0.15">
      <c r="A34" s="1" t="s">
        <v>48</v>
      </c>
      <c r="B34" s="4">
        <v>0.38928551419131152</v>
      </c>
      <c r="C34" s="4">
        <v>7.1094932521060798E-5</v>
      </c>
      <c r="D34" s="4">
        <v>1.3393905796179464E-4</v>
      </c>
      <c r="E34" s="4">
        <v>0.1037499222883605</v>
      </c>
      <c r="F34" s="4">
        <v>1.3232309589892195E-2</v>
      </c>
      <c r="G34" s="4">
        <v>0</v>
      </c>
      <c r="H34" s="4">
        <v>0</v>
      </c>
      <c r="I34" s="4">
        <v>0</v>
      </c>
      <c r="J34" s="4">
        <v>6.7668361524464448E-7</v>
      </c>
      <c r="K34" s="4">
        <v>2.1072571143480004E-2</v>
      </c>
      <c r="L34" s="4">
        <v>2.3294558853998831E-4</v>
      </c>
      <c r="M34" s="4">
        <v>0</v>
      </c>
      <c r="N34" s="4">
        <v>5.2947025604127276E-3</v>
      </c>
      <c r="O34" s="4">
        <v>1.4942527830262715E-2</v>
      </c>
      <c r="P34" s="4">
        <v>0</v>
      </c>
      <c r="Q34" s="4">
        <v>0</v>
      </c>
      <c r="R34" s="4">
        <v>0.20094779655354472</v>
      </c>
      <c r="S34" s="4">
        <f t="shared" si="1"/>
        <v>0.74896400041990252</v>
      </c>
      <c r="T34" s="4"/>
      <c r="U34" s="4"/>
      <c r="V34" s="4"/>
      <c r="W34" s="5"/>
    </row>
    <row r="35" spans="1:23" x14ac:dyDescent="0.15">
      <c r="A35" s="1" t="s">
        <v>49</v>
      </c>
      <c r="B35" s="4">
        <v>4.3284974676939238E-2</v>
      </c>
      <c r="C35" s="4">
        <v>0</v>
      </c>
      <c r="D35" s="4">
        <v>1.4649584464571288E-3</v>
      </c>
      <c r="E35" s="4">
        <v>3.2150211199193546E-3</v>
      </c>
      <c r="F35" s="4">
        <v>8.6297671238427329E-3</v>
      </c>
      <c r="G35" s="4">
        <v>0</v>
      </c>
      <c r="H35" s="4">
        <v>0</v>
      </c>
      <c r="I35" s="4">
        <v>0</v>
      </c>
      <c r="J35" s="4">
        <v>8.8814724500859609E-7</v>
      </c>
      <c r="K35" s="4">
        <v>1.5804428357610006E-2</v>
      </c>
      <c r="L35" s="4">
        <v>1.336011463685227E-4</v>
      </c>
      <c r="M35" s="4">
        <v>0</v>
      </c>
      <c r="N35" s="4">
        <v>1.594103996683402E-3</v>
      </c>
      <c r="O35" s="4">
        <v>2.813739158681049E-2</v>
      </c>
      <c r="P35" s="4">
        <v>0</v>
      </c>
      <c r="Q35" s="4">
        <v>0</v>
      </c>
      <c r="R35" s="4">
        <v>6.0500411865583352E-2</v>
      </c>
      <c r="S35" s="4">
        <f t="shared" si="1"/>
        <v>0.16276554646745922</v>
      </c>
      <c r="T35" s="4"/>
      <c r="U35" s="4"/>
      <c r="V35" s="4"/>
      <c r="W35" s="5"/>
    </row>
    <row r="36" spans="1:23" x14ac:dyDescent="0.15">
      <c r="A36" s="1" t="s">
        <v>50</v>
      </c>
      <c r="B36" s="4">
        <v>9.829878120182331E-2</v>
      </c>
      <c r="C36" s="4">
        <v>0</v>
      </c>
      <c r="D36" s="4">
        <v>0</v>
      </c>
      <c r="E36" s="4">
        <v>2.5958318671941453E-3</v>
      </c>
      <c r="F36" s="4">
        <v>1.438294520640456E-3</v>
      </c>
      <c r="G36" s="4">
        <v>0</v>
      </c>
      <c r="H36" s="4">
        <v>0</v>
      </c>
      <c r="I36" s="4">
        <v>0</v>
      </c>
      <c r="J36" s="4">
        <v>3.3834180762232224E-7</v>
      </c>
      <c r="K36" s="4">
        <v>2.5462690131705008E-2</v>
      </c>
      <c r="L36" s="4">
        <v>1.1475995906014128E-3</v>
      </c>
      <c r="M36" s="4">
        <v>1.0326152066908727E-2</v>
      </c>
      <c r="N36" s="4">
        <v>8.5398428393753637E-4</v>
      </c>
      <c r="O36" s="4">
        <v>9.6704078745559856E-3</v>
      </c>
      <c r="P36" s="4">
        <v>0</v>
      </c>
      <c r="Q36" s="4">
        <v>0</v>
      </c>
      <c r="R36" s="4">
        <v>3.2410934927991068E-2</v>
      </c>
      <c r="S36" s="4">
        <f t="shared" si="1"/>
        <v>0.18220501480716528</v>
      </c>
      <c r="T36" s="4"/>
      <c r="U36" s="4"/>
      <c r="V36" s="4"/>
      <c r="W36" s="5"/>
    </row>
    <row r="37" spans="1:23" x14ac:dyDescent="0.15">
      <c r="A37" s="1" t="s">
        <v>51</v>
      </c>
      <c r="B37" s="4">
        <v>0.20441678363560981</v>
      </c>
      <c r="C37" s="4">
        <v>1.1225515661220126E-5</v>
      </c>
      <c r="D37" s="4">
        <v>0</v>
      </c>
      <c r="E37" s="4">
        <v>1.26219347670908E-3</v>
      </c>
      <c r="F37" s="4">
        <v>0</v>
      </c>
      <c r="G37" s="4">
        <v>0</v>
      </c>
      <c r="H37" s="4">
        <v>0</v>
      </c>
      <c r="I37" s="4">
        <v>4.6414524429027855E-3</v>
      </c>
      <c r="J37" s="4">
        <v>4.2292725952790296E-7</v>
      </c>
      <c r="K37" s="4">
        <v>6.087631663672001E-2</v>
      </c>
      <c r="L37" s="4">
        <v>4.1450612078439093E-4</v>
      </c>
      <c r="M37" s="4">
        <v>5.1630760334543634E-3</v>
      </c>
      <c r="N37" s="4">
        <v>4.8392442756460411E-3</v>
      </c>
      <c r="O37" s="4">
        <v>7.777105128031471E-2</v>
      </c>
      <c r="P37" s="4">
        <v>0</v>
      </c>
      <c r="Q37" s="4">
        <v>0</v>
      </c>
      <c r="R37" s="4">
        <v>0.18366196459194944</v>
      </c>
      <c r="S37" s="4">
        <f t="shared" si="1"/>
        <v>0.54305823693701127</v>
      </c>
      <c r="T37" s="4"/>
      <c r="U37" s="4"/>
      <c r="V37" s="4"/>
      <c r="W37" s="5"/>
    </row>
    <row r="38" spans="1:23" x14ac:dyDescent="0.15">
      <c r="A38" s="1" t="s">
        <v>52</v>
      </c>
      <c r="B38" s="4">
        <v>6.0878222448856475E-2</v>
      </c>
      <c r="C38" s="4">
        <v>0</v>
      </c>
      <c r="D38" s="4">
        <v>2.0927977806530413E-3</v>
      </c>
      <c r="E38" s="4">
        <v>2.3648266459851252E-2</v>
      </c>
      <c r="F38" s="4">
        <v>0</v>
      </c>
      <c r="G38" s="4">
        <v>0</v>
      </c>
      <c r="H38" s="4">
        <v>0</v>
      </c>
      <c r="I38" s="4">
        <v>0</v>
      </c>
      <c r="J38" s="4">
        <v>1.9031726678755628E-6</v>
      </c>
      <c r="K38" s="4">
        <v>2.6926063127780005E-2</v>
      </c>
      <c r="L38" s="4">
        <v>1.2674980552911127E-4</v>
      </c>
      <c r="M38" s="4">
        <v>0</v>
      </c>
      <c r="N38" s="4">
        <v>1.2525102831083873E-3</v>
      </c>
      <c r="O38" s="4">
        <v>0.11892854021630148</v>
      </c>
      <c r="P38" s="4">
        <v>0</v>
      </c>
      <c r="Q38" s="4">
        <v>0</v>
      </c>
      <c r="R38" s="4">
        <v>4.7536037894386922E-2</v>
      </c>
      <c r="S38" s="4">
        <f t="shared" si="1"/>
        <v>0.28139109118913452</v>
      </c>
      <c r="T38" s="4"/>
      <c r="U38" s="4"/>
      <c r="V38" s="4"/>
      <c r="W38" s="5"/>
    </row>
    <row r="39" spans="1:23" x14ac:dyDescent="0.15">
      <c r="A39" s="1" t="s">
        <v>53</v>
      </c>
      <c r="B39" s="4">
        <v>9.0758817871001637E-3</v>
      </c>
      <c r="C39" s="4">
        <v>0</v>
      </c>
      <c r="D39" s="4">
        <v>0</v>
      </c>
      <c r="E39" s="4">
        <v>3.0959462636260453E-4</v>
      </c>
      <c r="F39" s="4">
        <v>0</v>
      </c>
      <c r="G39" s="4">
        <v>0</v>
      </c>
      <c r="H39" s="4">
        <v>3.8391667492265885E-3</v>
      </c>
      <c r="I39" s="4">
        <v>0</v>
      </c>
      <c r="J39" s="4">
        <v>8.0356179310301543E-7</v>
      </c>
      <c r="K39" s="4">
        <v>1.5804428357610006E-2</v>
      </c>
      <c r="L39" s="4">
        <v>5.1385056295585655E-5</v>
      </c>
      <c r="M39" s="4">
        <v>0</v>
      </c>
      <c r="N39" s="4">
        <v>3.7005985637293261E-3</v>
      </c>
      <c r="O39" s="4">
        <v>2.2719632958294188E-3</v>
      </c>
      <c r="P39" s="4">
        <v>0</v>
      </c>
      <c r="Q39" s="4">
        <v>0</v>
      </c>
      <c r="R39" s="4">
        <v>0.14044738468796139</v>
      </c>
      <c r="S39" s="4">
        <f t="shared" si="1"/>
        <v>0.17550120668590818</v>
      </c>
      <c r="T39" s="4"/>
      <c r="U39" s="4"/>
      <c r="V39" s="4"/>
      <c r="W39" s="5"/>
    </row>
    <row r="40" spans="1:23" x14ac:dyDescent="0.15">
      <c r="A40" s="1" t="s">
        <v>54</v>
      </c>
      <c r="B40" s="4">
        <v>1.3962895057077174E-4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2.9267459921500012E-3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3.0663749427207727E-3</v>
      </c>
      <c r="T40" s="4"/>
      <c r="U40" s="4"/>
      <c r="V40" s="4"/>
      <c r="W40" s="5"/>
    </row>
    <row r="41" spans="1:23" x14ac:dyDescent="0.15">
      <c r="A41" s="1" t="s">
        <v>55</v>
      </c>
      <c r="B41" s="4">
        <v>1.8151763574200327E-3</v>
      </c>
      <c r="C41" s="4">
        <v>1.4031894576525156E-5</v>
      </c>
      <c r="D41" s="4">
        <v>2.8043490260750759E-3</v>
      </c>
      <c r="E41" s="4">
        <v>1.464620732407706E-2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2.3413967937200007E-3</v>
      </c>
      <c r="L41" s="4">
        <v>7.5364749233525609E-5</v>
      </c>
      <c r="M41" s="4">
        <v>0</v>
      </c>
      <c r="N41" s="4">
        <v>5.6932285595835782E-5</v>
      </c>
      <c r="O41" s="4">
        <v>1.8933027465245153E-3</v>
      </c>
      <c r="P41" s="4">
        <v>0</v>
      </c>
      <c r="Q41" s="4">
        <v>0</v>
      </c>
      <c r="R41" s="4">
        <v>2.1607289951994057E-3</v>
      </c>
      <c r="S41" s="4">
        <f t="shared" si="1"/>
        <v>2.5807490172421978E-2</v>
      </c>
      <c r="T41" s="4"/>
      <c r="U41" s="4"/>
      <c r="V41" s="4"/>
      <c r="W41" s="5"/>
    </row>
    <row r="42" spans="1:23" x14ac:dyDescent="0.15">
      <c r="A42" s="1" t="s">
        <v>56</v>
      </c>
      <c r="B42" s="4">
        <v>1.487694462063302E-4</v>
      </c>
      <c r="C42" s="4">
        <v>0</v>
      </c>
      <c r="D42" s="4">
        <v>0</v>
      </c>
      <c r="E42" s="4">
        <v>4.3364105950016017E-2</v>
      </c>
      <c r="F42" s="4">
        <v>6.0408369866899146E-3</v>
      </c>
      <c r="G42" s="4">
        <v>0</v>
      </c>
      <c r="H42" s="4">
        <v>0</v>
      </c>
      <c r="I42" s="4">
        <v>0</v>
      </c>
      <c r="J42" s="4">
        <v>0</v>
      </c>
      <c r="K42" s="4">
        <v>1.1706983968600003E-3</v>
      </c>
      <c r="L42" s="4">
        <v>2.0554022518234259E-5</v>
      </c>
      <c r="M42" s="4">
        <v>1.5489228100363088E-2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6.6234192902653588E-2</v>
      </c>
      <c r="T42" s="4"/>
      <c r="U42" s="4"/>
      <c r="V42" s="4"/>
      <c r="W42" s="5"/>
    </row>
    <row r="43" spans="1:23" x14ac:dyDescent="0.15">
      <c r="A43" s="1" t="s">
        <v>57</v>
      </c>
      <c r="B43" s="4">
        <v>65.204842724833156</v>
      </c>
      <c r="C43" s="4">
        <v>1.0067142114722467E-2</v>
      </c>
      <c r="D43" s="4">
        <v>0</v>
      </c>
      <c r="E43" s="4">
        <v>0</v>
      </c>
      <c r="F43" s="4">
        <v>0</v>
      </c>
      <c r="G43" s="4">
        <v>0.12682672873832745</v>
      </c>
      <c r="H43" s="4">
        <v>0</v>
      </c>
      <c r="I43" s="4">
        <v>0</v>
      </c>
      <c r="J43" s="4">
        <v>0.24385558282057168</v>
      </c>
      <c r="K43" s="4">
        <v>1.5511753758395008E-2</v>
      </c>
      <c r="L43" s="4">
        <v>7.5364749233525609E-5</v>
      </c>
      <c r="M43" s="4">
        <v>0</v>
      </c>
      <c r="N43" s="4">
        <v>0</v>
      </c>
      <c r="O43" s="4">
        <v>2.9127734561915618E-5</v>
      </c>
      <c r="P43" s="4">
        <v>3.0072019991299426E-3</v>
      </c>
      <c r="Q43" s="4">
        <v>0</v>
      </c>
      <c r="R43" s="4">
        <v>0.19878706755834533</v>
      </c>
      <c r="S43" s="4">
        <f t="shared" si="1"/>
        <v>65.803002694306429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4.0974443890100017E-3</v>
      </c>
      <c r="L44" s="4">
        <v>2.397969293793997E-5</v>
      </c>
      <c r="M44" s="4">
        <v>0</v>
      </c>
      <c r="N44" s="4">
        <v>2.2772914238334313E-4</v>
      </c>
      <c r="O44" s="4">
        <v>3.4953281474298743E-4</v>
      </c>
      <c r="P44" s="4">
        <v>0</v>
      </c>
      <c r="Q44" s="4">
        <v>0</v>
      </c>
      <c r="R44" s="4">
        <v>8.642915980797623E-3</v>
      </c>
      <c r="S44" s="4">
        <f t="shared" si="1"/>
        <v>1.3341602019871895E-2</v>
      </c>
      <c r="T44" s="4"/>
      <c r="U44" s="4"/>
      <c r="V44" s="4"/>
      <c r="W44" s="5"/>
    </row>
    <row r="45" spans="1:23" x14ac:dyDescent="0.15">
      <c r="A45" s="1" t="s">
        <v>59</v>
      </c>
      <c r="B45" s="4">
        <v>2.3996795343635261E-3</v>
      </c>
      <c r="C45" s="4">
        <v>0</v>
      </c>
      <c r="D45" s="4">
        <v>0</v>
      </c>
      <c r="E45" s="4">
        <v>1.3241634724617265E-4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2.9267459921500012E-3</v>
      </c>
      <c r="L45" s="4">
        <v>1.027701125911713E-5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5.4691188850188172E-3</v>
      </c>
      <c r="T45" s="4"/>
      <c r="U45" s="4"/>
      <c r="V45" s="4"/>
      <c r="W45" s="5"/>
    </row>
    <row r="46" spans="1:23" x14ac:dyDescent="0.15">
      <c r="A46" s="1" t="s">
        <v>60</v>
      </c>
      <c r="B46" s="4">
        <v>0.25334092735970937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0.3980374549324</v>
      </c>
      <c r="L46" s="4">
        <v>0</v>
      </c>
      <c r="M46" s="4">
        <v>2.6510938581891583</v>
      </c>
      <c r="N46" s="4">
        <v>0.11342588063485431</v>
      </c>
      <c r="O46" s="4">
        <v>3.1308607977981306E-3</v>
      </c>
      <c r="P46" s="4">
        <v>0</v>
      </c>
      <c r="Q46" s="4">
        <v>0</v>
      </c>
      <c r="R46" s="4">
        <v>6.4821869855982159E-3</v>
      </c>
      <c r="S46" s="4">
        <f t="shared" si="1"/>
        <v>3.4255111688995181</v>
      </c>
      <c r="T46" s="4"/>
      <c r="U46" s="4"/>
      <c r="V46" s="4"/>
      <c r="W46" s="5"/>
    </row>
    <row r="47" spans="1:23" x14ac:dyDescent="0.15">
      <c r="A47" s="1" t="s">
        <v>61</v>
      </c>
      <c r="B47" s="4">
        <v>0.43684041990334171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1.9035555932943604</v>
      </c>
      <c r="L47" s="4">
        <v>0.84103840014420073</v>
      </c>
      <c r="M47" s="4">
        <v>4.0003085058216623</v>
      </c>
      <c r="N47" s="4">
        <v>2.3730721954051925</v>
      </c>
      <c r="O47" s="4">
        <v>9.3925823933943911E-4</v>
      </c>
      <c r="P47" s="4">
        <v>0</v>
      </c>
      <c r="Q47" s="4">
        <v>0</v>
      </c>
      <c r="R47" s="4">
        <v>4.5375308899187512E-2</v>
      </c>
      <c r="S47" s="4">
        <f t="shared" si="1"/>
        <v>9.6011296817072846</v>
      </c>
      <c r="T47" s="4"/>
      <c r="U47" s="4"/>
      <c r="V47" s="4"/>
      <c r="W47" s="5"/>
    </row>
    <row r="48" spans="1:23" x14ac:dyDescent="0.15">
      <c r="A48" s="1" t="s">
        <v>62</v>
      </c>
      <c r="B48" s="4">
        <v>0.47546261375949789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0.28477238503619506</v>
      </c>
      <c r="L48" s="4">
        <v>3.065495431777852E-2</v>
      </c>
      <c r="M48" s="4">
        <v>0.81336512465623745</v>
      </c>
      <c r="N48" s="4">
        <v>6.3366413762488451E-3</v>
      </c>
      <c r="O48" s="4">
        <v>0.18785164786788783</v>
      </c>
      <c r="P48" s="4">
        <v>0</v>
      </c>
      <c r="Q48" s="4">
        <v>0</v>
      </c>
      <c r="R48" s="4">
        <v>1.2597050042012534</v>
      </c>
      <c r="S48" s="4">
        <f t="shared" si="1"/>
        <v>3.0581483712150987</v>
      </c>
      <c r="T48" s="4"/>
      <c r="U48" s="4"/>
      <c r="V48" s="4"/>
      <c r="W48" s="5"/>
    </row>
    <row r="49" spans="1:23" x14ac:dyDescent="0.15">
      <c r="A49" s="1" t="s">
        <v>63</v>
      </c>
      <c r="B49" s="4">
        <v>1.1001473401450537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0.36496522522110503</v>
      </c>
      <c r="L49" s="4">
        <v>4.2492015886029634E-3</v>
      </c>
      <c r="M49" s="4">
        <v>1.3445739185074199</v>
      </c>
      <c r="N49" s="4">
        <v>3.5802023775805977E-2</v>
      </c>
      <c r="O49" s="4">
        <v>4.0701190371375696E-3</v>
      </c>
      <c r="P49" s="4">
        <v>0</v>
      </c>
      <c r="Q49" s="4">
        <v>0</v>
      </c>
      <c r="R49" s="4">
        <v>0.25928747942392866</v>
      </c>
      <c r="S49" s="4">
        <f t="shared" si="1"/>
        <v>3.1130953076990537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102.7577649206637</v>
      </c>
      <c r="C4" s="3">
        <f t="shared" ref="C4:S4" si="0">SUM(C5:C49)</f>
        <v>2.3016693341867298</v>
      </c>
      <c r="D4" s="3">
        <f t="shared" si="0"/>
        <v>4.8093479466751479</v>
      </c>
      <c r="E4" s="3">
        <f t="shared" si="0"/>
        <v>0.33982720043644188</v>
      </c>
      <c r="F4" s="3">
        <f t="shared" si="0"/>
        <v>10.157638477679649</v>
      </c>
      <c r="G4" s="3">
        <f t="shared" si="0"/>
        <v>1.3087684808296505</v>
      </c>
      <c r="H4" s="3">
        <f t="shared" si="0"/>
        <v>0.18030979595998869</v>
      </c>
      <c r="I4" s="3">
        <f t="shared" si="0"/>
        <v>9.8474414236857169E-2</v>
      </c>
      <c r="J4" s="3">
        <f t="shared" si="0"/>
        <v>0</v>
      </c>
      <c r="K4" s="3">
        <f t="shared" si="0"/>
        <v>0.4985367124507849</v>
      </c>
      <c r="L4" s="3">
        <f t="shared" si="0"/>
        <v>0.22227594755990046</v>
      </c>
      <c r="M4" s="3">
        <f t="shared" si="0"/>
        <v>3.4362062136191582</v>
      </c>
      <c r="N4" s="3">
        <f t="shared" si="0"/>
        <v>3.2142444403918891E-2</v>
      </c>
      <c r="O4" s="3">
        <f t="shared" si="0"/>
        <v>6.0934065191066325E-2</v>
      </c>
      <c r="P4" s="3">
        <f t="shared" si="0"/>
        <v>0</v>
      </c>
      <c r="Q4" s="3">
        <f t="shared" si="0"/>
        <v>0</v>
      </c>
      <c r="R4" s="3">
        <f t="shared" si="0"/>
        <v>2.5563107221096217</v>
      </c>
      <c r="S4" s="3">
        <f t="shared" si="0"/>
        <v>128.76020667600264</v>
      </c>
      <c r="T4" s="3"/>
      <c r="U4" s="3"/>
      <c r="V4" s="3"/>
      <c r="W4" s="3"/>
    </row>
    <row r="5" spans="1:23" x14ac:dyDescent="0.15">
      <c r="A5" s="1" t="s">
        <v>20</v>
      </c>
      <c r="B5" s="4">
        <v>8.8611784456121556E-2</v>
      </c>
      <c r="C5" s="4">
        <v>0</v>
      </c>
      <c r="D5" s="4">
        <v>0</v>
      </c>
      <c r="E5" s="4">
        <v>5.7371536299699322E-3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2.1833525101438999E-2</v>
      </c>
      <c r="L5" s="4">
        <v>0</v>
      </c>
      <c r="M5" s="4">
        <v>0.28243477455255955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0.39861723774009006</v>
      </c>
      <c r="T5" s="4"/>
      <c r="U5" s="4"/>
      <c r="V5" s="4"/>
      <c r="W5" s="5"/>
    </row>
    <row r="6" spans="1:23" x14ac:dyDescent="0.15">
      <c r="A6" s="1" t="s">
        <v>21</v>
      </c>
      <c r="B6" s="4">
        <v>4.6390360495594791</v>
      </c>
      <c r="C6" s="4">
        <v>2.6476545272047961E-2</v>
      </c>
      <c r="D6" s="4">
        <v>5.7333587443073215E-3</v>
      </c>
      <c r="E6" s="4">
        <v>0.12850495755654287</v>
      </c>
      <c r="F6" s="4">
        <v>0</v>
      </c>
      <c r="G6" s="4">
        <v>0</v>
      </c>
      <c r="H6" s="4">
        <v>0</v>
      </c>
      <c r="I6" s="4">
        <v>2.2122732150173335E-2</v>
      </c>
      <c r="J6" s="4">
        <v>0</v>
      </c>
      <c r="K6" s="4">
        <v>5.4327999736432098E-3</v>
      </c>
      <c r="L6" s="4">
        <v>1.7300320753597779E-5</v>
      </c>
      <c r="M6" s="4">
        <v>0.14160107144394507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4.9689248150208911</v>
      </c>
      <c r="T6" s="4"/>
      <c r="U6" s="4"/>
      <c r="V6" s="4"/>
      <c r="W6" s="5"/>
    </row>
    <row r="7" spans="1:23" x14ac:dyDescent="0.15">
      <c r="A7" s="1" t="s">
        <v>22</v>
      </c>
      <c r="B7" s="4">
        <v>1.2067592974757292E-4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1.2067592974757292E-4</v>
      </c>
      <c r="T7" s="4"/>
      <c r="U7" s="4"/>
      <c r="V7" s="4"/>
      <c r="W7" s="5"/>
    </row>
    <row r="8" spans="1:23" x14ac:dyDescent="0.15">
      <c r="A8" s="1" t="s">
        <v>23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</v>
      </c>
      <c r="T8" s="4"/>
      <c r="U8" s="4"/>
      <c r="V8" s="4"/>
      <c r="W8" s="5"/>
    </row>
    <row r="9" spans="1:23" x14ac:dyDescent="0.15">
      <c r="A9" s="1" t="s">
        <v>24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</v>
      </c>
      <c r="T9" s="4"/>
      <c r="U9" s="4"/>
      <c r="V9" s="4"/>
      <c r="W9" s="5"/>
    </row>
    <row r="10" spans="1:23" x14ac:dyDescent="0.15">
      <c r="A10" s="1" t="s">
        <v>25</v>
      </c>
      <c r="B10" s="4">
        <v>1.3349709615413515E-3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1.6248786279933594E-4</v>
      </c>
      <c r="L10" s="4">
        <v>0</v>
      </c>
      <c r="M10" s="4">
        <v>8.3134922123747242E-3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9.810951036715412E-3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4.1541734112163541E-3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1.9409689628738047E-3</v>
      </c>
      <c r="L13" s="4">
        <v>0</v>
      </c>
      <c r="M13" s="4">
        <v>8.5691535515584612E-4</v>
      </c>
      <c r="N13" s="4">
        <v>0</v>
      </c>
      <c r="O13" s="4">
        <v>0</v>
      </c>
      <c r="P13" s="4">
        <v>0</v>
      </c>
      <c r="Q13" s="4">
        <v>0</v>
      </c>
      <c r="R13" s="4">
        <v>1.6537920048144974E-3</v>
      </c>
      <c r="S13" s="4">
        <f t="shared" si="1"/>
        <v>8.6058497340605021E-3</v>
      </c>
      <c r="T13" s="4"/>
      <c r="U13" s="4"/>
      <c r="V13" s="4"/>
      <c r="W13" s="5"/>
    </row>
    <row r="14" spans="1:23" x14ac:dyDescent="0.15">
      <c r="A14" s="1" t="s">
        <v>28</v>
      </c>
      <c r="B14" s="4">
        <v>0.18160588821698162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8.9291799643496927E-4</v>
      </c>
      <c r="L14" s="4">
        <v>0</v>
      </c>
      <c r="M14" s="4">
        <v>3.9529045703142742E-4</v>
      </c>
      <c r="N14" s="4">
        <v>0</v>
      </c>
      <c r="O14" s="4">
        <v>0</v>
      </c>
      <c r="P14" s="4">
        <v>0</v>
      </c>
      <c r="Q14" s="4">
        <v>0</v>
      </c>
      <c r="R14" s="4">
        <v>8.0029981829403268E-3</v>
      </c>
      <c r="S14" s="4">
        <f t="shared" si="1"/>
        <v>0.19089709485338835</v>
      </c>
      <c r="T14" s="4"/>
      <c r="U14" s="4"/>
      <c r="V14" s="4"/>
      <c r="W14" s="5"/>
    </row>
    <row r="15" spans="1:23" x14ac:dyDescent="0.15">
      <c r="A15" s="1" t="s">
        <v>29</v>
      </c>
      <c r="B15" s="4">
        <v>7.2982353129539294E-3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4.074950719339704E-4</v>
      </c>
      <c r="L15" s="4">
        <v>0</v>
      </c>
      <c r="M15" s="4">
        <v>7.2785391218477334E-5</v>
      </c>
      <c r="N15" s="4">
        <v>0</v>
      </c>
      <c r="O15" s="4">
        <v>0</v>
      </c>
      <c r="P15" s="4">
        <v>0</v>
      </c>
      <c r="Q15" s="4">
        <v>0</v>
      </c>
      <c r="R15" s="4">
        <v>3.5124096735170168E-4</v>
      </c>
      <c r="S15" s="4">
        <f t="shared" si="1"/>
        <v>8.12975674345808E-3</v>
      </c>
      <c r="T15" s="4"/>
      <c r="U15" s="4"/>
      <c r="V15" s="4"/>
      <c r="W15" s="5"/>
    </row>
    <row r="16" spans="1:23" x14ac:dyDescent="0.15">
      <c r="A16" s="1" t="s">
        <v>30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0</v>
      </c>
      <c r="T16" s="4"/>
      <c r="U16" s="4"/>
      <c r="V16" s="4"/>
      <c r="W16" s="5"/>
    </row>
    <row r="17" spans="1:23" x14ac:dyDescent="0.15">
      <c r="A17" s="1" t="s">
        <v>31</v>
      </c>
      <c r="B17" s="4">
        <v>3.0032985770261453E-3</v>
      </c>
      <c r="C17" s="4">
        <v>4.06978550175224E-5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4.0018269296968848E-4</v>
      </c>
      <c r="L17" s="4">
        <v>0</v>
      </c>
      <c r="M17" s="4">
        <v>5.2668612537685353E-5</v>
      </c>
      <c r="N17" s="4">
        <v>0</v>
      </c>
      <c r="O17" s="4">
        <v>0</v>
      </c>
      <c r="P17" s="4">
        <v>0</v>
      </c>
      <c r="Q17" s="4">
        <v>0</v>
      </c>
      <c r="R17" s="4">
        <v>8.3040062403270931E-4</v>
      </c>
      <c r="S17" s="4">
        <f t="shared" si="1"/>
        <v>4.3272483615837505E-3</v>
      </c>
      <c r="T17" s="4"/>
      <c r="U17" s="4"/>
      <c r="V17" s="4"/>
      <c r="W17" s="5"/>
    </row>
    <row r="18" spans="1:23" x14ac:dyDescent="0.15">
      <c r="A18" s="1" t="s">
        <v>32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2.3425120984414994E-4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1.5753274206444668E-3</v>
      </c>
      <c r="S18" s="4">
        <f t="shared" si="1"/>
        <v>1.8095786304886167E-3</v>
      </c>
      <c r="T18" s="4"/>
      <c r="U18" s="4"/>
      <c r="V18" s="4"/>
      <c r="W18" s="5"/>
    </row>
    <row r="19" spans="1:23" x14ac:dyDescent="0.15">
      <c r="A19" s="1" t="s">
        <v>33</v>
      </c>
      <c r="B19" s="4">
        <v>4.0597425244581536E-4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2.098907845736058E-4</v>
      </c>
      <c r="L19" s="4">
        <v>0</v>
      </c>
      <c r="M19" s="4">
        <v>1.7035601186645365E-4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7.8622104888587477E-4</v>
      </c>
      <c r="T19" s="4"/>
      <c r="U19" s="4"/>
      <c r="V19" s="4"/>
      <c r="W19" s="5"/>
    </row>
    <row r="20" spans="1:23" x14ac:dyDescent="0.15">
      <c r="A20" s="1" t="s">
        <v>34</v>
      </c>
      <c r="B20" s="4">
        <v>7.0834008254888699E-6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1.3038992025263298E-4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5.1868400056814487E-4</v>
      </c>
      <c r="S20" s="4">
        <f t="shared" si="1"/>
        <v>6.5615732164626668E-4</v>
      </c>
      <c r="T20" s="4"/>
      <c r="U20" s="4"/>
      <c r="V20" s="4"/>
      <c r="W20" s="5"/>
    </row>
    <row r="21" spans="1:23" x14ac:dyDescent="0.15">
      <c r="A21" s="1" t="s">
        <v>35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1.3770229921691499E-4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1.0850697954828343E-3</v>
      </c>
      <c r="S21" s="4">
        <f t="shared" si="1"/>
        <v>1.2227720946997494E-3</v>
      </c>
      <c r="T21" s="4"/>
      <c r="U21" s="4"/>
      <c r="V21" s="4"/>
      <c r="W21" s="5"/>
    </row>
    <row r="22" spans="1:23" x14ac:dyDescent="0.15">
      <c r="A22" s="1" t="s">
        <v>36</v>
      </c>
      <c r="B22" s="4">
        <v>0.13836879439948147</v>
      </c>
      <c r="C22" s="4">
        <v>0</v>
      </c>
      <c r="D22" s="4">
        <v>0</v>
      </c>
      <c r="E22" s="4">
        <v>7.5160573369373509E-3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2.4993881355240611E-4</v>
      </c>
      <c r="L22" s="4">
        <v>2.2460065539758515E-6</v>
      </c>
      <c r="M22" s="4">
        <v>1.8362714413118716E-3</v>
      </c>
      <c r="N22" s="4">
        <v>6.3412699159139028E-6</v>
      </c>
      <c r="O22" s="4">
        <v>0</v>
      </c>
      <c r="P22" s="4">
        <v>0</v>
      </c>
      <c r="Q22" s="4">
        <v>0</v>
      </c>
      <c r="R22" s="4">
        <v>3.1366363547870915E-4</v>
      </c>
      <c r="S22" s="4">
        <f t="shared" si="1"/>
        <v>0.14829331290323169</v>
      </c>
      <c r="T22" s="4"/>
      <c r="U22" s="4"/>
      <c r="V22" s="4"/>
      <c r="W22" s="5"/>
    </row>
    <row r="23" spans="1:23" x14ac:dyDescent="0.15">
      <c r="A23" s="1" t="s">
        <v>37</v>
      </c>
      <c r="B23" s="4">
        <v>2.1786517110396482E-4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3.0465411429095801E-4</v>
      </c>
      <c r="L23" s="4">
        <v>0</v>
      </c>
      <c r="M23" s="4">
        <v>7.3842158706139218E-4</v>
      </c>
      <c r="N23" s="4">
        <v>0</v>
      </c>
      <c r="O23" s="4">
        <v>0</v>
      </c>
      <c r="P23" s="4">
        <v>0</v>
      </c>
      <c r="Q23" s="4">
        <v>0</v>
      </c>
      <c r="R23" s="4">
        <v>2.4201359335818465E-4</v>
      </c>
      <c r="S23" s="4">
        <f t="shared" si="1"/>
        <v>1.5029544658144997E-3</v>
      </c>
      <c r="T23" s="4"/>
      <c r="U23" s="4"/>
      <c r="V23" s="4"/>
      <c r="W23" s="5"/>
    </row>
    <row r="24" spans="1:23" x14ac:dyDescent="0.15">
      <c r="A24" s="1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0</v>
      </c>
      <c r="T24" s="4"/>
      <c r="U24" s="4"/>
      <c r="V24" s="4"/>
      <c r="W24" s="5"/>
    </row>
    <row r="25" spans="1:23" x14ac:dyDescent="0.15">
      <c r="A25" s="1" t="s">
        <v>39</v>
      </c>
      <c r="B25" s="4">
        <v>1.7508176593305043</v>
      </c>
      <c r="C25" s="4">
        <v>1.9938829306592536</v>
      </c>
      <c r="D25" s="4">
        <v>4.9619823118686492E-2</v>
      </c>
      <c r="E25" s="4">
        <v>3.2751112262923016E-2</v>
      </c>
      <c r="F25" s="4">
        <v>0</v>
      </c>
      <c r="G25" s="4">
        <v>1.0956938218211518</v>
      </c>
      <c r="H25" s="4">
        <v>1.2402358129826849E-2</v>
      </c>
      <c r="I25" s="4">
        <v>1.3900480181987179E-2</v>
      </c>
      <c r="J25" s="4">
        <v>0</v>
      </c>
      <c r="K25" s="4">
        <v>2.9538609909204237E-4</v>
      </c>
      <c r="L25" s="4">
        <v>0</v>
      </c>
      <c r="M25" s="4">
        <v>1.9494728838757455E-2</v>
      </c>
      <c r="N25" s="4">
        <v>7.7238711639628132E-3</v>
      </c>
      <c r="O25" s="4">
        <v>5.1541482797671935E-2</v>
      </c>
      <c r="P25" s="4">
        <v>0</v>
      </c>
      <c r="Q25" s="4">
        <v>0</v>
      </c>
      <c r="R25" s="4">
        <v>0</v>
      </c>
      <c r="S25" s="4">
        <f t="shared" si="1"/>
        <v>5.0281236544038173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8.5928185346005343E-4</v>
      </c>
      <c r="E26" s="4">
        <v>0.1309511278485373</v>
      </c>
      <c r="F26" s="4">
        <v>0</v>
      </c>
      <c r="G26" s="4">
        <v>1.6841101272270006E-2</v>
      </c>
      <c r="H26" s="4">
        <v>6.3114884953044986E-2</v>
      </c>
      <c r="I26" s="4">
        <v>0</v>
      </c>
      <c r="J26" s="4">
        <v>0</v>
      </c>
      <c r="K26" s="4">
        <v>3.0492817268893608E-3</v>
      </c>
      <c r="L26" s="4">
        <v>0</v>
      </c>
      <c r="M26" s="4">
        <v>9.7944685773347293E-3</v>
      </c>
      <c r="N26" s="4">
        <v>0</v>
      </c>
      <c r="O26" s="4">
        <v>0</v>
      </c>
      <c r="P26" s="4">
        <v>0</v>
      </c>
      <c r="Q26" s="4">
        <v>0</v>
      </c>
      <c r="R26" s="4">
        <v>0.37768752290035623</v>
      </c>
      <c r="S26" s="4">
        <f t="shared" si="1"/>
        <v>0.60229766913189264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1.6428864339355806E-4</v>
      </c>
      <c r="L27" s="4">
        <v>0</v>
      </c>
      <c r="M27" s="4">
        <v>4.9468256492424592E-4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6.5897120831780393E-4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0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2.3542902994386668E-3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2.025025298107435E-4</v>
      </c>
      <c r="L29" s="4">
        <v>0</v>
      </c>
      <c r="M29" s="4">
        <v>5.3235521204095292E-4</v>
      </c>
      <c r="N29" s="4">
        <v>0</v>
      </c>
      <c r="O29" s="4">
        <v>0</v>
      </c>
      <c r="P29" s="4">
        <v>0</v>
      </c>
      <c r="Q29" s="4">
        <v>0</v>
      </c>
      <c r="R29" s="4">
        <v>1.9243798767527685E-5</v>
      </c>
      <c r="S29" s="4">
        <f t="shared" si="1"/>
        <v>3.1083918400578911E-3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2.3542902994386668E-3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2.025025298107435E-4</v>
      </c>
      <c r="L30" s="4">
        <v>0</v>
      </c>
      <c r="M30" s="4">
        <v>5.3235521204095292E-4</v>
      </c>
      <c r="N30" s="4">
        <v>0</v>
      </c>
      <c r="O30" s="4">
        <v>0</v>
      </c>
      <c r="P30" s="4">
        <v>0</v>
      </c>
      <c r="Q30" s="4">
        <v>0</v>
      </c>
      <c r="R30" s="4">
        <v>1.9243798767527685E-5</v>
      </c>
      <c r="S30" s="4">
        <f t="shared" si="1"/>
        <v>3.1083918400578911E-3</v>
      </c>
      <c r="T30" s="4"/>
      <c r="U30" s="4"/>
      <c r="V30" s="4"/>
      <c r="W30" s="5"/>
    </row>
    <row r="31" spans="1:23" x14ac:dyDescent="0.15">
      <c r="A31" s="1" t="s">
        <v>45</v>
      </c>
      <c r="B31" s="4">
        <v>0.43399561920675933</v>
      </c>
      <c r="C31" s="4">
        <v>0.17950827751363221</v>
      </c>
      <c r="D31" s="4">
        <v>3.2128354201265415E-3</v>
      </c>
      <c r="E31" s="4">
        <v>3.0763808732233579E-3</v>
      </c>
      <c r="F31" s="4">
        <v>0</v>
      </c>
      <c r="G31" s="4">
        <v>0</v>
      </c>
      <c r="H31" s="4">
        <v>0</v>
      </c>
      <c r="I31" s="4">
        <v>6.0690144342475195E-2</v>
      </c>
      <c r="J31" s="4">
        <v>0</v>
      </c>
      <c r="K31" s="4">
        <v>1.1901747040992698E-3</v>
      </c>
      <c r="L31" s="4">
        <v>0</v>
      </c>
      <c r="M31" s="4">
        <v>5.083187425129862E-2</v>
      </c>
      <c r="N31" s="4">
        <v>0</v>
      </c>
      <c r="O31" s="4">
        <v>0</v>
      </c>
      <c r="P31" s="4">
        <v>0</v>
      </c>
      <c r="Q31" s="4">
        <v>0</v>
      </c>
      <c r="R31" s="4">
        <v>3.6313331673409735E-2</v>
      </c>
      <c r="S31" s="4">
        <f t="shared" si="1"/>
        <v>0.76881863798502437</v>
      </c>
      <c r="T31" s="4"/>
      <c r="U31" s="4"/>
      <c r="V31" s="4"/>
      <c r="W31" s="5"/>
    </row>
    <row r="32" spans="1:23" x14ac:dyDescent="0.15">
      <c r="A32" s="1" t="s">
        <v>46</v>
      </c>
      <c r="B32" s="4">
        <v>1.3068149631746753E-2</v>
      </c>
      <c r="C32" s="4">
        <v>0.10173984451858456</v>
      </c>
      <c r="D32" s="4">
        <v>5.6881960395035224E-3</v>
      </c>
      <c r="E32" s="4">
        <v>4.8793535723037006E-4</v>
      </c>
      <c r="F32" s="4">
        <v>10.087405045882951</v>
      </c>
      <c r="G32" s="4">
        <v>5.4361143573620999E-2</v>
      </c>
      <c r="H32" s="4">
        <v>0.10479255287711686</v>
      </c>
      <c r="I32" s="4">
        <v>1.761057562221467E-3</v>
      </c>
      <c r="J32" s="4">
        <v>0</v>
      </c>
      <c r="K32" s="4">
        <v>5.6624171758878992E-4</v>
      </c>
      <c r="L32" s="4">
        <v>7.8913743788340754E-6</v>
      </c>
      <c r="M32" s="4">
        <v>9.2451452199712354E-3</v>
      </c>
      <c r="N32" s="4">
        <v>0</v>
      </c>
      <c r="O32" s="4">
        <v>0</v>
      </c>
      <c r="P32" s="4">
        <v>0</v>
      </c>
      <c r="Q32" s="4">
        <v>0</v>
      </c>
      <c r="R32" s="4">
        <v>2.3019912445635473E-2</v>
      </c>
      <c r="S32" s="4">
        <f t="shared" si="1"/>
        <v>10.40214311620055</v>
      </c>
      <c r="T32" s="4"/>
      <c r="U32" s="4"/>
      <c r="V32" s="4"/>
      <c r="W32" s="5"/>
    </row>
    <row r="33" spans="1:23" x14ac:dyDescent="0.15">
      <c r="A33" s="1" t="s">
        <v>47</v>
      </c>
      <c r="B33" s="4">
        <v>2.5653510890690779E-2</v>
      </c>
      <c r="C33" s="4">
        <v>0</v>
      </c>
      <c r="D33" s="4">
        <v>0</v>
      </c>
      <c r="E33" s="4">
        <v>0</v>
      </c>
      <c r="F33" s="4">
        <v>6.690498883615377E-2</v>
      </c>
      <c r="G33" s="4">
        <v>0</v>
      </c>
      <c r="H33" s="4">
        <v>0</v>
      </c>
      <c r="I33" s="4">
        <v>0</v>
      </c>
      <c r="J33" s="4">
        <v>0</v>
      </c>
      <c r="K33" s="4">
        <v>7.4518243305776038E-4</v>
      </c>
      <c r="L33" s="4">
        <v>2.1822685301468075E-5</v>
      </c>
      <c r="M33" s="4">
        <v>2.6101138374175444E-2</v>
      </c>
      <c r="N33" s="4">
        <v>0</v>
      </c>
      <c r="O33" s="4">
        <v>0</v>
      </c>
      <c r="P33" s="4">
        <v>0</v>
      </c>
      <c r="Q33" s="4">
        <v>0</v>
      </c>
      <c r="R33" s="4">
        <v>0.20056521219866974</v>
      </c>
      <c r="S33" s="4">
        <f t="shared" si="1"/>
        <v>0.31999185541804898</v>
      </c>
      <c r="T33" s="4"/>
      <c r="U33" s="4"/>
      <c r="V33" s="4"/>
      <c r="W33" s="5"/>
    </row>
    <row r="34" spans="1:23" x14ac:dyDescent="0.15">
      <c r="A34" s="1" t="s">
        <v>48</v>
      </c>
      <c r="B34" s="4">
        <v>1.309327526865877E-3</v>
      </c>
      <c r="C34" s="4">
        <v>0</v>
      </c>
      <c r="D34" s="4">
        <v>3.7430552983560073E-3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5.9536369195235491E-4</v>
      </c>
      <c r="L34" s="4">
        <v>0</v>
      </c>
      <c r="M34" s="4">
        <v>4.3395371732299175E-4</v>
      </c>
      <c r="N34" s="4">
        <v>0</v>
      </c>
      <c r="O34" s="4">
        <v>0</v>
      </c>
      <c r="P34" s="4">
        <v>0</v>
      </c>
      <c r="Q34" s="4">
        <v>0</v>
      </c>
      <c r="R34" s="4">
        <v>6.9268846427225552E-3</v>
      </c>
      <c r="S34" s="4">
        <f t="shared" si="1"/>
        <v>1.3008584877219787E-2</v>
      </c>
      <c r="T34" s="4"/>
      <c r="U34" s="4"/>
      <c r="V34" s="4"/>
      <c r="W34" s="5"/>
    </row>
    <row r="35" spans="1:23" x14ac:dyDescent="0.15">
      <c r="A35" s="1" t="s">
        <v>49</v>
      </c>
      <c r="B35" s="4">
        <v>9.485151980275318E-4</v>
      </c>
      <c r="C35" s="4">
        <v>2.1038368193805019E-5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1.5409138113976792E-3</v>
      </c>
      <c r="L35" s="4">
        <v>2.9392334417165062E-4</v>
      </c>
      <c r="M35" s="4">
        <v>1.0028681017449676E-3</v>
      </c>
      <c r="N35" s="4">
        <v>0</v>
      </c>
      <c r="O35" s="4">
        <v>0</v>
      </c>
      <c r="P35" s="4">
        <v>0</v>
      </c>
      <c r="Q35" s="4">
        <v>0</v>
      </c>
      <c r="R35" s="4">
        <v>1.0675466873555322E-2</v>
      </c>
      <c r="S35" s="4">
        <f t="shared" si="1"/>
        <v>1.4482725697090956E-2</v>
      </c>
      <c r="T35" s="4"/>
      <c r="U35" s="4"/>
      <c r="V35" s="4"/>
      <c r="W35" s="5"/>
    </row>
    <row r="36" spans="1:23" x14ac:dyDescent="0.15">
      <c r="A36" s="1" t="s">
        <v>50</v>
      </c>
      <c r="B36" s="4">
        <v>7.9999276916767614E-3</v>
      </c>
      <c r="C36" s="4">
        <v>0</v>
      </c>
      <c r="D36" s="4">
        <v>0</v>
      </c>
      <c r="E36" s="4">
        <v>0</v>
      </c>
      <c r="F36" s="4">
        <v>9.5797436484870236E-4</v>
      </c>
      <c r="G36" s="4">
        <v>0</v>
      </c>
      <c r="H36" s="4">
        <v>0</v>
      </c>
      <c r="I36" s="4">
        <v>0</v>
      </c>
      <c r="J36" s="4">
        <v>0</v>
      </c>
      <c r="K36" s="4">
        <v>1.0308328648078228E-3</v>
      </c>
      <c r="L36" s="4">
        <v>7.2843455804622216E-5</v>
      </c>
      <c r="M36" s="4">
        <v>1.0357594592926762E-3</v>
      </c>
      <c r="N36" s="4">
        <v>0</v>
      </c>
      <c r="O36" s="4">
        <v>0</v>
      </c>
      <c r="P36" s="4">
        <v>0</v>
      </c>
      <c r="Q36" s="4">
        <v>0</v>
      </c>
      <c r="R36" s="4">
        <v>4.4742336085044927E-3</v>
      </c>
      <c r="S36" s="4">
        <f t="shared" si="1"/>
        <v>1.5571571444935078E-2</v>
      </c>
      <c r="T36" s="4"/>
      <c r="U36" s="4"/>
      <c r="V36" s="4"/>
      <c r="W36" s="5"/>
    </row>
    <row r="37" spans="1:23" x14ac:dyDescent="0.15">
      <c r="A37" s="1" t="s">
        <v>51</v>
      </c>
      <c r="B37" s="4">
        <v>6.8701621580548861E-6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5.6458367817247018E-5</v>
      </c>
      <c r="L37" s="4">
        <v>0</v>
      </c>
      <c r="M37" s="4">
        <v>4.5835698260032379E-5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f t="shared" si="1"/>
        <v>1.0916422823533428E-4</v>
      </c>
      <c r="T37" s="4"/>
      <c r="U37" s="4"/>
      <c r="V37" s="4"/>
      <c r="W37" s="5"/>
    </row>
    <row r="38" spans="1:23" x14ac:dyDescent="0.15">
      <c r="A38" s="1" t="s">
        <v>52</v>
      </c>
      <c r="B38" s="4">
        <v>1.8881060554117501E-3</v>
      </c>
      <c r="C38" s="4">
        <v>0</v>
      </c>
      <c r="D38" s="4">
        <v>0</v>
      </c>
      <c r="E38" s="4">
        <v>0</v>
      </c>
      <c r="F38" s="4">
        <v>2.3704685956971961E-3</v>
      </c>
      <c r="G38" s="4">
        <v>0</v>
      </c>
      <c r="H38" s="4">
        <v>0</v>
      </c>
      <c r="I38" s="4">
        <v>0</v>
      </c>
      <c r="J38" s="4">
        <v>0</v>
      </c>
      <c r="K38" s="4">
        <v>1.6520024522911031E-3</v>
      </c>
      <c r="L38" s="4">
        <v>0</v>
      </c>
      <c r="M38" s="4">
        <v>7.0748249073587007E-4</v>
      </c>
      <c r="N38" s="4">
        <v>0</v>
      </c>
      <c r="O38" s="4">
        <v>0</v>
      </c>
      <c r="P38" s="4">
        <v>0</v>
      </c>
      <c r="Q38" s="4">
        <v>0</v>
      </c>
      <c r="R38" s="4">
        <v>3.9752144292792089E-3</v>
      </c>
      <c r="S38" s="4">
        <f t="shared" si="1"/>
        <v>1.0593274023415127E-2</v>
      </c>
      <c r="T38" s="4"/>
      <c r="U38" s="4"/>
      <c r="V38" s="4"/>
      <c r="W38" s="5"/>
    </row>
    <row r="39" spans="1:23" x14ac:dyDescent="0.15">
      <c r="A39" s="1" t="s">
        <v>53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 t="shared" si="1"/>
        <v>0</v>
      </c>
      <c r="T39" s="4"/>
      <c r="U39" s="4"/>
      <c r="V39" s="4"/>
      <c r="W39" s="5"/>
    </row>
    <row r="40" spans="1:23" x14ac:dyDescent="0.15">
      <c r="A40" s="1" t="s">
        <v>54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6.3660210820441028E-4</v>
      </c>
      <c r="L40" s="4">
        <v>0</v>
      </c>
      <c r="M40" s="4">
        <v>1.1640145334980631E-3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1.8006166417024734E-3</v>
      </c>
      <c r="T40" s="4"/>
      <c r="U40" s="4"/>
      <c r="V40" s="4"/>
      <c r="W40" s="5"/>
    </row>
    <row r="41" spans="1:23" x14ac:dyDescent="0.15">
      <c r="A41" s="1" t="s">
        <v>55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0</v>
      </c>
      <c r="T41" s="4"/>
      <c r="U41" s="4"/>
      <c r="V41" s="4"/>
      <c r="W41" s="5"/>
    </row>
    <row r="42" spans="1:23" x14ac:dyDescent="0.15">
      <c r="A42" s="1" t="s">
        <v>56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0</v>
      </c>
      <c r="T42" s="4"/>
      <c r="U42" s="4"/>
      <c r="V42" s="4"/>
      <c r="W42" s="5"/>
    </row>
    <row r="43" spans="1:23" x14ac:dyDescent="0.15">
      <c r="A43" s="1" t="s">
        <v>57</v>
      </c>
      <c r="B43" s="4">
        <v>94.627655659117423</v>
      </c>
      <c r="C43" s="4">
        <v>0</v>
      </c>
      <c r="D43" s="4">
        <v>4.7357828156018309</v>
      </c>
      <c r="E43" s="4">
        <v>3.0802475571077657E-2</v>
      </c>
      <c r="F43" s="4">
        <v>0</v>
      </c>
      <c r="G43" s="4">
        <v>0.14187241416260751</v>
      </c>
      <c r="H43" s="4">
        <v>0</v>
      </c>
      <c r="I43" s="4">
        <v>0</v>
      </c>
      <c r="J43" s="4">
        <v>0</v>
      </c>
      <c r="K43" s="4">
        <v>4.2745106429347025E-3</v>
      </c>
      <c r="L43" s="4">
        <v>0</v>
      </c>
      <c r="M43" s="4">
        <v>2.242422630407357E-2</v>
      </c>
      <c r="N43" s="4">
        <v>1.279505611358394E-2</v>
      </c>
      <c r="O43" s="4">
        <v>0</v>
      </c>
      <c r="P43" s="4">
        <v>0</v>
      </c>
      <c r="Q43" s="4">
        <v>0</v>
      </c>
      <c r="R43" s="4">
        <v>0.44019930879075425</v>
      </c>
      <c r="S43" s="4">
        <f t="shared" si="1"/>
        <v>100.01580646630428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4.462251721459524E-4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0.48747982312105215</v>
      </c>
      <c r="S44" s="4">
        <f t="shared" si="1"/>
        <v>0.48792604829319808</v>
      </c>
      <c r="T44" s="4"/>
      <c r="U44" s="4"/>
      <c r="V44" s="4"/>
      <c r="W44" s="5"/>
    </row>
    <row r="45" spans="1:23" x14ac:dyDescent="0.15">
      <c r="A45" s="1" t="s">
        <v>59</v>
      </c>
      <c r="B45" s="4">
        <v>3.4611853447563762E-2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9.3258340093308064E-4</v>
      </c>
      <c r="L45" s="4">
        <v>0</v>
      </c>
      <c r="M45" s="4">
        <v>1.1335847227087639E-4</v>
      </c>
      <c r="N45" s="4">
        <v>0</v>
      </c>
      <c r="O45" s="4">
        <v>0</v>
      </c>
      <c r="P45" s="4">
        <v>0</v>
      </c>
      <c r="Q45" s="4">
        <v>0</v>
      </c>
      <c r="R45" s="4">
        <v>2.2542505099767195E-3</v>
      </c>
      <c r="S45" s="4">
        <f t="shared" si="1"/>
        <v>3.7912045830744437E-2</v>
      </c>
      <c r="T45" s="4"/>
      <c r="U45" s="4"/>
      <c r="V45" s="4"/>
      <c r="W45" s="5"/>
    </row>
    <row r="46" spans="1:23" x14ac:dyDescent="0.15">
      <c r="A46" s="1" t="s">
        <v>60</v>
      </c>
      <c r="B46" s="4">
        <v>0.12960226978276285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6.0681200237243341E-2</v>
      </c>
      <c r="L46" s="4">
        <v>0</v>
      </c>
      <c r="M46" s="4">
        <v>0.48624528499482172</v>
      </c>
      <c r="N46" s="4">
        <v>1.1617175856456219E-2</v>
      </c>
      <c r="O46" s="4">
        <v>0</v>
      </c>
      <c r="P46" s="4">
        <v>0</v>
      </c>
      <c r="Q46" s="4">
        <v>0</v>
      </c>
      <c r="R46" s="4">
        <v>1.7285831961595243E-3</v>
      </c>
      <c r="S46" s="4">
        <f t="shared" si="1"/>
        <v>0.6898745140674436</v>
      </c>
      <c r="T46" s="4"/>
      <c r="U46" s="4"/>
      <c r="V46" s="4"/>
      <c r="W46" s="5"/>
    </row>
    <row r="47" spans="1:23" x14ac:dyDescent="0.15">
      <c r="A47" s="1" t="s">
        <v>61</v>
      </c>
      <c r="B47" s="4">
        <v>9.4024560573301302E-2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0.16026568378414183</v>
      </c>
      <c r="L47" s="4">
        <v>0.22185992037293631</v>
      </c>
      <c r="M47" s="4">
        <v>2.2943548227051842</v>
      </c>
      <c r="N47" s="4">
        <v>0</v>
      </c>
      <c r="O47" s="4">
        <v>0</v>
      </c>
      <c r="P47" s="4">
        <v>0</v>
      </c>
      <c r="Q47" s="4">
        <v>0</v>
      </c>
      <c r="R47" s="4">
        <v>0.50344985588146152</v>
      </c>
      <c r="S47" s="4">
        <f t="shared" si="1"/>
        <v>3.2739548433170249</v>
      </c>
      <c r="T47" s="4"/>
      <c r="U47" s="4"/>
      <c r="V47" s="4"/>
      <c r="W47" s="5"/>
    </row>
    <row r="48" spans="1:23" x14ac:dyDescent="0.15">
      <c r="A48" s="1" t="s">
        <v>62</v>
      </c>
      <c r="B48" s="4">
        <v>5.9981437428121259E-2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1.1092367310248501E-2</v>
      </c>
      <c r="L48" s="4">
        <v>0</v>
      </c>
      <c r="M48" s="4">
        <v>1.3922187375249404E-2</v>
      </c>
      <c r="N48" s="4">
        <v>0</v>
      </c>
      <c r="O48" s="4">
        <v>9.39258239339439E-3</v>
      </c>
      <c r="P48" s="4">
        <v>0</v>
      </c>
      <c r="Q48" s="4">
        <v>0</v>
      </c>
      <c r="R48" s="4">
        <v>0.22039435751033934</v>
      </c>
      <c r="S48" s="4">
        <f t="shared" si="1"/>
        <v>0.31478293201735286</v>
      </c>
      <c r="T48" s="4"/>
      <c r="U48" s="4"/>
      <c r="V48" s="4"/>
      <c r="W48" s="5"/>
    </row>
    <row r="49" spans="1:23" x14ac:dyDescent="0.15">
      <c r="A49" s="1" t="s">
        <v>63</v>
      </c>
      <c r="B49" s="4">
        <v>0.51203666097176703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0.21657920341910003</v>
      </c>
      <c r="L49" s="4">
        <v>0</v>
      </c>
      <c r="M49" s="4">
        <v>6.1257624451097364E-2</v>
      </c>
      <c r="N49" s="4">
        <v>0</v>
      </c>
      <c r="O49" s="4">
        <v>0</v>
      </c>
      <c r="P49" s="4">
        <v>0</v>
      </c>
      <c r="Q49" s="4">
        <v>0</v>
      </c>
      <c r="R49" s="4">
        <v>0.22255508650553874</v>
      </c>
      <c r="S49" s="4">
        <f t="shared" si="1"/>
        <v>1.0124285753475033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9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152.92116200756712</v>
      </c>
      <c r="C4" s="3">
        <f t="shared" ref="C4:S4" si="0">SUM(C5:C49)</f>
        <v>0.94108837018323743</v>
      </c>
      <c r="D4" s="3">
        <f t="shared" si="0"/>
        <v>0.78079300635386606</v>
      </c>
      <c r="E4" s="3">
        <f t="shared" si="0"/>
        <v>0.41847570260941713</v>
      </c>
      <c r="F4" s="3">
        <f t="shared" si="0"/>
        <v>29.084328819678905</v>
      </c>
      <c r="G4" s="3">
        <f t="shared" si="0"/>
        <v>2.7498340730991901</v>
      </c>
      <c r="H4" s="3">
        <f t="shared" si="0"/>
        <v>2.3837101624085495E-3</v>
      </c>
      <c r="I4" s="3">
        <f t="shared" si="0"/>
        <v>0.25208281104941571</v>
      </c>
      <c r="J4" s="3">
        <f t="shared" si="0"/>
        <v>1.4288976146062564</v>
      </c>
      <c r="K4" s="3">
        <f t="shared" si="0"/>
        <v>4.1217363807448457</v>
      </c>
      <c r="L4" s="3">
        <f t="shared" si="0"/>
        <v>1.3655112819374808</v>
      </c>
      <c r="M4" s="3">
        <f t="shared" si="0"/>
        <v>13.152135722427275</v>
      </c>
      <c r="N4" s="3">
        <f t="shared" si="0"/>
        <v>4.1188168945617493E-3</v>
      </c>
      <c r="O4" s="3">
        <f t="shared" si="0"/>
        <v>1.0209737061619706</v>
      </c>
      <c r="P4" s="3">
        <f t="shared" si="0"/>
        <v>4.0570496303817514</v>
      </c>
      <c r="Q4" s="3">
        <f t="shared" si="0"/>
        <v>0</v>
      </c>
      <c r="R4" s="3">
        <f t="shared" si="0"/>
        <v>20.656569194106314</v>
      </c>
      <c r="S4" s="3">
        <f t="shared" si="0"/>
        <v>232.95714084796407</v>
      </c>
      <c r="T4" s="3"/>
      <c r="U4" s="3"/>
      <c r="V4" s="3"/>
      <c r="W4" s="3"/>
    </row>
    <row r="5" spans="1:23" x14ac:dyDescent="0.15">
      <c r="A5" s="1" t="s">
        <v>20</v>
      </c>
      <c r="B5" s="4">
        <v>1.7262035933010693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0.28974785322285007</v>
      </c>
      <c r="L5" s="4">
        <v>1.3658147963366667E-2</v>
      </c>
      <c r="M5" s="4">
        <v>2.1656735917054628</v>
      </c>
      <c r="N5" s="4">
        <v>0</v>
      </c>
      <c r="O5" s="4">
        <v>3.4439468775779442E-2</v>
      </c>
      <c r="P5" s="4">
        <v>0</v>
      </c>
      <c r="Q5" s="4">
        <v>0</v>
      </c>
      <c r="R5" s="4">
        <v>6.4821869855982159E-3</v>
      </c>
      <c r="S5" s="4">
        <f>SUM(B5:R5)</f>
        <v>4.2362048419541276</v>
      </c>
      <c r="T5" s="4"/>
      <c r="U5" s="4"/>
      <c r="V5" s="4"/>
      <c r="W5" s="5"/>
    </row>
    <row r="6" spans="1:23" x14ac:dyDescent="0.15">
      <c r="A6" s="1" t="s">
        <v>21</v>
      </c>
      <c r="B6" s="4">
        <v>3.0959101409442478</v>
      </c>
      <c r="C6" s="4">
        <v>2.4584128191646449E-2</v>
      </c>
      <c r="D6" s="4">
        <v>0.5473877535023518</v>
      </c>
      <c r="E6" s="4">
        <v>0</v>
      </c>
      <c r="F6" s="4">
        <v>4.0602702965048365E-2</v>
      </c>
      <c r="G6" s="4">
        <v>0</v>
      </c>
      <c r="H6" s="4">
        <v>0</v>
      </c>
      <c r="I6" s="4">
        <v>0</v>
      </c>
      <c r="J6" s="4">
        <v>0</v>
      </c>
      <c r="K6" s="4">
        <v>2.0338165810367827E-2</v>
      </c>
      <c r="L6" s="4">
        <v>0</v>
      </c>
      <c r="M6" s="4">
        <v>0.19523339145090676</v>
      </c>
      <c r="N6" s="4">
        <v>0</v>
      </c>
      <c r="O6" s="4">
        <v>0</v>
      </c>
      <c r="P6" s="4">
        <v>0</v>
      </c>
      <c r="Q6" s="4">
        <v>0</v>
      </c>
      <c r="R6" s="4">
        <v>7.9632643515939198E-5</v>
      </c>
      <c r="S6" s="4">
        <f t="shared" ref="S6:S49" si="1">SUM(B6:R6)</f>
        <v>3.9241359155080846</v>
      </c>
      <c r="T6" s="4"/>
      <c r="U6" s="4"/>
      <c r="V6" s="4"/>
      <c r="W6" s="5"/>
    </row>
    <row r="7" spans="1:23" x14ac:dyDescent="0.15">
      <c r="A7" s="1" t="s">
        <v>22</v>
      </c>
      <c r="B7" s="4">
        <v>0.58569501802778645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0.10852880399793229</v>
      </c>
      <c r="K7" s="4">
        <v>7.0820216025130847E-2</v>
      </c>
      <c r="L7" s="4">
        <v>0</v>
      </c>
      <c r="M7" s="4">
        <v>1.3207389386795101</v>
      </c>
      <c r="N7" s="4">
        <v>3.268397054656171E-7</v>
      </c>
      <c r="O7" s="4">
        <v>1.0063588491366553E-2</v>
      </c>
      <c r="P7" s="4">
        <v>0.16058623565074406</v>
      </c>
      <c r="Q7" s="4">
        <v>0</v>
      </c>
      <c r="R7" s="4">
        <v>12.58856718493022</v>
      </c>
      <c r="S7" s="4">
        <f t="shared" si="1"/>
        <v>14.845000312642396</v>
      </c>
      <c r="T7" s="4"/>
      <c r="U7" s="4"/>
      <c r="V7" s="4"/>
      <c r="W7" s="5"/>
    </row>
    <row r="8" spans="1:23" x14ac:dyDescent="0.15">
      <c r="A8" s="1" t="s">
        <v>23</v>
      </c>
      <c r="B8" s="4">
        <v>0.16978253122445294</v>
      </c>
      <c r="C8" s="4">
        <v>0</v>
      </c>
      <c r="D8" s="4">
        <v>0</v>
      </c>
      <c r="E8" s="4">
        <v>0</v>
      </c>
      <c r="F8" s="4">
        <v>7.3900845072089064E-2</v>
      </c>
      <c r="G8" s="4">
        <v>0</v>
      </c>
      <c r="H8" s="4">
        <v>0</v>
      </c>
      <c r="I8" s="4">
        <v>0</v>
      </c>
      <c r="J8" s="4">
        <v>0</v>
      </c>
      <c r="K8" s="4">
        <v>2.942739139648088E-3</v>
      </c>
      <c r="L8" s="4">
        <v>0</v>
      </c>
      <c r="M8" s="4">
        <v>0.13858038440316445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0.38520649983935457</v>
      </c>
      <c r="T8" s="4"/>
      <c r="U8" s="4"/>
      <c r="V8" s="4"/>
      <c r="W8" s="5"/>
    </row>
    <row r="9" spans="1:23" x14ac:dyDescent="0.15">
      <c r="A9" s="1" t="s">
        <v>24</v>
      </c>
      <c r="B9" s="4">
        <v>4.0362300040257031E-2</v>
      </c>
      <c r="C9" s="4">
        <v>0</v>
      </c>
      <c r="D9" s="4">
        <v>0</v>
      </c>
      <c r="E9" s="4">
        <v>0</v>
      </c>
      <c r="F9" s="4">
        <v>0.14228471375718005</v>
      </c>
      <c r="G9" s="4">
        <v>0</v>
      </c>
      <c r="H9" s="4">
        <v>0</v>
      </c>
      <c r="I9" s="4">
        <v>0</v>
      </c>
      <c r="J9" s="4">
        <v>0</v>
      </c>
      <c r="K9" s="4">
        <v>2.6407885148841972E-3</v>
      </c>
      <c r="L9" s="4">
        <v>0</v>
      </c>
      <c r="M9" s="4">
        <v>3.2010334850277433E-2</v>
      </c>
      <c r="N9" s="4">
        <v>0</v>
      </c>
      <c r="O9" s="4">
        <v>1.1729124115811832E-5</v>
      </c>
      <c r="P9" s="4">
        <v>0</v>
      </c>
      <c r="Q9" s="4">
        <v>0</v>
      </c>
      <c r="R9" s="4">
        <v>0</v>
      </c>
      <c r="S9" s="4">
        <f t="shared" si="1"/>
        <v>0.21730986628671453</v>
      </c>
      <c r="T9" s="4"/>
      <c r="U9" s="4"/>
      <c r="V9" s="4"/>
      <c r="W9" s="5"/>
    </row>
    <row r="10" spans="1:23" x14ac:dyDescent="0.15">
      <c r="A10" s="1" t="s">
        <v>25</v>
      </c>
      <c r="B10" s="4">
        <v>7.7316938256021914E-2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1.0645038974726995E-3</v>
      </c>
      <c r="L10" s="4">
        <v>0</v>
      </c>
      <c r="M10" s="4">
        <v>4.0016141512388713E-2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0.11839758366588332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0.95290303986541514</v>
      </c>
      <c r="C13" s="4">
        <v>0</v>
      </c>
      <c r="D13" s="4">
        <v>0</v>
      </c>
      <c r="E13" s="4">
        <v>0.17418988821189393</v>
      </c>
      <c r="F13" s="4">
        <v>0.21298893718699322</v>
      </c>
      <c r="G13" s="4">
        <v>0</v>
      </c>
      <c r="H13" s="4">
        <v>0</v>
      </c>
      <c r="I13" s="4">
        <v>0</v>
      </c>
      <c r="J13" s="4">
        <v>0</v>
      </c>
      <c r="K13" s="4">
        <v>8.1117244110299469E-3</v>
      </c>
      <c r="L13" s="4">
        <v>4.2426743972226195E-5</v>
      </c>
      <c r="M13" s="4">
        <v>1.8138760021884963E-2</v>
      </c>
      <c r="N13" s="4">
        <v>4.8782045591883146E-9</v>
      </c>
      <c r="O13" s="4">
        <v>4.6916496463247326E-5</v>
      </c>
      <c r="P13" s="4">
        <v>0</v>
      </c>
      <c r="Q13" s="4">
        <v>0</v>
      </c>
      <c r="R13" s="4">
        <v>4.3797953933766573E-3</v>
      </c>
      <c r="S13" s="4">
        <f t="shared" si="1"/>
        <v>1.3708014932092338</v>
      </c>
      <c r="T13" s="4"/>
      <c r="U13" s="4"/>
      <c r="V13" s="4"/>
      <c r="W13" s="5"/>
    </row>
    <row r="14" spans="1:23" x14ac:dyDescent="0.15">
      <c r="A14" s="1" t="s">
        <v>28</v>
      </c>
      <c r="B14" s="4">
        <v>0.46446800254437592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5.4248756313512577E-3</v>
      </c>
      <c r="L14" s="4">
        <v>0</v>
      </c>
      <c r="M14" s="4">
        <v>1.8325691095315903E-2</v>
      </c>
      <c r="N14" s="4">
        <v>0</v>
      </c>
      <c r="O14" s="4">
        <v>1.4778696385922907E-3</v>
      </c>
      <c r="P14" s="4">
        <v>0</v>
      </c>
      <c r="Q14" s="4">
        <v>0</v>
      </c>
      <c r="R14" s="4">
        <v>7.4589242759929729E-3</v>
      </c>
      <c r="S14" s="4">
        <f t="shared" si="1"/>
        <v>0.49715536318562836</v>
      </c>
      <c r="T14" s="4"/>
      <c r="U14" s="4"/>
      <c r="V14" s="4"/>
      <c r="W14" s="5"/>
    </row>
    <row r="15" spans="1:23" x14ac:dyDescent="0.15">
      <c r="A15" s="1" t="s">
        <v>29</v>
      </c>
      <c r="B15" s="4">
        <v>0.11078966077627961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2.9785637900438039E-3</v>
      </c>
      <c r="L15" s="4">
        <v>2.2845169831198728E-5</v>
      </c>
      <c r="M15" s="4">
        <v>1.4309895966092613E-3</v>
      </c>
      <c r="N15" s="4">
        <v>0</v>
      </c>
      <c r="O15" s="4">
        <v>0</v>
      </c>
      <c r="P15" s="4">
        <v>0</v>
      </c>
      <c r="Q15" s="4">
        <v>0</v>
      </c>
      <c r="R15" s="4">
        <v>4.5125164659032225E-3</v>
      </c>
      <c r="S15" s="4">
        <f t="shared" si="1"/>
        <v>0.11973457579866709</v>
      </c>
      <c r="T15" s="4"/>
      <c r="U15" s="4"/>
      <c r="V15" s="4"/>
      <c r="W15" s="5"/>
    </row>
    <row r="16" spans="1:23" x14ac:dyDescent="0.15">
      <c r="A16" s="1" t="s">
        <v>30</v>
      </c>
      <c r="B16" s="4">
        <v>1.159419585350493E-2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2.0471228797551918E-4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1.1798908141480449E-2</v>
      </c>
      <c r="T16" s="4"/>
      <c r="U16" s="4"/>
      <c r="V16" s="4"/>
      <c r="W16" s="5"/>
    </row>
    <row r="17" spans="1:23" x14ac:dyDescent="0.15">
      <c r="A17" s="1" t="s">
        <v>31</v>
      </c>
      <c r="B17" s="4">
        <v>0.17933418778342408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3.776941713148328E-3</v>
      </c>
      <c r="L17" s="4">
        <v>5.8744722423082434E-5</v>
      </c>
      <c r="M17" s="4">
        <v>3.9513361383850323E-3</v>
      </c>
      <c r="N17" s="4">
        <v>0</v>
      </c>
      <c r="O17" s="4">
        <v>0</v>
      </c>
      <c r="P17" s="4">
        <v>0</v>
      </c>
      <c r="Q17" s="4">
        <v>0</v>
      </c>
      <c r="R17" s="4">
        <v>5.0434007560094839E-4</v>
      </c>
      <c r="S17" s="4">
        <f t="shared" si="1"/>
        <v>0.18762555043298149</v>
      </c>
      <c r="T17" s="4"/>
      <c r="U17" s="4"/>
      <c r="V17" s="4"/>
      <c r="W17" s="5"/>
    </row>
    <row r="18" spans="1:23" x14ac:dyDescent="0.15">
      <c r="A18" s="1" t="s">
        <v>32</v>
      </c>
      <c r="B18" s="4">
        <v>6.5174823268097015E-4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4.5036703354614212E-4</v>
      </c>
      <c r="L18" s="4">
        <v>0</v>
      </c>
      <c r="M18" s="4">
        <v>1.6114747709563754E-4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1.2632627433227497E-3</v>
      </c>
      <c r="T18" s="4"/>
      <c r="U18" s="4"/>
      <c r="V18" s="4"/>
      <c r="W18" s="5"/>
    </row>
    <row r="19" spans="1:23" x14ac:dyDescent="0.15">
      <c r="A19" s="1" t="s">
        <v>33</v>
      </c>
      <c r="B19" s="4">
        <v>5.4092428559171617E-3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3.3777527515960659E-4</v>
      </c>
      <c r="L19" s="4">
        <v>0</v>
      </c>
      <c r="M19" s="4">
        <v>4.5121293586778517E-4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6.1982310669445534E-3</v>
      </c>
      <c r="T19" s="4"/>
      <c r="U19" s="4"/>
      <c r="V19" s="4"/>
      <c r="W19" s="5"/>
    </row>
    <row r="20" spans="1:23" x14ac:dyDescent="0.15">
      <c r="A20" s="1" t="s">
        <v>34</v>
      </c>
      <c r="B20" s="4">
        <v>4.3412184940535718E-2</v>
      </c>
      <c r="C20" s="4">
        <v>0</v>
      </c>
      <c r="D20" s="4">
        <v>0.12601063753811914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3.1730404636205468E-4</v>
      </c>
      <c r="L20" s="4">
        <v>0</v>
      </c>
      <c r="M20" s="4">
        <v>2.3527531655963079E-3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0.17209287969061321</v>
      </c>
      <c r="T20" s="4"/>
      <c r="U20" s="4"/>
      <c r="V20" s="4"/>
      <c r="W20" s="5"/>
    </row>
    <row r="21" spans="1:23" x14ac:dyDescent="0.15">
      <c r="A21" s="1" t="s">
        <v>35</v>
      </c>
      <c r="B21" s="4">
        <v>4.669242595737302E-3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8.1884915190207671E-4</v>
      </c>
      <c r="L21" s="4">
        <v>0</v>
      </c>
      <c r="M21" s="4">
        <v>9.3465536715469754E-4</v>
      </c>
      <c r="N21" s="4">
        <v>0</v>
      </c>
      <c r="O21" s="4">
        <v>2.6976985466367219E-4</v>
      </c>
      <c r="P21" s="4">
        <v>0</v>
      </c>
      <c r="Q21" s="4">
        <v>0</v>
      </c>
      <c r="R21" s="4">
        <v>1.592652870318784E-4</v>
      </c>
      <c r="S21" s="4">
        <f t="shared" si="1"/>
        <v>6.8517822564896271E-3</v>
      </c>
      <c r="T21" s="4"/>
      <c r="U21" s="4"/>
      <c r="V21" s="4"/>
      <c r="W21" s="5"/>
    </row>
    <row r="22" spans="1:23" x14ac:dyDescent="0.15">
      <c r="A22" s="1" t="s">
        <v>36</v>
      </c>
      <c r="B22" s="4">
        <v>0.25318804486499114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1.0593860902733117E-3</v>
      </c>
      <c r="L22" s="4">
        <v>0</v>
      </c>
      <c r="M22" s="4">
        <v>5.7755255791076491E-3</v>
      </c>
      <c r="N22" s="4">
        <v>1.1644274282782507E-5</v>
      </c>
      <c r="O22" s="4">
        <v>0</v>
      </c>
      <c r="P22" s="4">
        <v>0</v>
      </c>
      <c r="Q22" s="4">
        <v>0</v>
      </c>
      <c r="R22" s="4">
        <v>2.6544214505313067E-5</v>
      </c>
      <c r="S22" s="4">
        <f t="shared" si="1"/>
        <v>0.26006114502316019</v>
      </c>
      <c r="T22" s="4"/>
      <c r="U22" s="4"/>
      <c r="V22" s="4"/>
      <c r="W22" s="5"/>
    </row>
    <row r="23" spans="1:23" x14ac:dyDescent="0.15">
      <c r="A23" s="1" t="s">
        <v>37</v>
      </c>
      <c r="B23" s="4">
        <v>2.3603435493297622E-3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1.5967558462090495E-3</v>
      </c>
      <c r="L23" s="4">
        <v>9.7907870705137401E-6</v>
      </c>
      <c r="M23" s="4">
        <v>4.4476703678395971E-4</v>
      </c>
      <c r="N23" s="4">
        <v>9.7564091183766291E-9</v>
      </c>
      <c r="O23" s="4">
        <v>0</v>
      </c>
      <c r="P23" s="4">
        <v>0</v>
      </c>
      <c r="Q23" s="4">
        <v>0</v>
      </c>
      <c r="R23" s="4">
        <v>1.592652870318784E-4</v>
      </c>
      <c r="S23" s="4">
        <f t="shared" si="1"/>
        <v>4.5709322628342828E-3</v>
      </c>
      <c r="T23" s="4"/>
      <c r="U23" s="4"/>
      <c r="V23" s="4"/>
      <c r="W23" s="5"/>
    </row>
    <row r="24" spans="1:23" x14ac:dyDescent="0.15">
      <c r="A24" s="1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0</v>
      </c>
      <c r="T24" s="4"/>
      <c r="U24" s="4"/>
      <c r="V24" s="4"/>
      <c r="W24" s="5"/>
    </row>
    <row r="25" spans="1:23" x14ac:dyDescent="0.15">
      <c r="A25" s="1" t="s">
        <v>39</v>
      </c>
      <c r="B25" s="4">
        <v>7.7409457050303514</v>
      </c>
      <c r="C25" s="4">
        <v>0.22524181199962837</v>
      </c>
      <c r="D25" s="4">
        <v>0</v>
      </c>
      <c r="E25" s="4">
        <v>0</v>
      </c>
      <c r="F25" s="4">
        <v>0</v>
      </c>
      <c r="G25" s="4">
        <v>0.38113595700509961</v>
      </c>
      <c r="H25" s="4">
        <v>0</v>
      </c>
      <c r="I25" s="4">
        <v>0</v>
      </c>
      <c r="J25" s="4">
        <v>1.3203626314413084</v>
      </c>
      <c r="K25" s="4">
        <v>1.4595986132654514E-2</v>
      </c>
      <c r="L25" s="4">
        <v>1.4033461467736358E-4</v>
      </c>
      <c r="M25" s="4">
        <v>3.5491120355543207E-2</v>
      </c>
      <c r="N25" s="4">
        <v>1.8838504020536658E-3</v>
      </c>
      <c r="O25" s="4">
        <v>0.73070097416684565</v>
      </c>
      <c r="P25" s="4">
        <v>3.2392518633552965</v>
      </c>
      <c r="Q25" s="4">
        <v>0</v>
      </c>
      <c r="R25" s="4">
        <v>1.4055161580563271</v>
      </c>
      <c r="S25" s="4">
        <f t="shared" si="1"/>
        <v>15.095266392559786</v>
      </c>
      <c r="T25" s="4"/>
      <c r="U25" s="4"/>
      <c r="V25" s="4"/>
      <c r="W25" s="5"/>
    </row>
    <row r="26" spans="1:23" x14ac:dyDescent="0.15">
      <c r="A26" s="1" t="s">
        <v>40</v>
      </c>
      <c r="B26" s="4">
        <v>2.7573554720851563</v>
      </c>
      <c r="C26" s="4">
        <v>0</v>
      </c>
      <c r="D26" s="4">
        <v>0</v>
      </c>
      <c r="E26" s="4">
        <v>0</v>
      </c>
      <c r="F26" s="4">
        <v>3.9483394680789168</v>
      </c>
      <c r="G26" s="4">
        <v>1.6095939790100662E-2</v>
      </c>
      <c r="H26" s="4">
        <v>1.4642462617688004E-3</v>
      </c>
      <c r="I26" s="4">
        <v>0.22278299485691766</v>
      </c>
      <c r="J26" s="4">
        <v>0</v>
      </c>
      <c r="K26" s="4">
        <v>1.6310451544449486E-2</v>
      </c>
      <c r="L26" s="4">
        <v>8.2242611392315413E-4</v>
      </c>
      <c r="M26" s="4">
        <v>0.18934183968829033</v>
      </c>
      <c r="N26" s="4">
        <v>0</v>
      </c>
      <c r="O26" s="4">
        <v>3.5187372347435497E-4</v>
      </c>
      <c r="P26" s="4">
        <v>1.1157561406510783E-3</v>
      </c>
      <c r="Q26" s="4">
        <v>0</v>
      </c>
      <c r="R26" s="4">
        <v>2.3662840020761338</v>
      </c>
      <c r="S26" s="4">
        <f t="shared" si="1"/>
        <v>9.5202644703597823</v>
      </c>
      <c r="T26" s="4"/>
      <c r="U26" s="4"/>
      <c r="V26" s="4"/>
      <c r="W26" s="5"/>
    </row>
    <row r="27" spans="1:23" x14ac:dyDescent="0.15">
      <c r="A27" s="1" t="s">
        <v>41</v>
      </c>
      <c r="B27" s="4">
        <v>6.254113331631253E-2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9.3144091028861213E-4</v>
      </c>
      <c r="L27" s="4">
        <v>0</v>
      </c>
      <c r="M27" s="4">
        <v>1.0248979543282547E-3</v>
      </c>
      <c r="N27" s="4">
        <v>0</v>
      </c>
      <c r="O27" s="4">
        <v>0</v>
      </c>
      <c r="P27" s="4">
        <v>0</v>
      </c>
      <c r="Q27" s="4">
        <v>0</v>
      </c>
      <c r="R27" s="4">
        <v>1.0352243657072099E-3</v>
      </c>
      <c r="S27" s="4">
        <f t="shared" si="1"/>
        <v>6.5532696546636612E-2</v>
      </c>
      <c r="T27" s="4"/>
      <c r="U27" s="4"/>
      <c r="V27" s="4"/>
      <c r="W27" s="5"/>
    </row>
    <row r="28" spans="1:23" x14ac:dyDescent="0.15">
      <c r="A28" s="1" t="s">
        <v>42</v>
      </c>
      <c r="B28" s="4">
        <v>0.38500015448749197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1.2794517998469944E-3</v>
      </c>
      <c r="L28" s="4">
        <v>6.5271913803424948E-6</v>
      </c>
      <c r="M28" s="4">
        <v>1.6372583672916775E-3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0.38792339184601099</v>
      </c>
      <c r="T28" s="4"/>
      <c r="U28" s="4"/>
      <c r="V28" s="4"/>
      <c r="W28" s="5"/>
    </row>
    <row r="29" spans="1:23" x14ac:dyDescent="0.15">
      <c r="A29" s="1" t="s">
        <v>43</v>
      </c>
      <c r="B29" s="4">
        <v>2.9698583807553126E-2</v>
      </c>
      <c r="C29" s="4">
        <v>0</v>
      </c>
      <c r="D29" s="4">
        <v>0</v>
      </c>
      <c r="E29" s="4">
        <v>5.2773918085247562E-2</v>
      </c>
      <c r="F29" s="4">
        <v>0</v>
      </c>
      <c r="G29" s="4">
        <v>0</v>
      </c>
      <c r="H29" s="4">
        <v>0</v>
      </c>
      <c r="I29" s="4">
        <v>5.3442366147443958E-4</v>
      </c>
      <c r="J29" s="4">
        <v>0</v>
      </c>
      <c r="K29" s="4">
        <v>2.3541913117184702E-4</v>
      </c>
      <c r="L29" s="4">
        <v>0</v>
      </c>
      <c r="M29" s="4">
        <v>4.1253754136483212E-4</v>
      </c>
      <c r="N29" s="4">
        <v>0</v>
      </c>
      <c r="O29" s="4">
        <v>0</v>
      </c>
      <c r="P29" s="4">
        <v>0</v>
      </c>
      <c r="Q29" s="4">
        <v>0</v>
      </c>
      <c r="R29" s="4">
        <v>7.9632643515939198E-5</v>
      </c>
      <c r="S29" s="4">
        <f t="shared" si="1"/>
        <v>8.373451487032775E-2</v>
      </c>
      <c r="T29" s="4"/>
      <c r="U29" s="4"/>
      <c r="V29" s="4"/>
      <c r="W29" s="5"/>
    </row>
    <row r="30" spans="1:23" x14ac:dyDescent="0.15">
      <c r="A30" s="1" t="s">
        <v>44</v>
      </c>
      <c r="B30" s="4">
        <v>7.4297558252206198E-3</v>
      </c>
      <c r="C30" s="4">
        <v>0</v>
      </c>
      <c r="D30" s="4">
        <v>0</v>
      </c>
      <c r="E30" s="4">
        <v>8.1268461715940307E-3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3.1269801988260547E-3</v>
      </c>
      <c r="L30" s="4">
        <v>0</v>
      </c>
      <c r="M30" s="4">
        <v>2.7781825051287914E-3</v>
      </c>
      <c r="N30" s="4">
        <v>0</v>
      </c>
      <c r="O30" s="4">
        <v>0</v>
      </c>
      <c r="P30" s="4">
        <v>0</v>
      </c>
      <c r="Q30" s="4">
        <v>0</v>
      </c>
      <c r="R30" s="4">
        <v>2.0704487314144198E-3</v>
      </c>
      <c r="S30" s="4">
        <f t="shared" si="1"/>
        <v>2.3532213432183917E-2</v>
      </c>
      <c r="T30" s="4"/>
      <c r="U30" s="4"/>
      <c r="V30" s="4"/>
      <c r="W30" s="5"/>
    </row>
    <row r="31" spans="1:23" x14ac:dyDescent="0.15">
      <c r="A31" s="1" t="s">
        <v>45</v>
      </c>
      <c r="B31" s="4">
        <v>3.5405736738672346</v>
      </c>
      <c r="C31" s="4">
        <v>1.9204809789250394E-3</v>
      </c>
      <c r="D31" s="4">
        <v>0</v>
      </c>
      <c r="E31" s="4">
        <v>0.13054783631117106</v>
      </c>
      <c r="F31" s="4">
        <v>0.22855844742272743</v>
      </c>
      <c r="G31" s="4">
        <v>0</v>
      </c>
      <c r="H31" s="4">
        <v>0</v>
      </c>
      <c r="I31" s="4">
        <v>2.8765392531023625E-2</v>
      </c>
      <c r="J31" s="4">
        <v>0</v>
      </c>
      <c r="K31" s="4">
        <v>1.0757630733113531E-2</v>
      </c>
      <c r="L31" s="4">
        <v>1.6317978450856232E-5</v>
      </c>
      <c r="M31" s="4">
        <v>0.17929912891569014</v>
      </c>
      <c r="N31" s="4">
        <v>0</v>
      </c>
      <c r="O31" s="4">
        <v>4.2576720540396943E-3</v>
      </c>
      <c r="P31" s="4">
        <v>4.5353420902391047E-3</v>
      </c>
      <c r="Q31" s="4">
        <v>0</v>
      </c>
      <c r="R31" s="4">
        <v>3.3631519778231651E-2</v>
      </c>
      <c r="S31" s="4">
        <f t="shared" si="1"/>
        <v>4.1628634426608473</v>
      </c>
      <c r="T31" s="4"/>
      <c r="U31" s="4"/>
      <c r="V31" s="4"/>
      <c r="W31" s="5"/>
    </row>
    <row r="32" spans="1:23" x14ac:dyDescent="0.15">
      <c r="A32" s="1" t="s">
        <v>46</v>
      </c>
      <c r="B32" s="4">
        <v>1.0472880919819787</v>
      </c>
      <c r="C32" s="4">
        <v>0.68934194901303758</v>
      </c>
      <c r="D32" s="4">
        <v>0</v>
      </c>
      <c r="E32" s="4">
        <v>0</v>
      </c>
      <c r="F32" s="4">
        <v>23.980754124541093</v>
      </c>
      <c r="G32" s="4">
        <v>1.8227658235758748</v>
      </c>
      <c r="H32" s="4">
        <v>9.1946390063974901E-4</v>
      </c>
      <c r="I32" s="4">
        <v>0</v>
      </c>
      <c r="J32" s="4">
        <v>0</v>
      </c>
      <c r="K32" s="4">
        <v>8.178255904621989E-3</v>
      </c>
      <c r="L32" s="4">
        <v>0</v>
      </c>
      <c r="M32" s="4">
        <v>8.9430403888995008E-2</v>
      </c>
      <c r="N32" s="4">
        <v>0</v>
      </c>
      <c r="O32" s="4">
        <v>1.1729124115811829E-4</v>
      </c>
      <c r="P32" s="4">
        <v>0</v>
      </c>
      <c r="Q32" s="4">
        <v>0</v>
      </c>
      <c r="R32" s="4">
        <v>1.1997984956401508E-2</v>
      </c>
      <c r="S32" s="4">
        <f t="shared" si="1"/>
        <v>27.650793389003798</v>
      </c>
      <c r="T32" s="4"/>
      <c r="U32" s="4"/>
      <c r="V32" s="4"/>
      <c r="W32" s="5"/>
    </row>
    <row r="33" spans="1:23" x14ac:dyDescent="0.15">
      <c r="A33" s="1" t="s">
        <v>47</v>
      </c>
      <c r="B33" s="4">
        <v>0.35760731670849738</v>
      </c>
      <c r="C33" s="4">
        <v>0</v>
      </c>
      <c r="D33" s="4">
        <v>0</v>
      </c>
      <c r="E33" s="4">
        <v>5.2128155986306435E-2</v>
      </c>
      <c r="F33" s="4">
        <v>0.18988353163229715</v>
      </c>
      <c r="G33" s="4">
        <v>0</v>
      </c>
      <c r="H33" s="4">
        <v>0</v>
      </c>
      <c r="I33" s="4">
        <v>0</v>
      </c>
      <c r="J33" s="4">
        <v>0</v>
      </c>
      <c r="K33" s="4">
        <v>1.7093476045955847E-3</v>
      </c>
      <c r="L33" s="4">
        <v>0</v>
      </c>
      <c r="M33" s="4">
        <v>2.8258821583490995E-2</v>
      </c>
      <c r="N33" s="4">
        <v>2.4586150978309106E-6</v>
      </c>
      <c r="O33" s="4">
        <v>0</v>
      </c>
      <c r="P33" s="4">
        <v>0</v>
      </c>
      <c r="Q33" s="4">
        <v>0</v>
      </c>
      <c r="R33" s="4">
        <v>2.1235371604250454E-4</v>
      </c>
      <c r="S33" s="4">
        <f t="shared" si="1"/>
        <v>0.62980198584632807</v>
      </c>
      <c r="T33" s="4"/>
      <c r="U33" s="4"/>
      <c r="V33" s="4"/>
      <c r="W33" s="5"/>
    </row>
    <row r="34" spans="1:23" x14ac:dyDescent="0.15">
      <c r="A34" s="1" t="s">
        <v>48</v>
      </c>
      <c r="B34" s="4">
        <v>2.2055558296002205E-2</v>
      </c>
      <c r="C34" s="4">
        <v>0</v>
      </c>
      <c r="D34" s="4">
        <v>0</v>
      </c>
      <c r="E34" s="4">
        <v>7.0905784320415583E-4</v>
      </c>
      <c r="F34" s="4">
        <v>0.24133091372147017</v>
      </c>
      <c r="G34" s="4">
        <v>8.6937946397148639E-3</v>
      </c>
      <c r="H34" s="4">
        <v>0</v>
      </c>
      <c r="I34" s="4">
        <v>0</v>
      </c>
      <c r="J34" s="4">
        <v>0</v>
      </c>
      <c r="K34" s="4">
        <v>3.8537088211391475E-3</v>
      </c>
      <c r="L34" s="4">
        <v>0</v>
      </c>
      <c r="M34" s="4">
        <v>7.2258528729683864E-3</v>
      </c>
      <c r="N34" s="4">
        <v>2.9269227355129891E-7</v>
      </c>
      <c r="O34" s="4">
        <v>2.3458248231623663E-5</v>
      </c>
      <c r="P34" s="4">
        <v>0</v>
      </c>
      <c r="Q34" s="4">
        <v>0</v>
      </c>
      <c r="R34" s="4">
        <v>1.029915522806147E-2</v>
      </c>
      <c r="S34" s="4">
        <f t="shared" si="1"/>
        <v>0.29419179236306559</v>
      </c>
      <c r="T34" s="4"/>
      <c r="U34" s="4"/>
      <c r="V34" s="4"/>
      <c r="W34" s="5"/>
    </row>
    <row r="35" spans="1:23" x14ac:dyDescent="0.15">
      <c r="A35" s="1" t="s">
        <v>49</v>
      </c>
      <c r="B35" s="4">
        <v>7.4101632168507266E-3</v>
      </c>
      <c r="C35" s="4">
        <v>0</v>
      </c>
      <c r="D35" s="4">
        <v>0</v>
      </c>
      <c r="E35" s="4">
        <v>0</v>
      </c>
      <c r="F35" s="4">
        <v>1.6592989972076918E-2</v>
      </c>
      <c r="G35" s="4">
        <v>0</v>
      </c>
      <c r="H35" s="4">
        <v>0</v>
      </c>
      <c r="I35" s="4">
        <v>0</v>
      </c>
      <c r="J35" s="4">
        <v>0</v>
      </c>
      <c r="K35" s="4">
        <v>3.1986294996174864E-3</v>
      </c>
      <c r="L35" s="4">
        <v>3.916314828205496E-5</v>
      </c>
      <c r="M35" s="4">
        <v>4.518575257761677E-3</v>
      </c>
      <c r="N35" s="4">
        <v>0</v>
      </c>
      <c r="O35" s="4">
        <v>7.0374744694870982E-5</v>
      </c>
      <c r="P35" s="4">
        <v>0</v>
      </c>
      <c r="Q35" s="4">
        <v>0</v>
      </c>
      <c r="R35" s="4">
        <v>7.9632643515939201E-4</v>
      </c>
      <c r="S35" s="4">
        <f t="shared" si="1"/>
        <v>3.2626222274443131E-2</v>
      </c>
      <c r="T35" s="4"/>
      <c r="U35" s="4"/>
      <c r="V35" s="4"/>
      <c r="W35" s="5"/>
    </row>
    <row r="36" spans="1:23" x14ac:dyDescent="0.15">
      <c r="A36" s="1" t="s">
        <v>50</v>
      </c>
      <c r="B36" s="4">
        <v>4.1361053622251662E-2</v>
      </c>
      <c r="C36" s="4">
        <v>0</v>
      </c>
      <c r="D36" s="4">
        <v>0</v>
      </c>
      <c r="E36" s="4">
        <v>0</v>
      </c>
      <c r="F36" s="4">
        <v>5.0052365188267504E-3</v>
      </c>
      <c r="G36" s="4">
        <v>0</v>
      </c>
      <c r="H36" s="4">
        <v>0</v>
      </c>
      <c r="I36" s="4">
        <v>0</v>
      </c>
      <c r="J36" s="4">
        <v>0</v>
      </c>
      <c r="K36" s="4">
        <v>1.8628818205772243E-3</v>
      </c>
      <c r="L36" s="4">
        <v>3.2635956901712465E-5</v>
      </c>
      <c r="M36" s="4">
        <v>1.8112976425549657E-3</v>
      </c>
      <c r="N36" s="4">
        <v>0</v>
      </c>
      <c r="O36" s="4">
        <v>1.1729124115811832E-5</v>
      </c>
      <c r="P36" s="4">
        <v>0</v>
      </c>
      <c r="Q36" s="4">
        <v>0</v>
      </c>
      <c r="R36" s="4">
        <v>3.4507478856906992E-4</v>
      </c>
      <c r="S36" s="4">
        <f t="shared" si="1"/>
        <v>5.0429909473797191E-2</v>
      </c>
      <c r="T36" s="4"/>
      <c r="U36" s="4"/>
      <c r="V36" s="4"/>
      <c r="W36" s="5"/>
    </row>
    <row r="37" spans="1:23" x14ac:dyDescent="0.15">
      <c r="A37" s="1" t="s">
        <v>51</v>
      </c>
      <c r="B37" s="4">
        <v>1.9508841926208567E-3</v>
      </c>
      <c r="C37" s="4">
        <v>0</v>
      </c>
      <c r="D37" s="4">
        <v>0</v>
      </c>
      <c r="E37" s="4">
        <v>0</v>
      </c>
      <c r="F37" s="4">
        <v>4.0869088101904696E-3</v>
      </c>
      <c r="G37" s="4">
        <v>0</v>
      </c>
      <c r="H37" s="4">
        <v>0</v>
      </c>
      <c r="I37" s="4">
        <v>0</v>
      </c>
      <c r="J37" s="4">
        <v>0</v>
      </c>
      <c r="K37" s="4">
        <v>9.1608748869044824E-4</v>
      </c>
      <c r="L37" s="4">
        <v>3.2635956901712474E-6</v>
      </c>
      <c r="M37" s="4">
        <v>2.455887550937516E-3</v>
      </c>
      <c r="N37" s="4">
        <v>0</v>
      </c>
      <c r="O37" s="4">
        <v>0</v>
      </c>
      <c r="P37" s="4">
        <v>0</v>
      </c>
      <c r="Q37" s="4">
        <v>0</v>
      </c>
      <c r="R37" s="4">
        <v>1.0617685802125226E-3</v>
      </c>
      <c r="S37" s="4">
        <f t="shared" si="1"/>
        <v>1.0474800218341985E-2</v>
      </c>
      <c r="T37" s="4"/>
      <c r="U37" s="4"/>
      <c r="V37" s="4"/>
      <c r="W37" s="5"/>
    </row>
    <row r="38" spans="1:23" x14ac:dyDescent="0.15">
      <c r="A38" s="1" t="s">
        <v>52</v>
      </c>
      <c r="B38" s="4">
        <v>1.6471962573107367E-2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2.7943227308658363E-3</v>
      </c>
      <c r="L38" s="4">
        <v>0</v>
      </c>
      <c r="M38" s="4">
        <v>2.9780053767273816E-3</v>
      </c>
      <c r="N38" s="4">
        <v>0</v>
      </c>
      <c r="O38" s="4">
        <v>0</v>
      </c>
      <c r="P38" s="4">
        <v>0</v>
      </c>
      <c r="Q38" s="4">
        <v>0</v>
      </c>
      <c r="R38" s="4">
        <v>1.4864760122975317E-3</v>
      </c>
      <c r="S38" s="4">
        <f t="shared" si="1"/>
        <v>2.3730766692998114E-2</v>
      </c>
      <c r="T38" s="4"/>
      <c r="U38" s="4"/>
      <c r="V38" s="4"/>
      <c r="W38" s="5"/>
    </row>
    <row r="39" spans="1:23" x14ac:dyDescent="0.15">
      <c r="A39" s="1" t="s">
        <v>53</v>
      </c>
      <c r="B39" s="4">
        <v>0.39976254396765887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6.6531493592043725E-4</v>
      </c>
      <c r="L39" s="4">
        <v>0</v>
      </c>
      <c r="M39" s="4">
        <v>2.8104120005479189E-3</v>
      </c>
      <c r="N39" s="4">
        <v>0</v>
      </c>
      <c r="O39" s="4">
        <v>4.6916496463247326E-5</v>
      </c>
      <c r="P39" s="4">
        <v>0</v>
      </c>
      <c r="Q39" s="4">
        <v>0</v>
      </c>
      <c r="R39" s="4">
        <v>5.8397271911688755E-4</v>
      </c>
      <c r="S39" s="4">
        <f t="shared" si="1"/>
        <v>0.40386916011970736</v>
      </c>
      <c r="T39" s="4"/>
      <c r="U39" s="4"/>
      <c r="V39" s="4"/>
      <c r="W39" s="5"/>
    </row>
    <row r="40" spans="1:23" x14ac:dyDescent="0.15">
      <c r="A40" s="1" t="s">
        <v>54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4.606026479449181E-4</v>
      </c>
      <c r="L40" s="4">
        <v>0</v>
      </c>
      <c r="M40" s="4">
        <v>1.5470157801181206E-4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6.1530422595673022E-4</v>
      </c>
      <c r="T40" s="4"/>
      <c r="U40" s="4"/>
      <c r="V40" s="4"/>
      <c r="W40" s="5"/>
    </row>
    <row r="41" spans="1:23" x14ac:dyDescent="0.15">
      <c r="A41" s="1" t="s">
        <v>55</v>
      </c>
      <c r="B41" s="4">
        <v>6.4822278589586957E-5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1.5865202318102734E-4</v>
      </c>
      <c r="L41" s="4">
        <v>0</v>
      </c>
      <c r="M41" s="4">
        <v>2.5783596335302012E-4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4.813102651236344E-4</v>
      </c>
      <c r="T41" s="4"/>
      <c r="U41" s="4"/>
      <c r="V41" s="4"/>
      <c r="W41" s="5"/>
    </row>
    <row r="42" spans="1:23" x14ac:dyDescent="0.15">
      <c r="A42" s="1" t="s">
        <v>56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0</v>
      </c>
      <c r="T42" s="4"/>
      <c r="U42" s="4"/>
      <c r="V42" s="4"/>
      <c r="W42" s="5"/>
    </row>
    <row r="43" spans="1:23" x14ac:dyDescent="0.15">
      <c r="A43" s="1" t="s">
        <v>57</v>
      </c>
      <c r="B43" s="4">
        <v>126.34591906688649</v>
      </c>
      <c r="C43" s="4">
        <v>0</v>
      </c>
      <c r="D43" s="4">
        <v>0.10739461531339511</v>
      </c>
      <c r="E43" s="4">
        <v>0</v>
      </c>
      <c r="F43" s="4">
        <v>0</v>
      </c>
      <c r="G43" s="4">
        <v>0.52114255808840004</v>
      </c>
      <c r="H43" s="4">
        <v>0</v>
      </c>
      <c r="I43" s="4">
        <v>0</v>
      </c>
      <c r="J43" s="4">
        <v>6.1791670158733862E-6</v>
      </c>
      <c r="K43" s="4">
        <v>3.8241214982676866E-2</v>
      </c>
      <c r="L43" s="4">
        <v>0</v>
      </c>
      <c r="M43" s="4">
        <v>0.1318106841461972</v>
      </c>
      <c r="N43" s="4">
        <v>2.220229436534776E-3</v>
      </c>
      <c r="O43" s="4">
        <v>0</v>
      </c>
      <c r="P43" s="4">
        <v>0.65156043314482093</v>
      </c>
      <c r="Q43" s="4">
        <v>0</v>
      </c>
      <c r="R43" s="4">
        <v>2.821136587518799</v>
      </c>
      <c r="S43" s="4">
        <f t="shared" si="1"/>
        <v>130.61943156868435</v>
      </c>
      <c r="T43" s="4"/>
      <c r="U43" s="4"/>
      <c r="V43" s="4"/>
      <c r="W43" s="5"/>
    </row>
    <row r="44" spans="1:23" x14ac:dyDescent="0.15">
      <c r="A44" s="1" t="s">
        <v>58</v>
      </c>
      <c r="B44" s="4">
        <v>1.7505112112117165E-4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5.0154510554002198E-4</v>
      </c>
      <c r="L44" s="4">
        <v>0</v>
      </c>
      <c r="M44" s="4">
        <v>4.7441817256955697E-3</v>
      </c>
      <c r="N44" s="4">
        <v>0</v>
      </c>
      <c r="O44" s="4">
        <v>1.9939510996880113E-4</v>
      </c>
      <c r="P44" s="4">
        <v>0</v>
      </c>
      <c r="Q44" s="4">
        <v>0</v>
      </c>
      <c r="R44" s="4">
        <v>6.7687746988548333E-3</v>
      </c>
      <c r="S44" s="4">
        <f t="shared" si="1"/>
        <v>1.2388947761180397E-2</v>
      </c>
      <c r="T44" s="4"/>
      <c r="U44" s="4"/>
      <c r="V44" s="4"/>
      <c r="W44" s="5"/>
    </row>
    <row r="45" spans="1:23" x14ac:dyDescent="0.15">
      <c r="A45" s="1" t="s">
        <v>59</v>
      </c>
      <c r="B45" s="4">
        <v>3.6123369814953575E-3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1.7707612909882405E-3</v>
      </c>
      <c r="L45" s="4">
        <v>1.958157414102748E-5</v>
      </c>
      <c r="M45" s="4">
        <v>1.0958028442503351E-3</v>
      </c>
      <c r="N45" s="4">
        <v>0</v>
      </c>
      <c r="O45" s="4">
        <v>0</v>
      </c>
      <c r="P45" s="4">
        <v>0</v>
      </c>
      <c r="Q45" s="4">
        <v>0</v>
      </c>
      <c r="R45" s="4">
        <v>2.3889793054781765E-3</v>
      </c>
      <c r="S45" s="4">
        <f t="shared" si="1"/>
        <v>8.8874619963531364E-3</v>
      </c>
      <c r="T45" s="4"/>
      <c r="U45" s="4"/>
      <c r="V45" s="4"/>
      <c r="W45" s="5"/>
    </row>
    <row r="46" spans="1:23" x14ac:dyDescent="0.15">
      <c r="A46" s="1" t="s">
        <v>60</v>
      </c>
      <c r="B46" s="4">
        <v>0.41100085554787369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9.7167966939380013E-2</v>
      </c>
      <c r="L46" s="4">
        <v>4.5527159877888886E-3</v>
      </c>
      <c r="M46" s="4">
        <v>0.44860381542470301</v>
      </c>
      <c r="N46" s="4">
        <v>0</v>
      </c>
      <c r="O46" s="4">
        <v>1.8785164786788782E-3</v>
      </c>
      <c r="P46" s="4">
        <v>0</v>
      </c>
      <c r="Q46" s="4">
        <v>0</v>
      </c>
      <c r="R46" s="4">
        <v>6.4821869855982159E-3</v>
      </c>
      <c r="S46" s="4">
        <f t="shared" si="1"/>
        <v>0.96968605736402258</v>
      </c>
      <c r="T46" s="4"/>
      <c r="U46" s="4"/>
      <c r="V46" s="4"/>
      <c r="W46" s="5"/>
    </row>
    <row r="47" spans="1:23" x14ac:dyDescent="0.15">
      <c r="A47" s="1" t="s">
        <v>61</v>
      </c>
      <c r="B47" s="4">
        <v>0.74611056313028901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2.5755364730920003</v>
      </c>
      <c r="L47" s="4">
        <v>1.3354633564180742</v>
      </c>
      <c r="M47" s="4">
        <v>6.5279589692836089</v>
      </c>
      <c r="N47" s="4">
        <v>0</v>
      </c>
      <c r="O47" s="4">
        <v>5.0093772764770089E-2</v>
      </c>
      <c r="P47" s="4">
        <v>0</v>
      </c>
      <c r="Q47" s="4">
        <v>0</v>
      </c>
      <c r="R47" s="4">
        <v>0.97232804783973248</v>
      </c>
      <c r="S47" s="4">
        <f t="shared" si="1"/>
        <v>12.207491182528475</v>
      </c>
      <c r="T47" s="4"/>
      <c r="U47" s="4"/>
      <c r="V47" s="4"/>
      <c r="W47" s="5"/>
    </row>
    <row r="48" spans="1:23" x14ac:dyDescent="0.15">
      <c r="A48" s="1" t="s">
        <v>62</v>
      </c>
      <c r="B48" s="4">
        <v>0.68759208759065837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0.31608856715220007</v>
      </c>
      <c r="L48" s="4">
        <v>1.5175719959296297E-3</v>
      </c>
      <c r="M48" s="4">
        <v>0.7734548541805224</v>
      </c>
      <c r="N48" s="4">
        <v>0</v>
      </c>
      <c r="O48" s="4">
        <v>0.1493420600549708</v>
      </c>
      <c r="P48" s="4">
        <v>0</v>
      </c>
      <c r="Q48" s="4">
        <v>0</v>
      </c>
      <c r="R48" s="4">
        <v>0.30250205932791674</v>
      </c>
      <c r="S48" s="4">
        <f t="shared" si="1"/>
        <v>2.2304972003021981</v>
      </c>
      <c r="T48" s="4"/>
      <c r="U48" s="4"/>
      <c r="V48" s="4"/>
      <c r="W48" s="5"/>
    </row>
    <row r="49" spans="1:23" x14ac:dyDescent="0.15">
      <c r="A49" s="1" t="s">
        <v>63</v>
      </c>
      <c r="B49" s="4">
        <v>0.5851847553963051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0.60876316636719996</v>
      </c>
      <c r="L49" s="4">
        <v>9.1054319755777772E-3</v>
      </c>
      <c r="M49" s="4">
        <v>0.77036103476380025</v>
      </c>
      <c r="N49" s="4">
        <v>0</v>
      </c>
      <c r="O49" s="4">
        <v>3.757032957357756E-2</v>
      </c>
      <c r="P49" s="4">
        <v>0</v>
      </c>
      <c r="Q49" s="4">
        <v>0</v>
      </c>
      <c r="R49" s="4">
        <v>9.7232804783973267E-2</v>
      </c>
      <c r="S49" s="4">
        <f t="shared" si="1"/>
        <v>2.1082175228604338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30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302.03854367648432</v>
      </c>
      <c r="C4" s="3">
        <f t="shared" ref="C4:S4" si="0">SUM(C5:C49)</f>
        <v>16.385076777138877</v>
      </c>
      <c r="D4" s="3">
        <f t="shared" si="0"/>
        <v>3.7278245283800446</v>
      </c>
      <c r="E4" s="3">
        <f t="shared" si="0"/>
        <v>2.8259732014799193</v>
      </c>
      <c r="F4" s="3">
        <f t="shared" si="0"/>
        <v>238.15024590523635</v>
      </c>
      <c r="G4" s="3">
        <f t="shared" si="0"/>
        <v>13.957841567945957</v>
      </c>
      <c r="H4" s="3">
        <f t="shared" si="0"/>
        <v>28.05448082892682</v>
      </c>
      <c r="I4" s="3">
        <f t="shared" si="0"/>
        <v>2.3454853917529466</v>
      </c>
      <c r="J4" s="3">
        <f t="shared" si="0"/>
        <v>0.46849102118237912</v>
      </c>
      <c r="K4" s="3">
        <f t="shared" si="0"/>
        <v>7.4612814565878534</v>
      </c>
      <c r="L4" s="3">
        <f t="shared" si="0"/>
        <v>0.20347514479486603</v>
      </c>
      <c r="M4" s="3">
        <f t="shared" si="0"/>
        <v>23.710694783441674</v>
      </c>
      <c r="N4" s="3">
        <f t="shared" si="0"/>
        <v>0.77723454857505547</v>
      </c>
      <c r="O4" s="3">
        <f t="shared" si="0"/>
        <v>0.28689642920623171</v>
      </c>
      <c r="P4" s="3">
        <f t="shared" si="0"/>
        <v>1.0548596345836923</v>
      </c>
      <c r="Q4" s="3">
        <f t="shared" si="0"/>
        <v>6.8549846471211429E-2</v>
      </c>
      <c r="R4" s="3">
        <f t="shared" si="0"/>
        <v>6.2488282541166811</v>
      </c>
      <c r="S4" s="3">
        <f t="shared" si="0"/>
        <v>647.76578299630455</v>
      </c>
      <c r="T4" s="3"/>
      <c r="U4" s="3"/>
      <c r="V4" s="3"/>
      <c r="W4" s="3"/>
    </row>
    <row r="5" spans="1:23" x14ac:dyDescent="0.15">
      <c r="A5" s="1" t="s">
        <v>20</v>
      </c>
      <c r="B5" s="4">
        <v>2.5056420557962786</v>
      </c>
      <c r="C5" s="4">
        <v>4.7850218297413151E-3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1.2658176416048752</v>
      </c>
      <c r="L5" s="4">
        <v>1.5175719959296296E-2</v>
      </c>
      <c r="M5" s="4">
        <v>4.4991868867680989</v>
      </c>
      <c r="N5" s="4">
        <v>2.6613893780245149E-2</v>
      </c>
      <c r="O5" s="4">
        <v>3.913575997247664E-2</v>
      </c>
      <c r="P5" s="4">
        <v>0</v>
      </c>
      <c r="Q5" s="4">
        <v>0</v>
      </c>
      <c r="R5" s="4">
        <v>0</v>
      </c>
      <c r="S5" s="4">
        <f>SUM(B5:R5)</f>
        <v>8.3563569797110127</v>
      </c>
      <c r="T5" s="4"/>
      <c r="U5" s="4"/>
      <c r="V5" s="4"/>
      <c r="W5" s="5"/>
    </row>
    <row r="6" spans="1:23" x14ac:dyDescent="0.15">
      <c r="A6" s="1" t="s">
        <v>21</v>
      </c>
      <c r="B6" s="4">
        <v>33.892605906860183</v>
      </c>
      <c r="C6" s="4">
        <v>2.0974786808746968</v>
      </c>
      <c r="D6" s="4">
        <v>1.2184648397016273</v>
      </c>
      <c r="E6" s="4">
        <v>0</v>
      </c>
      <c r="F6" s="4">
        <v>0.64633628983391744</v>
      </c>
      <c r="G6" s="4">
        <v>7.870265736462731E-2</v>
      </c>
      <c r="H6" s="4">
        <v>0</v>
      </c>
      <c r="I6" s="4">
        <v>0</v>
      </c>
      <c r="J6" s="4">
        <v>6.9766106496745719E-8</v>
      </c>
      <c r="K6" s="4">
        <v>3.8156076286200463E-2</v>
      </c>
      <c r="L6" s="4">
        <v>8.1870261608377112E-3</v>
      </c>
      <c r="M6" s="4">
        <v>0.16606377688419369</v>
      </c>
      <c r="N6" s="4">
        <v>4.4390782942452828E-5</v>
      </c>
      <c r="O6" s="4">
        <v>8.7222755197050585E-6</v>
      </c>
      <c r="P6" s="4">
        <v>0</v>
      </c>
      <c r="Q6" s="4">
        <v>0</v>
      </c>
      <c r="R6" s="4">
        <v>9.5001758235749328E-2</v>
      </c>
      <c r="S6" s="4">
        <f t="shared" ref="S6:S49" si="1">SUM(B6:R6)</f>
        <v>38.241050195026595</v>
      </c>
      <c r="T6" s="4"/>
      <c r="U6" s="4"/>
      <c r="V6" s="4"/>
      <c r="W6" s="5"/>
    </row>
    <row r="7" spans="1:23" x14ac:dyDescent="0.15">
      <c r="A7" s="1" t="s">
        <v>22</v>
      </c>
      <c r="B7" s="4">
        <v>1.6459437542844284E-2</v>
      </c>
      <c r="C7" s="4">
        <v>0</v>
      </c>
      <c r="D7" s="4">
        <v>0</v>
      </c>
      <c r="E7" s="4">
        <v>0</v>
      </c>
      <c r="F7" s="4">
        <v>0</v>
      </c>
      <c r="G7" s="4">
        <v>1.2344917208626672E-3</v>
      </c>
      <c r="H7" s="4">
        <v>0</v>
      </c>
      <c r="I7" s="4">
        <v>0</v>
      </c>
      <c r="J7" s="4">
        <v>1.0935662778098647E-2</v>
      </c>
      <c r="K7" s="4">
        <v>3.1454866950628088E-2</v>
      </c>
      <c r="L7" s="4">
        <v>0</v>
      </c>
      <c r="M7" s="4">
        <v>6.037321411279542E-2</v>
      </c>
      <c r="N7" s="4">
        <v>0</v>
      </c>
      <c r="O7" s="4">
        <v>4.3611377598525289E-5</v>
      </c>
      <c r="P7" s="4">
        <v>0</v>
      </c>
      <c r="Q7" s="4">
        <v>0</v>
      </c>
      <c r="R7" s="4">
        <v>0.99389436339497539</v>
      </c>
      <c r="S7" s="4">
        <f t="shared" si="1"/>
        <v>1.114395647877803</v>
      </c>
      <c r="T7" s="4"/>
      <c r="U7" s="4"/>
      <c r="V7" s="4"/>
      <c r="W7" s="5"/>
    </row>
    <row r="8" spans="1:23" x14ac:dyDescent="0.15">
      <c r="A8" s="1" t="s">
        <v>23</v>
      </c>
      <c r="B8" s="4">
        <v>0.49253195838073915</v>
      </c>
      <c r="C8" s="4">
        <v>4.3075038216001629E-4</v>
      </c>
      <c r="D8" s="4">
        <v>0</v>
      </c>
      <c r="E8" s="4">
        <v>8.4572020341067058E-4</v>
      </c>
      <c r="F8" s="4">
        <v>8.552108206992641E-2</v>
      </c>
      <c r="G8" s="4">
        <v>0</v>
      </c>
      <c r="H8" s="4">
        <v>0</v>
      </c>
      <c r="I8" s="4">
        <v>2.8509504963557055E-2</v>
      </c>
      <c r="J8" s="4">
        <v>0</v>
      </c>
      <c r="K8" s="4">
        <v>0.12801531511756115</v>
      </c>
      <c r="L8" s="4">
        <v>8.2883279468548251E-5</v>
      </c>
      <c r="M8" s="4">
        <v>1.2630799811180677</v>
      </c>
      <c r="N8" s="4">
        <v>1.2406458474088972E-3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2.0002578413622998</v>
      </c>
      <c r="T8" s="4"/>
      <c r="U8" s="4"/>
      <c r="V8" s="4"/>
      <c r="W8" s="5"/>
    </row>
    <row r="9" spans="1:23" x14ac:dyDescent="0.15">
      <c r="A9" s="1" t="s">
        <v>24</v>
      </c>
      <c r="B9" s="4">
        <v>1.2677735554098145E-2</v>
      </c>
      <c r="C9" s="4">
        <v>5.3620995848195142E-4</v>
      </c>
      <c r="D9" s="4">
        <v>0</v>
      </c>
      <c r="E9" s="4">
        <v>0</v>
      </c>
      <c r="F9" s="4">
        <v>6.3312641356634623E-4</v>
      </c>
      <c r="G9" s="4">
        <v>0</v>
      </c>
      <c r="H9" s="4">
        <v>0</v>
      </c>
      <c r="I9" s="4">
        <v>0</v>
      </c>
      <c r="J9" s="4">
        <v>0</v>
      </c>
      <c r="K9" s="4">
        <v>1.3164750491163002E-2</v>
      </c>
      <c r="L9" s="4">
        <v>6.0136423881068895E-4</v>
      </c>
      <c r="M9" s="4">
        <v>5.5667536195398569E-2</v>
      </c>
      <c r="N9" s="4">
        <v>2.7552899757384507E-5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8.3308275751276084E-2</v>
      </c>
      <c r="T9" s="4"/>
      <c r="U9" s="4"/>
      <c r="V9" s="4"/>
      <c r="W9" s="5"/>
    </row>
    <row r="10" spans="1:23" x14ac:dyDescent="0.15">
      <c r="A10" s="1" t="s">
        <v>25</v>
      </c>
      <c r="B10" s="4">
        <v>8.4067934944798348E-2</v>
      </c>
      <c r="C10" s="4">
        <v>0</v>
      </c>
      <c r="D10" s="4">
        <v>0</v>
      </c>
      <c r="E10" s="4">
        <v>2.9674393102128798E-4</v>
      </c>
      <c r="F10" s="4">
        <v>2.4843063531035599E-2</v>
      </c>
      <c r="G10" s="4">
        <v>0</v>
      </c>
      <c r="H10" s="4">
        <v>0</v>
      </c>
      <c r="I10" s="4">
        <v>0</v>
      </c>
      <c r="J10" s="4">
        <v>0</v>
      </c>
      <c r="K10" s="4">
        <v>8.711055466287608E-3</v>
      </c>
      <c r="L10" s="4">
        <v>9.2092532742831375E-6</v>
      </c>
      <c r="M10" s="4">
        <v>5.8316999894300101E-2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0.17624500702071724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1.3494127379007894</v>
      </c>
      <c r="C13" s="4">
        <v>0</v>
      </c>
      <c r="D13" s="4">
        <v>6.7704473958645789E-2</v>
      </c>
      <c r="E13" s="4">
        <v>2.0079992920844325E-3</v>
      </c>
      <c r="F13" s="4">
        <v>2.9348472783704501E-2</v>
      </c>
      <c r="G13" s="4">
        <v>0</v>
      </c>
      <c r="H13" s="4">
        <v>0</v>
      </c>
      <c r="I13" s="4">
        <v>0</v>
      </c>
      <c r="J13" s="4">
        <v>0</v>
      </c>
      <c r="K13" s="4">
        <v>4.9822483903565473E-2</v>
      </c>
      <c r="L13" s="4">
        <v>9.2092532742831419E-7</v>
      </c>
      <c r="M13" s="4">
        <v>6.309755395970941E-2</v>
      </c>
      <c r="N13" s="4">
        <v>6.5591208589107022E-4</v>
      </c>
      <c r="O13" s="4">
        <v>8.5769042610433084E-5</v>
      </c>
      <c r="P13" s="4">
        <v>0</v>
      </c>
      <c r="Q13" s="4">
        <v>0</v>
      </c>
      <c r="R13" s="4">
        <v>1.0077705892001152E-3</v>
      </c>
      <c r="S13" s="4">
        <f t="shared" si="1"/>
        <v>1.5631440944415282</v>
      </c>
      <c r="T13" s="4"/>
      <c r="U13" s="4"/>
      <c r="V13" s="4"/>
      <c r="W13" s="5"/>
    </row>
    <row r="14" spans="1:23" x14ac:dyDescent="0.15">
      <c r="A14" s="1" t="s">
        <v>28</v>
      </c>
      <c r="B14" s="4">
        <v>0.48918770609522072</v>
      </c>
      <c r="C14" s="4">
        <v>0</v>
      </c>
      <c r="D14" s="4">
        <v>0</v>
      </c>
      <c r="E14" s="4">
        <v>2.6204871144307608E-3</v>
      </c>
      <c r="F14" s="4">
        <v>1.3953289217694445E-2</v>
      </c>
      <c r="G14" s="4">
        <v>0</v>
      </c>
      <c r="H14" s="4">
        <v>0</v>
      </c>
      <c r="I14" s="4">
        <v>0</v>
      </c>
      <c r="J14" s="4">
        <v>0</v>
      </c>
      <c r="K14" s="4">
        <v>1.3474752465052243E-2</v>
      </c>
      <c r="L14" s="4">
        <v>0</v>
      </c>
      <c r="M14" s="4">
        <v>2.3983406178752165E-2</v>
      </c>
      <c r="N14" s="4">
        <v>0</v>
      </c>
      <c r="O14" s="4">
        <v>0</v>
      </c>
      <c r="P14" s="4">
        <v>0</v>
      </c>
      <c r="Q14" s="4">
        <v>0</v>
      </c>
      <c r="R14" s="4">
        <v>9.3800185610164559E-3</v>
      </c>
      <c r="S14" s="4">
        <f t="shared" si="1"/>
        <v>0.55259965963216673</v>
      </c>
      <c r="T14" s="4"/>
      <c r="U14" s="4"/>
      <c r="V14" s="4"/>
      <c r="W14" s="5"/>
    </row>
    <row r="15" spans="1:23" x14ac:dyDescent="0.15">
      <c r="A15" s="1" t="s">
        <v>29</v>
      </c>
      <c r="B15" s="4">
        <v>0.323831546174496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4.2067267856769695E-2</v>
      </c>
      <c r="L15" s="4">
        <v>2.7627759822849423E-6</v>
      </c>
      <c r="M15" s="4">
        <v>2.8383819800406024E-2</v>
      </c>
      <c r="N15" s="4">
        <v>1.6340400272782205E-3</v>
      </c>
      <c r="O15" s="4">
        <v>0</v>
      </c>
      <c r="P15" s="4">
        <v>0</v>
      </c>
      <c r="Q15" s="4">
        <v>0</v>
      </c>
      <c r="R15" s="4">
        <v>0</v>
      </c>
      <c r="S15" s="4">
        <f t="shared" si="1"/>
        <v>0.39591943663493218</v>
      </c>
      <c r="T15" s="4"/>
      <c r="U15" s="4"/>
      <c r="V15" s="4"/>
      <c r="W15" s="5"/>
    </row>
    <row r="16" spans="1:23" x14ac:dyDescent="0.15">
      <c r="A16" s="1" t="s">
        <v>30</v>
      </c>
      <c r="B16" s="4">
        <v>2.0815785883221052E-2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1.1831742003439278E-3</v>
      </c>
      <c r="L16" s="4">
        <v>9.2092532742831419E-7</v>
      </c>
      <c r="M16" s="4">
        <v>6.0419291742341537E-3</v>
      </c>
      <c r="N16" s="4">
        <v>0</v>
      </c>
      <c r="O16" s="4">
        <v>0</v>
      </c>
      <c r="P16" s="4">
        <v>0</v>
      </c>
      <c r="Q16" s="4">
        <v>0</v>
      </c>
      <c r="R16" s="4">
        <v>1.232580951406295E-2</v>
      </c>
      <c r="S16" s="4">
        <f t="shared" si="1"/>
        <v>4.0367619697189508E-2</v>
      </c>
      <c r="T16" s="4"/>
      <c r="U16" s="4"/>
      <c r="V16" s="4"/>
      <c r="W16" s="5"/>
    </row>
    <row r="17" spans="1:23" x14ac:dyDescent="0.15">
      <c r="A17" s="1" t="s">
        <v>31</v>
      </c>
      <c r="B17" s="4">
        <v>0.47652610241372406</v>
      </c>
      <c r="C17" s="4">
        <v>6.3434910159615755E-5</v>
      </c>
      <c r="D17" s="4">
        <v>1.7742999043766514E-5</v>
      </c>
      <c r="E17" s="4">
        <v>2.733555927893142E-3</v>
      </c>
      <c r="F17" s="4">
        <v>2.2849736499936393E-2</v>
      </c>
      <c r="G17" s="4">
        <v>3.1090902599504211E-3</v>
      </c>
      <c r="H17" s="4">
        <v>5.5192271165837935E-2</v>
      </c>
      <c r="I17" s="4">
        <v>1.8941934066545114E-4</v>
      </c>
      <c r="J17" s="4">
        <v>1.0464915974511856E-7</v>
      </c>
      <c r="K17" s="4">
        <v>3.2948043124861257E-2</v>
      </c>
      <c r="L17" s="4">
        <v>3.5916087769704244E-5</v>
      </c>
      <c r="M17" s="4">
        <v>2.095380203609519E-2</v>
      </c>
      <c r="N17" s="4">
        <v>9.0312282538093682E-5</v>
      </c>
      <c r="O17" s="4">
        <v>0</v>
      </c>
      <c r="P17" s="4">
        <v>0</v>
      </c>
      <c r="Q17" s="4">
        <v>0</v>
      </c>
      <c r="R17" s="4">
        <v>1.7519704089171237E-2</v>
      </c>
      <c r="S17" s="4">
        <f t="shared" si="1"/>
        <v>0.63222923578680601</v>
      </c>
      <c r="T17" s="4"/>
      <c r="U17" s="4"/>
      <c r="V17" s="4"/>
      <c r="W17" s="5"/>
    </row>
    <row r="18" spans="1:23" x14ac:dyDescent="0.15">
      <c r="A18" s="1" t="s">
        <v>32</v>
      </c>
      <c r="B18" s="4">
        <v>5.5265638677426704E-2</v>
      </c>
      <c r="C18" s="4">
        <v>0</v>
      </c>
      <c r="D18" s="4">
        <v>0</v>
      </c>
      <c r="E18" s="4">
        <v>1.4318626288964079E-3</v>
      </c>
      <c r="F18" s="4">
        <v>2.6999778023700316E-3</v>
      </c>
      <c r="G18" s="4">
        <v>1.0668446970418111E-4</v>
      </c>
      <c r="H18" s="4">
        <v>0</v>
      </c>
      <c r="I18" s="4">
        <v>6.6296769232907912E-3</v>
      </c>
      <c r="J18" s="4">
        <v>0</v>
      </c>
      <c r="K18" s="4">
        <v>1.160957392215199E-2</v>
      </c>
      <c r="L18" s="4">
        <v>2.7627759822849423E-6</v>
      </c>
      <c r="M18" s="4">
        <v>1.3304915531440323E-2</v>
      </c>
      <c r="N18" s="4">
        <v>0</v>
      </c>
      <c r="O18" s="4">
        <v>0</v>
      </c>
      <c r="P18" s="4">
        <v>0</v>
      </c>
      <c r="Q18" s="4">
        <v>0</v>
      </c>
      <c r="R18" s="4">
        <v>1.3178538474155352E-3</v>
      </c>
      <c r="S18" s="4">
        <f t="shared" si="1"/>
        <v>9.2368946578678238E-2</v>
      </c>
      <c r="T18" s="4"/>
      <c r="U18" s="4"/>
      <c r="V18" s="4"/>
      <c r="W18" s="5"/>
    </row>
    <row r="19" spans="1:23" x14ac:dyDescent="0.15">
      <c r="A19" s="1" t="s">
        <v>33</v>
      </c>
      <c r="B19" s="4">
        <v>0.21480834734473792</v>
      </c>
      <c r="C19" s="4">
        <v>0</v>
      </c>
      <c r="D19" s="4">
        <v>0</v>
      </c>
      <c r="E19" s="4">
        <v>5.4032552033826712E-5</v>
      </c>
      <c r="F19" s="4">
        <v>1.6747214810464644E-4</v>
      </c>
      <c r="G19" s="4">
        <v>0</v>
      </c>
      <c r="H19" s="4">
        <v>0</v>
      </c>
      <c r="I19" s="4">
        <v>0</v>
      </c>
      <c r="J19" s="4">
        <v>0</v>
      </c>
      <c r="K19" s="4">
        <v>3.1842369417989638E-2</v>
      </c>
      <c r="L19" s="4">
        <v>5.5255519645698845E-6</v>
      </c>
      <c r="M19" s="4">
        <v>1.8361935374126299E-2</v>
      </c>
      <c r="N19" s="4">
        <v>0</v>
      </c>
      <c r="O19" s="4">
        <v>0</v>
      </c>
      <c r="P19" s="4">
        <v>0</v>
      </c>
      <c r="Q19" s="4">
        <v>0</v>
      </c>
      <c r="R19" s="4">
        <v>6.9768733098469528E-4</v>
      </c>
      <c r="S19" s="4">
        <f t="shared" si="1"/>
        <v>0.26593736971994159</v>
      </c>
      <c r="T19" s="4"/>
      <c r="U19" s="4"/>
      <c r="V19" s="4"/>
      <c r="W19" s="5"/>
    </row>
    <row r="20" spans="1:23" x14ac:dyDescent="0.15">
      <c r="A20" s="1" t="s">
        <v>34</v>
      </c>
      <c r="B20" s="4">
        <v>0.21255838900576868</v>
      </c>
      <c r="C20" s="4">
        <v>0</v>
      </c>
      <c r="D20" s="4">
        <v>0</v>
      </c>
      <c r="E20" s="4">
        <v>6.7253564806655629E-4</v>
      </c>
      <c r="F20" s="4">
        <v>2.0423432695688588E-4</v>
      </c>
      <c r="G20" s="4">
        <v>0</v>
      </c>
      <c r="H20" s="4">
        <v>0</v>
      </c>
      <c r="I20" s="4">
        <v>0</v>
      </c>
      <c r="J20" s="4">
        <v>0</v>
      </c>
      <c r="K20" s="4">
        <v>8.8505563545377662E-3</v>
      </c>
      <c r="L20" s="4">
        <v>0</v>
      </c>
      <c r="M20" s="4">
        <v>1.7682290338321121E-2</v>
      </c>
      <c r="N20" s="4">
        <v>0</v>
      </c>
      <c r="O20" s="4">
        <v>0</v>
      </c>
      <c r="P20" s="4">
        <v>0</v>
      </c>
      <c r="Q20" s="4">
        <v>0</v>
      </c>
      <c r="R20" s="4">
        <v>8.9148936736933263E-4</v>
      </c>
      <c r="S20" s="4">
        <f t="shared" si="1"/>
        <v>0.24085949504102031</v>
      </c>
      <c r="T20" s="4"/>
      <c r="U20" s="4"/>
      <c r="V20" s="4"/>
      <c r="W20" s="5"/>
    </row>
    <row r="21" spans="1:23" x14ac:dyDescent="0.15">
      <c r="A21" s="1" t="s">
        <v>35</v>
      </c>
      <c r="B21" s="4">
        <v>6.9278425005297212E-2</v>
      </c>
      <c r="C21" s="4">
        <v>0</v>
      </c>
      <c r="D21" s="4">
        <v>0</v>
      </c>
      <c r="E21" s="4">
        <v>0</v>
      </c>
      <c r="F21" s="4">
        <v>8.5778417321892054E-4</v>
      </c>
      <c r="G21" s="4">
        <v>0</v>
      </c>
      <c r="H21" s="4">
        <v>0</v>
      </c>
      <c r="I21" s="4">
        <v>0</v>
      </c>
      <c r="J21" s="4">
        <v>4.8836274547721997E-7</v>
      </c>
      <c r="K21" s="4">
        <v>1.3113083495514799E-2</v>
      </c>
      <c r="L21" s="4">
        <v>0</v>
      </c>
      <c r="M21" s="4">
        <v>8.3918882810859515E-3</v>
      </c>
      <c r="N21" s="4">
        <v>0</v>
      </c>
      <c r="O21" s="4">
        <v>1.642695222877786E-4</v>
      </c>
      <c r="P21" s="4">
        <v>0</v>
      </c>
      <c r="Q21" s="4">
        <v>0</v>
      </c>
      <c r="R21" s="4">
        <v>5.038852946000576E-4</v>
      </c>
      <c r="S21" s="4">
        <f t="shared" si="1"/>
        <v>9.2309824134750196E-2</v>
      </c>
      <c r="T21" s="4"/>
      <c r="U21" s="4"/>
      <c r="V21" s="4"/>
      <c r="W21" s="5"/>
    </row>
    <row r="22" spans="1:23" x14ac:dyDescent="0.15">
      <c r="A22" s="1" t="s">
        <v>36</v>
      </c>
      <c r="B22" s="4">
        <v>0.92869192519748534</v>
      </c>
      <c r="C22" s="4">
        <v>2.308364222806831E-3</v>
      </c>
      <c r="D22" s="4">
        <v>3.3882603116962444E-2</v>
      </c>
      <c r="E22" s="4">
        <v>1.8285763888323908E-2</v>
      </c>
      <c r="F22" s="4">
        <v>3.0512608447358746E-3</v>
      </c>
      <c r="G22" s="4">
        <v>0</v>
      </c>
      <c r="H22" s="4">
        <v>0</v>
      </c>
      <c r="I22" s="4">
        <v>2.0936519723752323E-2</v>
      </c>
      <c r="J22" s="4">
        <v>0</v>
      </c>
      <c r="K22" s="4">
        <v>3.323737830049122E-2</v>
      </c>
      <c r="L22" s="4">
        <v>2.3944058513136163E-5</v>
      </c>
      <c r="M22" s="4">
        <v>3.9551885261645318E-2</v>
      </c>
      <c r="N22" s="4">
        <v>0</v>
      </c>
      <c r="O22" s="4">
        <v>0</v>
      </c>
      <c r="P22" s="4">
        <v>0</v>
      </c>
      <c r="Q22" s="4">
        <v>0</v>
      </c>
      <c r="R22" s="4">
        <v>2.7132285093849251E-3</v>
      </c>
      <c r="S22" s="4">
        <f t="shared" si="1"/>
        <v>1.0826828731241009</v>
      </c>
      <c r="T22" s="4"/>
      <c r="U22" s="4"/>
      <c r="V22" s="4"/>
      <c r="W22" s="5"/>
    </row>
    <row r="23" spans="1:23" x14ac:dyDescent="0.15">
      <c r="A23" s="1" t="s">
        <v>37</v>
      </c>
      <c r="B23" s="4">
        <v>2.4056840264161172E-2</v>
      </c>
      <c r="C23" s="4">
        <v>0</v>
      </c>
      <c r="D23" s="4">
        <v>5.7395337076932178E-5</v>
      </c>
      <c r="E23" s="4">
        <v>3.0023912860114113E-4</v>
      </c>
      <c r="F23" s="4">
        <v>1.4500637213938896E-3</v>
      </c>
      <c r="G23" s="4">
        <v>0</v>
      </c>
      <c r="H23" s="4">
        <v>0</v>
      </c>
      <c r="I23" s="4">
        <v>0</v>
      </c>
      <c r="J23" s="4">
        <v>0</v>
      </c>
      <c r="K23" s="4">
        <v>1.4373758189331036E-2</v>
      </c>
      <c r="L23" s="4">
        <v>1.4734805238853027E-5</v>
      </c>
      <c r="M23" s="4">
        <v>7.0153190983958062E-3</v>
      </c>
      <c r="N23" s="4">
        <v>0</v>
      </c>
      <c r="O23" s="4">
        <v>1.5990838452792609E-5</v>
      </c>
      <c r="P23" s="4">
        <v>0</v>
      </c>
      <c r="Q23" s="4">
        <v>0</v>
      </c>
      <c r="R23" s="4">
        <v>5.1163737605544315E-3</v>
      </c>
      <c r="S23" s="4">
        <f t="shared" si="1"/>
        <v>5.2400715143206052E-2</v>
      </c>
      <c r="T23" s="4"/>
      <c r="U23" s="4"/>
      <c r="V23" s="4"/>
      <c r="W23" s="5"/>
    </row>
    <row r="24" spans="1:23" x14ac:dyDescent="0.15">
      <c r="A24" s="1" t="s">
        <v>38</v>
      </c>
      <c r="B24" s="4">
        <v>7.015690797678208E-3</v>
      </c>
      <c r="C24" s="4">
        <v>0</v>
      </c>
      <c r="D24" s="4">
        <v>0</v>
      </c>
      <c r="E24" s="4">
        <v>0</v>
      </c>
      <c r="F24" s="4">
        <v>4.1827190160770231E-3</v>
      </c>
      <c r="G24" s="4">
        <v>0</v>
      </c>
      <c r="H24" s="4">
        <v>0</v>
      </c>
      <c r="I24" s="4">
        <v>0</v>
      </c>
      <c r="J24" s="4">
        <v>0</v>
      </c>
      <c r="K24" s="4">
        <v>5.5800355300062972E-3</v>
      </c>
      <c r="L24" s="4">
        <v>9.2092532742831375E-6</v>
      </c>
      <c r="M24" s="4">
        <v>2.6897816247543854E-3</v>
      </c>
      <c r="N24" s="4">
        <v>0</v>
      </c>
      <c r="O24" s="4">
        <v>0</v>
      </c>
      <c r="P24" s="4">
        <v>0</v>
      </c>
      <c r="Q24" s="4">
        <v>0</v>
      </c>
      <c r="R24" s="4">
        <v>3.372155433092694E-3</v>
      </c>
      <c r="S24" s="4">
        <f t="shared" si="1"/>
        <v>2.2849591654882893E-2</v>
      </c>
      <c r="T24" s="4"/>
      <c r="U24" s="4"/>
      <c r="V24" s="4"/>
      <c r="W24" s="5"/>
    </row>
    <row r="25" spans="1:23" x14ac:dyDescent="0.15">
      <c r="A25" s="1" t="s">
        <v>39</v>
      </c>
      <c r="B25" s="4">
        <v>0.80294395203432334</v>
      </c>
      <c r="C25" s="4">
        <v>8.5461713660578269</v>
      </c>
      <c r="D25" s="4">
        <v>5.6906175305879429E-2</v>
      </c>
      <c r="E25" s="4">
        <v>5.3089483675768214E-3</v>
      </c>
      <c r="F25" s="4">
        <v>4.9016238469652609E-4</v>
      </c>
      <c r="G25" s="4">
        <v>1.8954934545112445</v>
      </c>
      <c r="H25" s="4">
        <v>0.17457673197838716</v>
      </c>
      <c r="I25" s="4">
        <v>0.23097415562063792</v>
      </c>
      <c r="J25" s="4">
        <v>0.45742283768498992</v>
      </c>
      <c r="K25" s="4">
        <v>1.3898421829367538E-2</v>
      </c>
      <c r="L25" s="4">
        <v>0</v>
      </c>
      <c r="M25" s="4">
        <v>0.12598775858646133</v>
      </c>
      <c r="N25" s="4">
        <v>1.8427532429404078E-2</v>
      </c>
      <c r="O25" s="4">
        <v>6.8324491571022971E-4</v>
      </c>
      <c r="P25" s="4">
        <v>0.88573065081376745</v>
      </c>
      <c r="Q25" s="4">
        <v>0</v>
      </c>
      <c r="R25" s="4">
        <v>4.0039500717066127E-2</v>
      </c>
      <c r="S25" s="4">
        <f t="shared" si="1"/>
        <v>13.25505489323734</v>
      </c>
      <c r="T25" s="4"/>
      <c r="U25" s="4"/>
      <c r="V25" s="4"/>
      <c r="W25" s="5"/>
    </row>
    <row r="26" spans="1:23" x14ac:dyDescent="0.15">
      <c r="A26" s="1" t="s">
        <v>40</v>
      </c>
      <c r="B26" s="4">
        <v>1.1860106921968181</v>
      </c>
      <c r="C26" s="4">
        <v>0.27898733784368812</v>
      </c>
      <c r="D26" s="4">
        <v>2.4032786982820426E-2</v>
      </c>
      <c r="E26" s="4">
        <v>4.2614865856534456E-2</v>
      </c>
      <c r="F26" s="4">
        <v>0.6488021412495536</v>
      </c>
      <c r="G26" s="4">
        <v>6.1770354262619925E-2</v>
      </c>
      <c r="H26" s="4">
        <v>0.11070984059002072</v>
      </c>
      <c r="I26" s="4">
        <v>0</v>
      </c>
      <c r="J26" s="4">
        <v>0</v>
      </c>
      <c r="K26" s="4">
        <v>0.20241944678236654</v>
      </c>
      <c r="L26" s="4">
        <v>0</v>
      </c>
      <c r="M26" s="4">
        <v>0.10113737077045162</v>
      </c>
      <c r="N26" s="4">
        <v>2.5034870862890202E-3</v>
      </c>
      <c r="O26" s="4">
        <v>3.2928597432790268E-3</v>
      </c>
      <c r="P26" s="4">
        <v>7.7424764832845008E-3</v>
      </c>
      <c r="Q26" s="4">
        <v>0</v>
      </c>
      <c r="R26" s="4">
        <v>1.3453984993419597</v>
      </c>
      <c r="S26" s="4">
        <f t="shared" si="1"/>
        <v>4.0154221591896846</v>
      </c>
      <c r="T26" s="4"/>
      <c r="U26" s="4"/>
      <c r="V26" s="4"/>
      <c r="W26" s="5"/>
    </row>
    <row r="27" spans="1:23" x14ac:dyDescent="0.15">
      <c r="A27" s="1" t="s">
        <v>41</v>
      </c>
      <c r="B27" s="4">
        <v>4.9844464295512834E-2</v>
      </c>
      <c r="C27" s="4">
        <v>4.7889724671998531E-5</v>
      </c>
      <c r="D27" s="4">
        <v>1.2174321495251392E-4</v>
      </c>
      <c r="E27" s="4">
        <v>2.3828371658767482E-3</v>
      </c>
      <c r="F27" s="4">
        <v>2.1794527965281936E-4</v>
      </c>
      <c r="G27" s="4">
        <v>9.1982336455439292E-3</v>
      </c>
      <c r="H27" s="4">
        <v>0</v>
      </c>
      <c r="I27" s="4">
        <v>0</v>
      </c>
      <c r="J27" s="4">
        <v>0</v>
      </c>
      <c r="K27" s="4">
        <v>8.7672903593399593E-3</v>
      </c>
      <c r="L27" s="4">
        <v>0</v>
      </c>
      <c r="M27" s="4">
        <v>6.0236397230866859E-3</v>
      </c>
      <c r="N27" s="4">
        <v>0</v>
      </c>
      <c r="O27" s="4">
        <v>1.6924431703329405E-5</v>
      </c>
      <c r="P27" s="4">
        <v>0</v>
      </c>
      <c r="Q27" s="4">
        <v>0</v>
      </c>
      <c r="R27" s="4">
        <v>4.078088589903983E-3</v>
      </c>
      <c r="S27" s="4">
        <f t="shared" si="1"/>
        <v>8.0699056430244803E-2</v>
      </c>
      <c r="T27" s="4"/>
      <c r="U27" s="4"/>
      <c r="V27" s="4"/>
      <c r="W27" s="5"/>
    </row>
    <row r="28" spans="1:23" x14ac:dyDescent="0.15">
      <c r="A28" s="1" t="s">
        <v>42</v>
      </c>
      <c r="B28" s="4">
        <v>2.9055391086861691E-2</v>
      </c>
      <c r="C28" s="4">
        <v>0</v>
      </c>
      <c r="D28" s="4">
        <v>0</v>
      </c>
      <c r="E28" s="4">
        <v>0</v>
      </c>
      <c r="F28" s="4">
        <v>2.3471030116457476E-4</v>
      </c>
      <c r="G28" s="4">
        <v>0</v>
      </c>
      <c r="H28" s="4">
        <v>0</v>
      </c>
      <c r="I28" s="4">
        <v>0</v>
      </c>
      <c r="J28" s="4">
        <v>0</v>
      </c>
      <c r="K28" s="4">
        <v>1.9654371580210468E-3</v>
      </c>
      <c r="L28" s="4">
        <v>0</v>
      </c>
      <c r="M28" s="4">
        <v>1.787549574312938E-3</v>
      </c>
      <c r="N28" s="4">
        <v>0</v>
      </c>
      <c r="O28" s="4">
        <v>0</v>
      </c>
      <c r="P28" s="4">
        <v>0</v>
      </c>
      <c r="Q28" s="4">
        <v>0</v>
      </c>
      <c r="R28" s="4">
        <v>1.1369216674883829E-3</v>
      </c>
      <c r="S28" s="4">
        <f t="shared" si="1"/>
        <v>3.4180009787848631E-2</v>
      </c>
      <c r="T28" s="4"/>
      <c r="U28" s="4"/>
      <c r="V28" s="4"/>
      <c r="W28" s="5"/>
    </row>
    <row r="29" spans="1:23" x14ac:dyDescent="0.15">
      <c r="A29" s="1" t="s">
        <v>43</v>
      </c>
      <c r="B29" s="4">
        <v>5.8541568262883058E-2</v>
      </c>
      <c r="C29" s="4">
        <v>0</v>
      </c>
      <c r="D29" s="4">
        <v>0</v>
      </c>
      <c r="E29" s="4">
        <v>1.6384931396009074E-4</v>
      </c>
      <c r="F29" s="4">
        <v>6.3204131099317659E-4</v>
      </c>
      <c r="G29" s="4">
        <v>0</v>
      </c>
      <c r="H29" s="4">
        <v>0</v>
      </c>
      <c r="I29" s="4">
        <v>0</v>
      </c>
      <c r="J29" s="4">
        <v>0</v>
      </c>
      <c r="K29" s="4">
        <v>2.4218096080641537E-2</v>
      </c>
      <c r="L29" s="4">
        <v>0</v>
      </c>
      <c r="M29" s="4">
        <v>5.5465766534147434E-3</v>
      </c>
      <c r="N29" s="4">
        <v>0</v>
      </c>
      <c r="O29" s="4">
        <v>2.1155539629161756E-6</v>
      </c>
      <c r="P29" s="4">
        <v>0</v>
      </c>
      <c r="Q29" s="4">
        <v>0</v>
      </c>
      <c r="R29" s="4">
        <v>5.5610298953236124E-3</v>
      </c>
      <c r="S29" s="4">
        <f t="shared" si="1"/>
        <v>9.4665277071179124E-2</v>
      </c>
      <c r="T29" s="4"/>
      <c r="U29" s="4"/>
      <c r="V29" s="4"/>
      <c r="W29" s="5"/>
    </row>
    <row r="30" spans="1:23" x14ac:dyDescent="0.15">
      <c r="A30" s="1" t="s">
        <v>44</v>
      </c>
      <c r="B30" s="4">
        <v>7.050589718145002E-2</v>
      </c>
      <c r="C30" s="4">
        <v>0</v>
      </c>
      <c r="D30" s="4">
        <v>1.2850672689432023E-4</v>
      </c>
      <c r="E30" s="4">
        <v>1.1937592874235183E-3</v>
      </c>
      <c r="F30" s="4">
        <v>1.6572223764370147E-3</v>
      </c>
      <c r="G30" s="4">
        <v>0</v>
      </c>
      <c r="H30" s="4">
        <v>0</v>
      </c>
      <c r="I30" s="4">
        <v>0</v>
      </c>
      <c r="J30" s="4">
        <v>0</v>
      </c>
      <c r="K30" s="4">
        <v>4.1798982910374302E-2</v>
      </c>
      <c r="L30" s="4">
        <v>0</v>
      </c>
      <c r="M30" s="4">
        <v>3.4239333807659714E-2</v>
      </c>
      <c r="N30" s="4">
        <v>1.3233045466810509E-3</v>
      </c>
      <c r="O30" s="4">
        <v>3.384886340665881E-5</v>
      </c>
      <c r="P30" s="4">
        <v>0</v>
      </c>
      <c r="Q30" s="4">
        <v>0</v>
      </c>
      <c r="R30" s="4">
        <v>5.0914318152740631E-3</v>
      </c>
      <c r="S30" s="4">
        <f t="shared" si="1"/>
        <v>0.15597228751560066</v>
      </c>
      <c r="T30" s="4"/>
      <c r="U30" s="4"/>
      <c r="V30" s="4"/>
      <c r="W30" s="5"/>
    </row>
    <row r="31" spans="1:23" x14ac:dyDescent="0.15">
      <c r="A31" s="1" t="s">
        <v>45</v>
      </c>
      <c r="B31" s="4">
        <v>6.940917324215615</v>
      </c>
      <c r="C31" s="4">
        <v>9.2035012221750381E-3</v>
      </c>
      <c r="D31" s="4">
        <v>7.0538577764902126E-3</v>
      </c>
      <c r="E31" s="4">
        <v>0.34453421478339274</v>
      </c>
      <c r="F31" s="4">
        <v>0.36977033364198097</v>
      </c>
      <c r="G31" s="4">
        <v>0.42175419001768633</v>
      </c>
      <c r="H31" s="4">
        <v>3.1662363812229227E-2</v>
      </c>
      <c r="I31" s="4">
        <v>0.21323124598050508</v>
      </c>
      <c r="J31" s="4">
        <v>1.2735802740980925E-4</v>
      </c>
      <c r="K31" s="4">
        <v>6.9192440572078087E-2</v>
      </c>
      <c r="L31" s="4">
        <v>5.0006245279357456E-4</v>
      </c>
      <c r="M31" s="4">
        <v>0.31640356268577602</v>
      </c>
      <c r="N31" s="4">
        <v>0.22201897017002462</v>
      </c>
      <c r="O31" s="4">
        <v>1.0309729664291381E-2</v>
      </c>
      <c r="P31" s="4">
        <v>0</v>
      </c>
      <c r="Q31" s="4">
        <v>0</v>
      </c>
      <c r="R31" s="4">
        <v>1.1324628194099911</v>
      </c>
      <c r="S31" s="4">
        <f t="shared" si="1"/>
        <v>10.089141974432438</v>
      </c>
      <c r="T31" s="4"/>
      <c r="U31" s="4"/>
      <c r="V31" s="4"/>
      <c r="W31" s="5"/>
    </row>
    <row r="32" spans="1:23" x14ac:dyDescent="0.15">
      <c r="A32" s="1" t="s">
        <v>46</v>
      </c>
      <c r="B32" s="4">
        <v>7.7524807155887814</v>
      </c>
      <c r="C32" s="4">
        <v>5.4441285329662916</v>
      </c>
      <c r="D32" s="4">
        <v>0.51465352070602355</v>
      </c>
      <c r="E32" s="4">
        <v>2.2535078754863944</v>
      </c>
      <c r="F32" s="4">
        <v>233.13417861799687</v>
      </c>
      <c r="G32" s="4">
        <v>7.4319449723638398</v>
      </c>
      <c r="H32" s="4">
        <v>27.644062859648439</v>
      </c>
      <c r="I32" s="4">
        <v>1.4842047147511761</v>
      </c>
      <c r="J32" s="4">
        <v>0</v>
      </c>
      <c r="K32" s="4">
        <v>2.8241179821309647E-2</v>
      </c>
      <c r="L32" s="4">
        <v>9.4855308725116325E-5</v>
      </c>
      <c r="M32" s="4">
        <v>0.50444060915977262</v>
      </c>
      <c r="N32" s="4">
        <v>4.398590838768459E-2</v>
      </c>
      <c r="O32" s="4">
        <v>3.1834851934336841E-2</v>
      </c>
      <c r="P32" s="4">
        <v>0</v>
      </c>
      <c r="Q32" s="4">
        <v>0</v>
      </c>
      <c r="R32" s="4">
        <v>0.37244875352399648</v>
      </c>
      <c r="S32" s="4">
        <f t="shared" si="1"/>
        <v>286.64020796764356</v>
      </c>
      <c r="T32" s="4"/>
      <c r="U32" s="4"/>
      <c r="V32" s="4"/>
      <c r="W32" s="5"/>
    </row>
    <row r="33" spans="1:23" x14ac:dyDescent="0.15">
      <c r="A33" s="1" t="s">
        <v>47</v>
      </c>
      <c r="B33" s="4">
        <v>0.13860221707636916</v>
      </c>
      <c r="C33" s="4">
        <v>8.9102162511138505E-4</v>
      </c>
      <c r="D33" s="4">
        <v>1.7883296199580471E-3</v>
      </c>
      <c r="E33" s="4">
        <v>2.0372363713661436E-4</v>
      </c>
      <c r="F33" s="4">
        <v>0.19149418964131534</v>
      </c>
      <c r="G33" s="4">
        <v>0</v>
      </c>
      <c r="H33" s="4">
        <v>0</v>
      </c>
      <c r="I33" s="4">
        <v>1.9150295341277112E-2</v>
      </c>
      <c r="J33" s="4">
        <v>2.2673984611442352E-6</v>
      </c>
      <c r="K33" s="4">
        <v>1.2214077771236004E-2</v>
      </c>
      <c r="L33" s="4">
        <v>5.6176444973127158E-5</v>
      </c>
      <c r="M33" s="4">
        <v>3.0359398167195642E-2</v>
      </c>
      <c r="N33" s="4">
        <v>2.7859043088022115E-4</v>
      </c>
      <c r="O33" s="4">
        <v>2.1805688799262645E-5</v>
      </c>
      <c r="P33" s="4">
        <v>0</v>
      </c>
      <c r="Q33" s="4">
        <v>0</v>
      </c>
      <c r="R33" s="4">
        <v>6.3412026305053423E-2</v>
      </c>
      <c r="S33" s="4">
        <f t="shared" si="1"/>
        <v>0.45847411914776653</v>
      </c>
      <c r="T33" s="4"/>
      <c r="U33" s="4"/>
      <c r="V33" s="4"/>
      <c r="W33" s="5"/>
    </row>
    <row r="34" spans="1:23" x14ac:dyDescent="0.15">
      <c r="A34" s="1" t="s">
        <v>48</v>
      </c>
      <c r="B34" s="4">
        <v>0.31689589967814957</v>
      </c>
      <c r="C34" s="4">
        <v>3.5849957697074132E-5</v>
      </c>
      <c r="D34" s="4">
        <v>2.6846626726562357E-5</v>
      </c>
      <c r="E34" s="4">
        <v>3.2361719658430205E-3</v>
      </c>
      <c r="F34" s="4">
        <v>0.28429418312398513</v>
      </c>
      <c r="G34" s="4">
        <v>0</v>
      </c>
      <c r="H34" s="4">
        <v>0</v>
      </c>
      <c r="I34" s="4">
        <v>0</v>
      </c>
      <c r="J34" s="4">
        <v>0</v>
      </c>
      <c r="K34" s="4">
        <v>7.3532468206527424E-2</v>
      </c>
      <c r="L34" s="4">
        <v>1.1327381527368261E-4</v>
      </c>
      <c r="M34" s="4">
        <v>8.9309965467754826E-2</v>
      </c>
      <c r="N34" s="4">
        <v>8.5720132578529588E-5</v>
      </c>
      <c r="O34" s="4">
        <v>3.4860027827087886E-3</v>
      </c>
      <c r="P34" s="4">
        <v>0</v>
      </c>
      <c r="Q34" s="4">
        <v>0</v>
      </c>
      <c r="R34" s="4">
        <v>9.0001665697025682E-2</v>
      </c>
      <c r="S34" s="4">
        <f t="shared" si="1"/>
        <v>0.86101804745427057</v>
      </c>
      <c r="T34" s="4"/>
      <c r="U34" s="4"/>
      <c r="V34" s="4"/>
      <c r="W34" s="5"/>
    </row>
    <row r="35" spans="1:23" x14ac:dyDescent="0.15">
      <c r="A35" s="1" t="s">
        <v>49</v>
      </c>
      <c r="B35" s="4">
        <v>0.3433239070573032</v>
      </c>
      <c r="C35" s="4">
        <v>0</v>
      </c>
      <c r="D35" s="4">
        <v>1.4143754485563612E-3</v>
      </c>
      <c r="E35" s="4">
        <v>3.6077324508101818E-2</v>
      </c>
      <c r="F35" s="4">
        <v>2.2359819196432213</v>
      </c>
      <c r="G35" s="4">
        <v>1.1354275704230705E-2</v>
      </c>
      <c r="H35" s="4">
        <v>2.6674457184275305E-2</v>
      </c>
      <c r="I35" s="4">
        <v>0</v>
      </c>
      <c r="J35" s="4">
        <v>2.0929831949023712E-6</v>
      </c>
      <c r="K35" s="4">
        <v>7.1698289861016104E-2</v>
      </c>
      <c r="L35" s="4">
        <v>5.0098337812100281E-4</v>
      </c>
      <c r="M35" s="4">
        <v>8.7898838062905077E-2</v>
      </c>
      <c r="N35" s="4">
        <v>1.9899316491444374E-5</v>
      </c>
      <c r="O35" s="4">
        <v>6.5271695139126169E-4</v>
      </c>
      <c r="P35" s="4">
        <v>0</v>
      </c>
      <c r="Q35" s="4">
        <v>0</v>
      </c>
      <c r="R35" s="4">
        <v>4.3838020630205018E-2</v>
      </c>
      <c r="S35" s="4">
        <f t="shared" si="1"/>
        <v>2.8594371007290134</v>
      </c>
      <c r="T35" s="4"/>
      <c r="U35" s="4"/>
      <c r="V35" s="4"/>
      <c r="W35" s="5"/>
    </row>
    <row r="36" spans="1:23" x14ac:dyDescent="0.15">
      <c r="A36" s="1" t="s">
        <v>50</v>
      </c>
      <c r="B36" s="4">
        <v>0.19818681125929427</v>
      </c>
      <c r="C36" s="4">
        <v>0</v>
      </c>
      <c r="D36" s="4">
        <v>0</v>
      </c>
      <c r="E36" s="4">
        <v>2.9842250932188096E-4</v>
      </c>
      <c r="F36" s="4">
        <v>9.4115262548272155E-2</v>
      </c>
      <c r="G36" s="4">
        <v>0.13251735201112211</v>
      </c>
      <c r="H36" s="4">
        <v>0</v>
      </c>
      <c r="I36" s="4">
        <v>0</v>
      </c>
      <c r="J36" s="4">
        <v>0</v>
      </c>
      <c r="K36" s="4">
        <v>5.9515212287169023E-2</v>
      </c>
      <c r="L36" s="4">
        <v>9.5776234052544651E-5</v>
      </c>
      <c r="M36" s="4">
        <v>5.4625029826917748E-2</v>
      </c>
      <c r="N36" s="4">
        <v>2.5256824777602471E-5</v>
      </c>
      <c r="O36" s="4">
        <v>8.2716246178536309E-4</v>
      </c>
      <c r="P36" s="4">
        <v>0</v>
      </c>
      <c r="Q36" s="4">
        <v>0</v>
      </c>
      <c r="R36" s="4">
        <v>6.2675578566791762E-2</v>
      </c>
      <c r="S36" s="4">
        <f t="shared" si="1"/>
        <v>0.60288186452950454</v>
      </c>
      <c r="T36" s="4"/>
      <c r="U36" s="4"/>
      <c r="V36" s="4"/>
      <c r="W36" s="5"/>
    </row>
    <row r="37" spans="1:23" x14ac:dyDescent="0.15">
      <c r="A37" s="1" t="s">
        <v>51</v>
      </c>
      <c r="B37" s="4">
        <v>0.20913994034370817</v>
      </c>
      <c r="C37" s="4">
        <v>8.8155633681329834E-6</v>
      </c>
      <c r="D37" s="4">
        <v>3.3983071805775129E-6</v>
      </c>
      <c r="E37" s="4">
        <v>1.3482826814608264E-2</v>
      </c>
      <c r="F37" s="4">
        <v>0.16572390226589548</v>
      </c>
      <c r="G37" s="4">
        <v>5.9438490263758045E-3</v>
      </c>
      <c r="H37" s="4">
        <v>1.1602304547631942E-2</v>
      </c>
      <c r="I37" s="4">
        <v>3.7883868133090238E-3</v>
      </c>
      <c r="J37" s="4">
        <v>0</v>
      </c>
      <c r="K37" s="4">
        <v>6.2258729756088774E-2</v>
      </c>
      <c r="L37" s="4">
        <v>6.9621954753580531E-4</v>
      </c>
      <c r="M37" s="4">
        <v>0.16609257540266001</v>
      </c>
      <c r="N37" s="4">
        <v>0</v>
      </c>
      <c r="O37" s="4">
        <v>3.9918947628516813E-3</v>
      </c>
      <c r="P37" s="4">
        <v>0</v>
      </c>
      <c r="Q37" s="4">
        <v>0</v>
      </c>
      <c r="R37" s="4">
        <v>0.11271526436130522</v>
      </c>
      <c r="S37" s="4">
        <f t="shared" si="1"/>
        <v>0.75544810751251879</v>
      </c>
      <c r="T37" s="4"/>
      <c r="U37" s="4"/>
      <c r="V37" s="4"/>
      <c r="W37" s="5"/>
    </row>
    <row r="38" spans="1:23" x14ac:dyDescent="0.15">
      <c r="A38" s="1" t="s">
        <v>52</v>
      </c>
      <c r="B38" s="4">
        <v>0.10894553991833228</v>
      </c>
      <c r="C38" s="4">
        <v>0</v>
      </c>
      <c r="D38" s="4">
        <v>0</v>
      </c>
      <c r="E38" s="4">
        <v>1.8590254679067997E-3</v>
      </c>
      <c r="F38" s="4">
        <v>0.11205112114162588</v>
      </c>
      <c r="G38" s="4">
        <v>0</v>
      </c>
      <c r="H38" s="4">
        <v>0</v>
      </c>
      <c r="I38" s="4">
        <v>0</v>
      </c>
      <c r="J38" s="4">
        <v>3.488305324837286E-8</v>
      </c>
      <c r="K38" s="4">
        <v>2.8721682880837967E-2</v>
      </c>
      <c r="L38" s="4">
        <v>4.4388600782044741E-4</v>
      </c>
      <c r="M38" s="4">
        <v>3.2421372089384226E-2</v>
      </c>
      <c r="N38" s="4">
        <v>9.0312282538093682E-5</v>
      </c>
      <c r="O38" s="4">
        <v>5.3641994446186111E-3</v>
      </c>
      <c r="P38" s="4">
        <v>0</v>
      </c>
      <c r="Q38" s="4">
        <v>0</v>
      </c>
      <c r="R38" s="4">
        <v>2.7985014053941666E-2</v>
      </c>
      <c r="S38" s="4">
        <f t="shared" si="1"/>
        <v>0.31788218817005925</v>
      </c>
      <c r="T38" s="4"/>
      <c r="U38" s="4"/>
      <c r="V38" s="4"/>
      <c r="W38" s="5"/>
    </row>
    <row r="39" spans="1:23" x14ac:dyDescent="0.15">
      <c r="A39" s="1" t="s">
        <v>53</v>
      </c>
      <c r="B39" s="4">
        <v>2.6552492364267627E-2</v>
      </c>
      <c r="C39" s="4">
        <v>0</v>
      </c>
      <c r="D39" s="4">
        <v>4.2139009039161168E-4</v>
      </c>
      <c r="E39" s="4">
        <v>1.1007387638921841E-4</v>
      </c>
      <c r="F39" s="4">
        <v>0</v>
      </c>
      <c r="G39" s="4">
        <v>7.8794101195802328E-3</v>
      </c>
      <c r="H39" s="4">
        <v>0</v>
      </c>
      <c r="I39" s="4">
        <v>0</v>
      </c>
      <c r="J39" s="4">
        <v>1.0464915974511856E-7</v>
      </c>
      <c r="K39" s="4">
        <v>7.0938785024987471E-3</v>
      </c>
      <c r="L39" s="4">
        <v>9.2092532742831419E-7</v>
      </c>
      <c r="M39" s="4">
        <v>1.2901736272911829E-3</v>
      </c>
      <c r="N39" s="4">
        <v>5.8473376151782681E-4</v>
      </c>
      <c r="O39" s="4">
        <v>4.840862913436307E-4</v>
      </c>
      <c r="P39" s="4">
        <v>0</v>
      </c>
      <c r="Q39" s="4">
        <v>0</v>
      </c>
      <c r="R39" s="4">
        <v>0.12225032455142937</v>
      </c>
      <c r="S39" s="4">
        <f t="shared" si="1"/>
        <v>0.16666758875919663</v>
      </c>
      <c r="T39" s="4"/>
      <c r="U39" s="4"/>
      <c r="V39" s="4"/>
      <c r="W39" s="5"/>
    </row>
    <row r="40" spans="1:23" x14ac:dyDescent="0.15">
      <c r="A40" s="1" t="s">
        <v>54</v>
      </c>
      <c r="B40" s="4">
        <v>2.736603531677655E-2</v>
      </c>
      <c r="C40" s="4">
        <v>0</v>
      </c>
      <c r="D40" s="4">
        <v>0</v>
      </c>
      <c r="E40" s="4">
        <v>0</v>
      </c>
      <c r="F40" s="4">
        <v>9.6071827400519109E-3</v>
      </c>
      <c r="G40" s="4">
        <v>0</v>
      </c>
      <c r="H40" s="4">
        <v>0</v>
      </c>
      <c r="I40" s="4">
        <v>0</v>
      </c>
      <c r="J40" s="4">
        <v>0</v>
      </c>
      <c r="K40" s="4">
        <v>6.5565417477573993E-3</v>
      </c>
      <c r="L40" s="4">
        <v>2.6706834495421103E-5</v>
      </c>
      <c r="M40" s="4">
        <v>1.6818334784331488E-3</v>
      </c>
      <c r="N40" s="4">
        <v>0</v>
      </c>
      <c r="O40" s="4">
        <v>7.2685629330875505E-6</v>
      </c>
      <c r="P40" s="4">
        <v>0</v>
      </c>
      <c r="Q40" s="4">
        <v>0</v>
      </c>
      <c r="R40" s="4">
        <v>0</v>
      </c>
      <c r="S40" s="4">
        <f t="shared" si="1"/>
        <v>4.5245568680447511E-2</v>
      </c>
      <c r="T40" s="4"/>
      <c r="U40" s="4"/>
      <c r="V40" s="4"/>
      <c r="W40" s="5"/>
    </row>
    <row r="41" spans="1:23" x14ac:dyDescent="0.15">
      <c r="A41" s="1" t="s">
        <v>55</v>
      </c>
      <c r="B41" s="4">
        <v>1.3946450614438785E-2</v>
      </c>
      <c r="C41" s="4">
        <v>0</v>
      </c>
      <c r="D41" s="4">
        <v>0</v>
      </c>
      <c r="E41" s="4">
        <v>0</v>
      </c>
      <c r="F41" s="4">
        <v>8.07134060133613E-3</v>
      </c>
      <c r="G41" s="4">
        <v>0</v>
      </c>
      <c r="H41" s="4">
        <v>0</v>
      </c>
      <c r="I41" s="4">
        <v>0</v>
      </c>
      <c r="J41" s="4">
        <v>0</v>
      </c>
      <c r="K41" s="4">
        <v>1.1216904755225621E-2</v>
      </c>
      <c r="L41" s="4">
        <v>0</v>
      </c>
      <c r="M41" s="4">
        <v>1.7595894782922155E-2</v>
      </c>
      <c r="N41" s="4">
        <v>0</v>
      </c>
      <c r="O41" s="4">
        <v>1.0175988106322568E-5</v>
      </c>
      <c r="P41" s="4">
        <v>0</v>
      </c>
      <c r="Q41" s="4">
        <v>0</v>
      </c>
      <c r="R41" s="4">
        <v>4.3024052077389541E-3</v>
      </c>
      <c r="S41" s="4">
        <f t="shared" si="1"/>
        <v>5.514317194976797E-2</v>
      </c>
      <c r="T41" s="4"/>
      <c r="U41" s="4"/>
      <c r="V41" s="4"/>
      <c r="W41" s="5"/>
    </row>
    <row r="42" spans="1:23" x14ac:dyDescent="0.15">
      <c r="A42" s="1" t="s">
        <v>56</v>
      </c>
      <c r="B42" s="4">
        <v>4.3598649773680873E-3</v>
      </c>
      <c r="C42" s="4">
        <v>0</v>
      </c>
      <c r="D42" s="4">
        <v>0</v>
      </c>
      <c r="E42" s="4">
        <v>0</v>
      </c>
      <c r="F42" s="4">
        <v>2.1599822418960253E-2</v>
      </c>
      <c r="G42" s="4">
        <v>5.6390362557924285E-4</v>
      </c>
      <c r="H42" s="4">
        <v>0</v>
      </c>
      <c r="I42" s="4">
        <v>0</v>
      </c>
      <c r="J42" s="4">
        <v>0</v>
      </c>
      <c r="K42" s="4">
        <v>8.5250542819540658E-4</v>
      </c>
      <c r="L42" s="4">
        <v>0</v>
      </c>
      <c r="M42" s="4">
        <v>1.8891828113906602E-2</v>
      </c>
      <c r="N42" s="4">
        <v>0</v>
      </c>
      <c r="O42" s="4">
        <v>0</v>
      </c>
      <c r="P42" s="4">
        <v>0</v>
      </c>
      <c r="Q42" s="4">
        <v>0</v>
      </c>
      <c r="R42" s="4">
        <v>5.4264570187698502E-3</v>
      </c>
      <c r="S42" s="4">
        <f t="shared" si="1"/>
        <v>5.169438158277944E-2</v>
      </c>
      <c r="T42" s="4"/>
      <c r="U42" s="4"/>
      <c r="V42" s="4"/>
      <c r="W42" s="5"/>
    </row>
    <row r="43" spans="1:23" x14ac:dyDescent="0.15">
      <c r="A43" s="1" t="s">
        <v>57</v>
      </c>
      <c r="B43" s="4">
        <v>234.07596105168258</v>
      </c>
      <c r="C43" s="4">
        <v>0</v>
      </c>
      <c r="D43" s="4">
        <v>1.8011465424608146</v>
      </c>
      <c r="E43" s="4">
        <v>0</v>
      </c>
      <c r="F43" s="4">
        <v>6.780579654968612E-4</v>
      </c>
      <c r="G43" s="4">
        <v>3.6110427616694172</v>
      </c>
      <c r="H43" s="4">
        <v>0</v>
      </c>
      <c r="I43" s="4">
        <v>0.33787147229477571</v>
      </c>
      <c r="J43" s="4">
        <v>0</v>
      </c>
      <c r="K43" s="4">
        <v>7.7133657803207398E-2</v>
      </c>
      <c r="L43" s="4">
        <v>6.4464772919981969E-6</v>
      </c>
      <c r="M43" s="4">
        <v>0.30233641574246023</v>
      </c>
      <c r="N43" s="4">
        <v>2.4745995724196401E-2</v>
      </c>
      <c r="O43" s="4">
        <v>5.814850346470039E-6</v>
      </c>
      <c r="P43" s="4">
        <v>0.16138650728664028</v>
      </c>
      <c r="Q43" s="4">
        <v>6.8549846471211429E-2</v>
      </c>
      <c r="R43" s="4">
        <v>0.22039435751033934</v>
      </c>
      <c r="S43" s="4">
        <f t="shared" si="1"/>
        <v>240.68125892793881</v>
      </c>
      <c r="T43" s="4"/>
      <c r="U43" s="4"/>
      <c r="V43" s="4"/>
      <c r="W43" s="5"/>
    </row>
    <row r="44" spans="1:23" x14ac:dyDescent="0.15">
      <c r="A44" s="1" t="s">
        <v>58</v>
      </c>
      <c r="B44" s="4">
        <v>6.0678510230917056E-3</v>
      </c>
      <c r="C44" s="4">
        <v>0</v>
      </c>
      <c r="D44" s="4">
        <v>0</v>
      </c>
      <c r="E44" s="4">
        <v>0</v>
      </c>
      <c r="F44" s="4">
        <v>0</v>
      </c>
      <c r="G44" s="4">
        <v>7.2088220242968095E-3</v>
      </c>
      <c r="H44" s="4">
        <v>0</v>
      </c>
      <c r="I44" s="4">
        <v>0</v>
      </c>
      <c r="J44" s="4">
        <v>0</v>
      </c>
      <c r="K44" s="4">
        <v>4.0403590596897439E-3</v>
      </c>
      <c r="L44" s="4">
        <v>0</v>
      </c>
      <c r="M44" s="4">
        <v>7.9829493188641916E-3</v>
      </c>
      <c r="N44" s="4">
        <v>0</v>
      </c>
      <c r="O44" s="4">
        <v>2.1805688799262645E-5</v>
      </c>
      <c r="P44" s="4">
        <v>0</v>
      </c>
      <c r="Q44" s="4">
        <v>0</v>
      </c>
      <c r="R44" s="4">
        <v>1.4225069470632396E-2</v>
      </c>
      <c r="S44" s="4">
        <f t="shared" si="1"/>
        <v>3.9546856585374109E-2</v>
      </c>
      <c r="T44" s="4"/>
      <c r="U44" s="4"/>
      <c r="V44" s="4"/>
      <c r="W44" s="5"/>
    </row>
    <row r="45" spans="1:23" x14ac:dyDescent="0.15">
      <c r="A45" s="1" t="s">
        <v>59</v>
      </c>
      <c r="B45" s="4">
        <v>1.5999387908477346E-2</v>
      </c>
      <c r="C45" s="4">
        <v>0</v>
      </c>
      <c r="D45" s="4">
        <v>0</v>
      </c>
      <c r="E45" s="4">
        <v>0</v>
      </c>
      <c r="F45" s="4">
        <v>0</v>
      </c>
      <c r="G45" s="4">
        <v>1.6764702382085603E-4</v>
      </c>
      <c r="H45" s="4">
        <v>0</v>
      </c>
      <c r="I45" s="4">
        <v>0</v>
      </c>
      <c r="J45" s="4">
        <v>0</v>
      </c>
      <c r="K45" s="4">
        <v>6.7012093355723768E-3</v>
      </c>
      <c r="L45" s="4">
        <v>0</v>
      </c>
      <c r="M45" s="4">
        <v>5.7942619154237925E-3</v>
      </c>
      <c r="N45" s="4">
        <v>0</v>
      </c>
      <c r="O45" s="4">
        <v>0</v>
      </c>
      <c r="P45" s="4">
        <v>0</v>
      </c>
      <c r="Q45" s="4">
        <v>0</v>
      </c>
      <c r="R45" s="4">
        <v>1.2403330328616805E-3</v>
      </c>
      <c r="S45" s="4">
        <f t="shared" si="1"/>
        <v>2.9902839216156052E-2</v>
      </c>
      <c r="T45" s="4"/>
      <c r="U45" s="4"/>
      <c r="V45" s="4"/>
      <c r="W45" s="5"/>
    </row>
    <row r="46" spans="1:23" x14ac:dyDescent="0.15">
      <c r="A46" s="1" t="s">
        <v>60</v>
      </c>
      <c r="B46" s="4">
        <v>0.60589746124867527</v>
      </c>
      <c r="C46" s="4">
        <v>0</v>
      </c>
      <c r="D46" s="4">
        <v>0</v>
      </c>
      <c r="E46" s="4">
        <v>1.328500891778891E-2</v>
      </c>
      <c r="F46" s="4">
        <v>1.4067728579260994E-3</v>
      </c>
      <c r="G46" s="4">
        <v>5.6385088250590111E-3</v>
      </c>
      <c r="H46" s="4">
        <v>0</v>
      </c>
      <c r="I46" s="4">
        <v>0</v>
      </c>
      <c r="J46" s="4">
        <v>0</v>
      </c>
      <c r="K46" s="4">
        <v>0.22702183311909122</v>
      </c>
      <c r="L46" s="4">
        <v>2.7830866651253169E-2</v>
      </c>
      <c r="M46" s="4">
        <v>0.68213458645713643</v>
      </c>
      <c r="N46" s="4">
        <v>8.5760104386151892E-2</v>
      </c>
      <c r="O46" s="4">
        <v>6.0081218709746136E-3</v>
      </c>
      <c r="P46" s="4">
        <v>0</v>
      </c>
      <c r="Q46" s="4">
        <v>0</v>
      </c>
      <c r="R46" s="4">
        <v>2.1607289951994058E-2</v>
      </c>
      <c r="S46" s="4">
        <f t="shared" si="1"/>
        <v>1.6765905542860506</v>
      </c>
      <c r="T46" s="4"/>
      <c r="U46" s="4"/>
      <c r="V46" s="4"/>
      <c r="W46" s="5"/>
    </row>
    <row r="47" spans="1:23" x14ac:dyDescent="0.15">
      <c r="A47" s="1" t="s">
        <v>61</v>
      </c>
      <c r="B47" s="4">
        <v>0.63995769048061102</v>
      </c>
      <c r="C47" s="4">
        <v>0</v>
      </c>
      <c r="D47" s="4">
        <v>0</v>
      </c>
      <c r="E47" s="4">
        <v>6.7017251333998584E-3</v>
      </c>
      <c r="F47" s="4">
        <v>0</v>
      </c>
      <c r="G47" s="4">
        <v>1.3887907277033069E-3</v>
      </c>
      <c r="H47" s="4">
        <v>0</v>
      </c>
      <c r="I47" s="4">
        <v>0</v>
      </c>
      <c r="J47" s="4">
        <v>0</v>
      </c>
      <c r="K47" s="4">
        <v>3.0223589789437511</v>
      </c>
      <c r="L47" s="4">
        <v>0.12251358723139898</v>
      </c>
      <c r="M47" s="4">
        <v>12.907414606564558</v>
      </c>
      <c r="N47" s="4">
        <v>0.32562574288233159</v>
      </c>
      <c r="O47" s="4">
        <v>6.8049259440142364E-3</v>
      </c>
      <c r="P47" s="4">
        <v>0</v>
      </c>
      <c r="Q47" s="4">
        <v>0</v>
      </c>
      <c r="R47" s="4">
        <v>0.85348795310376535</v>
      </c>
      <c r="S47" s="4">
        <f t="shared" si="1"/>
        <v>17.886254001011533</v>
      </c>
      <c r="T47" s="4"/>
      <c r="U47" s="4"/>
      <c r="V47" s="4"/>
      <c r="W47" s="5"/>
    </row>
    <row r="48" spans="1:23" x14ac:dyDescent="0.15">
      <c r="A48" s="1" t="s">
        <v>62</v>
      </c>
      <c r="B48" s="4">
        <v>2.0488673323325082</v>
      </c>
      <c r="C48" s="4">
        <v>0</v>
      </c>
      <c r="D48" s="4">
        <v>0</v>
      </c>
      <c r="E48" s="4">
        <v>4.2050634311301266E-2</v>
      </c>
      <c r="F48" s="4">
        <v>8.5616759599643835E-3</v>
      </c>
      <c r="G48" s="4">
        <v>7.2591941554685221E-2</v>
      </c>
      <c r="H48" s="4">
        <v>0</v>
      </c>
      <c r="I48" s="4">
        <v>0</v>
      </c>
      <c r="J48" s="4">
        <v>0</v>
      </c>
      <c r="K48" s="4">
        <v>0.27432390184421951</v>
      </c>
      <c r="L48" s="4">
        <v>1.007592473023396E-2</v>
      </c>
      <c r="M48" s="4">
        <v>0.47480846588433911</v>
      </c>
      <c r="N48" s="4">
        <v>1.051803830737829E-2</v>
      </c>
      <c r="O48" s="4">
        <v>0.15511223650531281</v>
      </c>
      <c r="P48" s="4">
        <v>0</v>
      </c>
      <c r="Q48" s="4">
        <v>0</v>
      </c>
      <c r="R48" s="4">
        <v>0.22687654449593761</v>
      </c>
      <c r="S48" s="4">
        <f t="shared" si="1"/>
        <v>3.3237866959258802</v>
      </c>
      <c r="T48" s="4"/>
      <c r="U48" s="4"/>
      <c r="V48" s="4"/>
      <c r="W48" s="5"/>
    </row>
    <row r="49" spans="1:23" x14ac:dyDescent="0.15">
      <c r="A49" s="1" t="s">
        <v>63</v>
      </c>
      <c r="B49" s="4">
        <v>5.1927395745011324</v>
      </c>
      <c r="C49" s="4">
        <v>0</v>
      </c>
      <c r="D49" s="4">
        <v>0</v>
      </c>
      <c r="E49" s="4">
        <v>2.971297376220006E-2</v>
      </c>
      <c r="F49" s="4">
        <v>2.4578727404320624E-2</v>
      </c>
      <c r="G49" s="4">
        <v>0.1982301770180058</v>
      </c>
      <c r="H49" s="4">
        <v>0</v>
      </c>
      <c r="I49" s="4">
        <v>0</v>
      </c>
      <c r="J49" s="4">
        <v>0</v>
      </c>
      <c r="K49" s="4">
        <v>1.3821177470949397</v>
      </c>
      <c r="L49" s="4">
        <v>1.6366558704502276E-2</v>
      </c>
      <c r="M49" s="4">
        <v>1.3823432659467634</v>
      </c>
      <c r="N49" s="4">
        <v>1.0934204200068947E-2</v>
      </c>
      <c r="O49" s="4">
        <v>1.8470513276610069E-2</v>
      </c>
      <c r="P49" s="4">
        <v>0</v>
      </c>
      <c r="Q49" s="4">
        <v>0</v>
      </c>
      <c r="R49" s="4">
        <v>0.32843080727030965</v>
      </c>
      <c r="S49" s="4">
        <f t="shared" si="1"/>
        <v>8.5839245491788532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276.36579479387558</v>
      </c>
      <c r="C4" s="3">
        <f t="shared" ref="C4:S4" si="0">SUM(C5:C49)</f>
        <v>5.5034197817985415</v>
      </c>
      <c r="D4" s="3">
        <f t="shared" si="0"/>
        <v>12.115060519795612</v>
      </c>
      <c r="E4" s="3">
        <f t="shared" si="0"/>
        <v>2.8549555164552225</v>
      </c>
      <c r="F4" s="3">
        <f t="shared" si="0"/>
        <v>83.203968596521989</v>
      </c>
      <c r="G4" s="3">
        <f t="shared" si="0"/>
        <v>17.574725692348412</v>
      </c>
      <c r="H4" s="3">
        <f t="shared" si="0"/>
        <v>0.92964696333933416</v>
      </c>
      <c r="I4" s="3">
        <f t="shared" si="0"/>
        <v>3.8466528751951752</v>
      </c>
      <c r="J4" s="3">
        <f t="shared" si="0"/>
        <v>0</v>
      </c>
      <c r="K4" s="3">
        <f t="shared" si="0"/>
        <v>5.5552565676999164</v>
      </c>
      <c r="L4" s="3">
        <f t="shared" si="0"/>
        <v>0.54632591853466661</v>
      </c>
      <c r="M4" s="3">
        <f t="shared" si="0"/>
        <v>15.159096378054898</v>
      </c>
      <c r="N4" s="3">
        <f t="shared" si="0"/>
        <v>3.8019848257493064E-2</v>
      </c>
      <c r="O4" s="3">
        <f t="shared" si="0"/>
        <v>9.6430512572182422E-2</v>
      </c>
      <c r="P4" s="3">
        <f t="shared" si="0"/>
        <v>0</v>
      </c>
      <c r="Q4" s="3">
        <f t="shared" si="0"/>
        <v>0</v>
      </c>
      <c r="R4" s="3">
        <f t="shared" si="0"/>
        <v>7.4934081553515401</v>
      </c>
      <c r="S4" s="3">
        <f t="shared" si="0"/>
        <v>431.28276211980062</v>
      </c>
      <c r="T4" s="3"/>
      <c r="U4" s="3"/>
      <c r="V4" s="3"/>
      <c r="W4" s="3"/>
    </row>
    <row r="5" spans="1:23" x14ac:dyDescent="0.15">
      <c r="A5" s="1" t="s">
        <v>20</v>
      </c>
      <c r="B5" s="4">
        <v>3.1811466219405422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1.0185076052682001</v>
      </c>
      <c r="L5" s="4">
        <v>0</v>
      </c>
      <c r="M5" s="4">
        <v>1.1818390171878383</v>
      </c>
      <c r="N5" s="4">
        <v>0</v>
      </c>
      <c r="O5" s="4">
        <v>0</v>
      </c>
      <c r="P5" s="4">
        <v>0</v>
      </c>
      <c r="Q5" s="4">
        <v>0</v>
      </c>
      <c r="R5" s="4">
        <v>2.1607289951994057E-3</v>
      </c>
      <c r="S5" s="4">
        <f>SUM(B5:R5)</f>
        <v>5.3836539733917794</v>
      </c>
      <c r="T5" s="4"/>
      <c r="U5" s="4"/>
      <c r="V5" s="4"/>
      <c r="W5" s="5"/>
    </row>
    <row r="6" spans="1:23" x14ac:dyDescent="0.15">
      <c r="A6" s="1" t="s">
        <v>21</v>
      </c>
      <c r="B6" s="4">
        <v>5.8391793786191579</v>
      </c>
      <c r="C6" s="4">
        <v>0.11352519762759597</v>
      </c>
      <c r="D6" s="4">
        <v>1.0323272403753594</v>
      </c>
      <c r="E6" s="4">
        <v>0.97605290712155002</v>
      </c>
      <c r="F6" s="4">
        <v>1.0688074312347231</v>
      </c>
      <c r="G6" s="4">
        <v>0.3472646502105029</v>
      </c>
      <c r="H6" s="4">
        <v>2.5941055307685666E-2</v>
      </c>
      <c r="I6" s="4">
        <v>2.2133952874347034E-2</v>
      </c>
      <c r="J6" s="4">
        <v>0</v>
      </c>
      <c r="K6" s="4">
        <v>0.31141185453293474</v>
      </c>
      <c r="L6" s="4">
        <v>1.8280524794664632E-2</v>
      </c>
      <c r="M6" s="4">
        <v>0.92925215034832676</v>
      </c>
      <c r="N6" s="4">
        <v>4.2872431618355767E-5</v>
      </c>
      <c r="O6" s="4">
        <v>0</v>
      </c>
      <c r="P6" s="4">
        <v>0</v>
      </c>
      <c r="Q6" s="4">
        <v>0</v>
      </c>
      <c r="R6" s="4">
        <v>0.88725017646771676</v>
      </c>
      <c r="S6" s="4">
        <f t="shared" ref="S6:S49" si="1">SUM(B6:R6)</f>
        <v>11.571469391946186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7.2047520318622334E-3</v>
      </c>
      <c r="L7" s="4">
        <v>2.6393789467297582E-5</v>
      </c>
      <c r="M7" s="4">
        <v>9.8120654114298902E-4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8.2123523624725199E-3</v>
      </c>
      <c r="T7" s="4"/>
      <c r="U7" s="4"/>
      <c r="V7" s="4"/>
      <c r="W7" s="5"/>
    </row>
    <row r="8" spans="1:23" x14ac:dyDescent="0.15">
      <c r="A8" s="1" t="s">
        <v>23</v>
      </c>
      <c r="B8" s="4">
        <v>8.7059213534671723E-3</v>
      </c>
      <c r="C8" s="4">
        <v>2.6500869907932646E-3</v>
      </c>
      <c r="D8" s="4">
        <v>0</v>
      </c>
      <c r="E8" s="4">
        <v>6.5312120788858734E-5</v>
      </c>
      <c r="F8" s="4">
        <v>0.4710873203425569</v>
      </c>
      <c r="G8" s="4">
        <v>1.6046962090669567E-2</v>
      </c>
      <c r="H8" s="4">
        <v>0</v>
      </c>
      <c r="I8" s="4">
        <v>0</v>
      </c>
      <c r="J8" s="4">
        <v>0</v>
      </c>
      <c r="K8" s="4">
        <v>2.7828381884065262E-3</v>
      </c>
      <c r="L8" s="4">
        <v>2.9182504505812419E-3</v>
      </c>
      <c r="M8" s="4">
        <v>0.16369630608449146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0.66795299762175508</v>
      </c>
      <c r="T8" s="4"/>
      <c r="U8" s="4"/>
      <c r="V8" s="4"/>
      <c r="W8" s="5"/>
    </row>
    <row r="9" spans="1:23" x14ac:dyDescent="0.15">
      <c r="A9" s="1" t="s">
        <v>24</v>
      </c>
      <c r="B9" s="4">
        <v>9.3275481668342157E-4</v>
      </c>
      <c r="C9" s="4">
        <v>0</v>
      </c>
      <c r="D9" s="4">
        <v>0</v>
      </c>
      <c r="E9" s="4">
        <v>0</v>
      </c>
      <c r="F9" s="4">
        <v>6.9207903295780512E-2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3.4581235311314352E-4</v>
      </c>
      <c r="M9" s="4">
        <v>3.6506169291683592E-3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7.4137087394745435E-2</v>
      </c>
      <c r="T9" s="4"/>
      <c r="U9" s="4"/>
      <c r="V9" s="4"/>
      <c r="W9" s="5"/>
    </row>
    <row r="10" spans="1:23" x14ac:dyDescent="0.15">
      <c r="A10" s="1" t="s">
        <v>25</v>
      </c>
      <c r="B10" s="4">
        <v>1.7188269366516487E-3</v>
      </c>
      <c r="C10" s="4">
        <v>0</v>
      </c>
      <c r="D10" s="4">
        <v>0</v>
      </c>
      <c r="E10" s="4">
        <v>1.2246022647911014E-4</v>
      </c>
      <c r="F10" s="4">
        <v>0</v>
      </c>
      <c r="G10" s="4">
        <v>7.5515115720797962E-4</v>
      </c>
      <c r="H10" s="4">
        <v>0</v>
      </c>
      <c r="I10" s="4">
        <v>0</v>
      </c>
      <c r="J10" s="4">
        <v>0</v>
      </c>
      <c r="K10" s="4">
        <v>0</v>
      </c>
      <c r="L10" s="4">
        <v>7.9331658985405987E-5</v>
      </c>
      <c r="M10" s="4">
        <v>1.5923958007775108E-3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4.2681657801016551E-3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0.13185107429707446</v>
      </c>
      <c r="C13" s="4">
        <v>0</v>
      </c>
      <c r="D13" s="4">
        <v>5.3436019174070556E-5</v>
      </c>
      <c r="E13" s="4">
        <v>3.9589366395471164E-3</v>
      </c>
      <c r="F13" s="4">
        <v>1.5455995581299824E-2</v>
      </c>
      <c r="G13" s="4">
        <v>0</v>
      </c>
      <c r="H13" s="4">
        <v>2.1733147940485318E-3</v>
      </c>
      <c r="I13" s="4">
        <v>2.828620175635404E-4</v>
      </c>
      <c r="J13" s="4">
        <v>0</v>
      </c>
      <c r="K13" s="4">
        <v>3.7635312670351584E-3</v>
      </c>
      <c r="L13" s="4">
        <v>1.7357934440695981E-5</v>
      </c>
      <c r="M13" s="4">
        <v>2.4084160555327915E-3</v>
      </c>
      <c r="N13" s="4">
        <v>5.8229720556274249E-5</v>
      </c>
      <c r="O13" s="4">
        <v>1.1329757086119139E-6</v>
      </c>
      <c r="P13" s="4">
        <v>0</v>
      </c>
      <c r="Q13" s="4">
        <v>0</v>
      </c>
      <c r="R13" s="4">
        <v>3.254910012937243E-3</v>
      </c>
      <c r="S13" s="4">
        <f t="shared" si="1"/>
        <v>0.16327919731491827</v>
      </c>
      <c r="T13" s="4"/>
      <c r="U13" s="4"/>
      <c r="V13" s="4"/>
      <c r="W13" s="5"/>
    </row>
    <row r="14" spans="1:23" x14ac:dyDescent="0.15">
      <c r="A14" s="1" t="s">
        <v>28</v>
      </c>
      <c r="B14" s="4">
        <v>5.6794189647269129E-2</v>
      </c>
      <c r="C14" s="4">
        <v>3.1415719190299338E-5</v>
      </c>
      <c r="D14" s="4">
        <v>3.2966811829248997E-3</v>
      </c>
      <c r="E14" s="4">
        <v>7.224018585132547E-3</v>
      </c>
      <c r="F14" s="4">
        <v>0</v>
      </c>
      <c r="G14" s="4">
        <v>3.0415810498654735E-4</v>
      </c>
      <c r="H14" s="4">
        <v>0</v>
      </c>
      <c r="I14" s="4">
        <v>0</v>
      </c>
      <c r="J14" s="4">
        <v>0</v>
      </c>
      <c r="K14" s="4">
        <v>4.4966195200509687E-3</v>
      </c>
      <c r="L14" s="4">
        <v>1.8278935231027868E-5</v>
      </c>
      <c r="M14" s="4">
        <v>2.342341540977707E-3</v>
      </c>
      <c r="N14" s="4">
        <v>0</v>
      </c>
      <c r="O14" s="4">
        <v>5.6648785430595697E-6</v>
      </c>
      <c r="P14" s="4">
        <v>0</v>
      </c>
      <c r="Q14" s="4">
        <v>0</v>
      </c>
      <c r="R14" s="4">
        <v>1.0722056513205038E-2</v>
      </c>
      <c r="S14" s="4">
        <f t="shared" si="1"/>
        <v>8.5235424627511228E-2</v>
      </c>
      <c r="T14" s="4"/>
      <c r="U14" s="4"/>
      <c r="V14" s="4"/>
      <c r="W14" s="5"/>
    </row>
    <row r="15" spans="1:23" x14ac:dyDescent="0.15">
      <c r="A15" s="1" t="s">
        <v>29</v>
      </c>
      <c r="B15" s="4">
        <v>6.2817469902545275E-2</v>
      </c>
      <c r="C15" s="4">
        <v>0</v>
      </c>
      <c r="D15" s="4">
        <v>2.1900007858225635E-4</v>
      </c>
      <c r="E15" s="4">
        <v>0</v>
      </c>
      <c r="F15" s="4">
        <v>0</v>
      </c>
      <c r="G15" s="4">
        <v>0</v>
      </c>
      <c r="H15" s="4">
        <v>4.5084721791432308E-4</v>
      </c>
      <c r="I15" s="4">
        <v>0</v>
      </c>
      <c r="J15" s="4">
        <v>0</v>
      </c>
      <c r="K15" s="4">
        <v>6.657600206604988E-3</v>
      </c>
      <c r="L15" s="4">
        <v>1.201529258332526E-5</v>
      </c>
      <c r="M15" s="4">
        <v>1.4767654003061148E-3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f t="shared" si="1"/>
        <v>7.1633698098536286E-2</v>
      </c>
      <c r="T15" s="4"/>
      <c r="U15" s="4"/>
      <c r="V15" s="4"/>
      <c r="W15" s="5"/>
    </row>
    <row r="16" spans="1:23" x14ac:dyDescent="0.15">
      <c r="A16" s="1" t="s">
        <v>30</v>
      </c>
      <c r="B16" s="4">
        <v>9.0607339192289916E-4</v>
      </c>
      <c r="C16" s="4">
        <v>6.7840726938359259E-4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1.387564805656752E-4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1.7232371418721671E-3</v>
      </c>
      <c r="T16" s="4"/>
      <c r="U16" s="4"/>
      <c r="V16" s="4"/>
      <c r="W16" s="5"/>
    </row>
    <row r="17" spans="1:23" x14ac:dyDescent="0.15">
      <c r="A17" s="1" t="s">
        <v>31</v>
      </c>
      <c r="B17" s="4">
        <v>2.6170454357445468E-2</v>
      </c>
      <c r="C17" s="4">
        <v>0</v>
      </c>
      <c r="D17" s="4">
        <v>0</v>
      </c>
      <c r="E17" s="4">
        <v>2.9048398802211462E-3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3.4145253845478852E-4</v>
      </c>
      <c r="L17" s="4">
        <v>5.0475029677416348E-6</v>
      </c>
      <c r="M17" s="4">
        <v>1.1331779246196809E-3</v>
      </c>
      <c r="N17" s="4">
        <v>0</v>
      </c>
      <c r="O17" s="4">
        <v>1.8240908908651816E-4</v>
      </c>
      <c r="P17" s="4">
        <v>0</v>
      </c>
      <c r="Q17" s="4">
        <v>0</v>
      </c>
      <c r="R17" s="4">
        <v>0</v>
      </c>
      <c r="S17" s="4">
        <f t="shared" si="1"/>
        <v>3.0737381292795345E-2</v>
      </c>
      <c r="T17" s="4"/>
      <c r="U17" s="4"/>
      <c r="V17" s="4"/>
      <c r="W17" s="5"/>
    </row>
    <row r="18" spans="1:23" x14ac:dyDescent="0.15">
      <c r="A18" s="1" t="s">
        <v>32</v>
      </c>
      <c r="B18" s="4">
        <v>2.9211609046099502E-3</v>
      </c>
      <c r="C18" s="4">
        <v>0</v>
      </c>
      <c r="D18" s="4">
        <v>0</v>
      </c>
      <c r="E18" s="4">
        <v>8.8787150560841758E-4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1.4442407671975571E-3</v>
      </c>
      <c r="L18" s="4">
        <v>0</v>
      </c>
      <c r="M18" s="4">
        <v>2.9733531549787541E-4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5.5506084929138003E-3</v>
      </c>
      <c r="T18" s="4"/>
      <c r="U18" s="4"/>
      <c r="V18" s="4"/>
      <c r="W18" s="5"/>
    </row>
    <row r="19" spans="1:23" x14ac:dyDescent="0.15">
      <c r="A19" s="1" t="s">
        <v>33</v>
      </c>
      <c r="B19" s="4">
        <v>1.6984686062242998E-4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1.6984686062242998E-4</v>
      </c>
      <c r="T19" s="4"/>
      <c r="U19" s="4"/>
      <c r="V19" s="4"/>
      <c r="W19" s="5"/>
    </row>
    <row r="20" spans="1:23" x14ac:dyDescent="0.15">
      <c r="A20" s="1" t="s">
        <v>34</v>
      </c>
      <c r="B20" s="4">
        <v>2.1900689405251581E-3</v>
      </c>
      <c r="C20" s="4">
        <v>0</v>
      </c>
      <c r="D20" s="4">
        <v>0</v>
      </c>
      <c r="E20" s="4">
        <v>0</v>
      </c>
      <c r="F20" s="4">
        <v>1.997994309709004E-3</v>
      </c>
      <c r="G20" s="4">
        <v>0</v>
      </c>
      <c r="H20" s="4">
        <v>0</v>
      </c>
      <c r="I20" s="4">
        <v>0</v>
      </c>
      <c r="J20" s="4">
        <v>0</v>
      </c>
      <c r="K20" s="4">
        <v>6.1730480133977822E-4</v>
      </c>
      <c r="L20" s="4">
        <v>7.5773246840941846E-6</v>
      </c>
      <c r="M20" s="4">
        <v>4.4269924751905892E-4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5.2556446237770928E-3</v>
      </c>
      <c r="T20" s="4"/>
      <c r="U20" s="4"/>
      <c r="V20" s="4"/>
      <c r="W20" s="5"/>
    </row>
    <row r="21" spans="1:23" x14ac:dyDescent="0.15">
      <c r="A21" s="1" t="s">
        <v>35</v>
      </c>
      <c r="B21" s="4">
        <v>2.0740656840499029E-5</v>
      </c>
      <c r="C21" s="4">
        <v>0</v>
      </c>
      <c r="D21" s="4">
        <v>0</v>
      </c>
      <c r="E21" s="4">
        <v>1.6454268456805743E-4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7.1849891728183364E-4</v>
      </c>
      <c r="L21" s="4">
        <v>0</v>
      </c>
      <c r="M21" s="4">
        <v>5.2859611644066744E-5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9.5664187033445678E-4</v>
      </c>
      <c r="T21" s="4"/>
      <c r="U21" s="4"/>
      <c r="V21" s="4"/>
      <c r="W21" s="5"/>
    </row>
    <row r="22" spans="1:23" x14ac:dyDescent="0.15">
      <c r="A22" s="1" t="s">
        <v>36</v>
      </c>
      <c r="B22" s="4">
        <v>3.9601647910412235E-2</v>
      </c>
      <c r="C22" s="4">
        <v>3.1778382615295581E-4</v>
      </c>
      <c r="D22" s="4">
        <v>2.8652510281178541E-2</v>
      </c>
      <c r="E22" s="4">
        <v>1.1676583278383836E-3</v>
      </c>
      <c r="F22" s="4">
        <v>0</v>
      </c>
      <c r="G22" s="4">
        <v>1.0834321463831151E-2</v>
      </c>
      <c r="H22" s="4">
        <v>0</v>
      </c>
      <c r="I22" s="4">
        <v>0</v>
      </c>
      <c r="J22" s="4">
        <v>0</v>
      </c>
      <c r="K22" s="4">
        <v>3.9060100989903833E-3</v>
      </c>
      <c r="L22" s="4">
        <v>3.6243055646451373E-5</v>
      </c>
      <c r="M22" s="4">
        <v>3.1055021840889212E-3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f t="shared" si="1"/>
        <v>8.7621677148139024E-2</v>
      </c>
      <c r="T22" s="4"/>
      <c r="U22" s="4"/>
      <c r="V22" s="4"/>
      <c r="W22" s="5"/>
    </row>
    <row r="23" spans="1:23" x14ac:dyDescent="0.15">
      <c r="A23" s="1" t="s">
        <v>37</v>
      </c>
      <c r="B23" s="4">
        <v>2.4430746523771028E-3</v>
      </c>
      <c r="C23" s="4">
        <v>0</v>
      </c>
      <c r="D23" s="4">
        <v>5.2268018754965189E-4</v>
      </c>
      <c r="E23" s="4">
        <v>1.0506942508562705E-3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1.4067844584337286E-3</v>
      </c>
      <c r="L23" s="4">
        <v>2.1027703953445683E-5</v>
      </c>
      <c r="M23" s="4">
        <v>1.1563040047139601E-3</v>
      </c>
      <c r="N23" s="4">
        <v>0</v>
      </c>
      <c r="O23" s="4">
        <v>3.3989271258357418E-6</v>
      </c>
      <c r="P23" s="4">
        <v>0</v>
      </c>
      <c r="Q23" s="4">
        <v>0</v>
      </c>
      <c r="R23" s="4">
        <v>0</v>
      </c>
      <c r="S23" s="4">
        <f t="shared" si="1"/>
        <v>6.6039641850099955E-3</v>
      </c>
      <c r="T23" s="4"/>
      <c r="U23" s="4"/>
      <c r="V23" s="4"/>
      <c r="W23" s="5"/>
    </row>
    <row r="24" spans="1:23" x14ac:dyDescent="0.15">
      <c r="A24" s="1" t="s">
        <v>38</v>
      </c>
      <c r="B24" s="4">
        <v>1.2946766867262683E-3</v>
      </c>
      <c r="C24" s="4">
        <v>3.8916052148502841E-3</v>
      </c>
      <c r="D24" s="4">
        <v>0</v>
      </c>
      <c r="E24" s="4">
        <v>0</v>
      </c>
      <c r="F24" s="4">
        <v>1.1020048614883886E-2</v>
      </c>
      <c r="G24" s="4">
        <v>4.4050484170465474E-4</v>
      </c>
      <c r="H24" s="4">
        <v>0</v>
      </c>
      <c r="I24" s="4">
        <v>0</v>
      </c>
      <c r="J24" s="4">
        <v>0</v>
      </c>
      <c r="K24" s="4">
        <v>3.9339471248639566E-4</v>
      </c>
      <c r="L24" s="4">
        <v>3.8715524131769634E-6</v>
      </c>
      <c r="M24" s="4">
        <v>1.2851493080963728E-3</v>
      </c>
      <c r="N24" s="4">
        <v>0</v>
      </c>
      <c r="O24" s="4">
        <v>7.9308299602833984E-6</v>
      </c>
      <c r="P24" s="4">
        <v>0</v>
      </c>
      <c r="Q24" s="4">
        <v>0</v>
      </c>
      <c r="R24" s="4">
        <v>0</v>
      </c>
      <c r="S24" s="4">
        <f t="shared" si="1"/>
        <v>1.8337181761121323E-2</v>
      </c>
      <c r="T24" s="4"/>
      <c r="U24" s="4"/>
      <c r="V24" s="4"/>
      <c r="W24" s="5"/>
    </row>
    <row r="25" spans="1:23" x14ac:dyDescent="0.15">
      <c r="A25" s="1" t="s">
        <v>39</v>
      </c>
      <c r="B25" s="4">
        <v>23.494184933604583</v>
      </c>
      <c r="C25" s="4">
        <v>4.6718433616620674</v>
      </c>
      <c r="D25" s="4">
        <v>0.57144662864817075</v>
      </c>
      <c r="E25" s="4">
        <v>0.15066070066526624</v>
      </c>
      <c r="F25" s="4">
        <v>1.9685474699736516</v>
      </c>
      <c r="G25" s="4">
        <v>10.12207757584731</v>
      </c>
      <c r="H25" s="4">
        <v>4.6113578263082954E-2</v>
      </c>
      <c r="I25" s="4">
        <v>1.5344034617963092</v>
      </c>
      <c r="J25" s="4">
        <v>0</v>
      </c>
      <c r="K25" s="4">
        <v>3.363400627199245E-2</v>
      </c>
      <c r="L25" s="4">
        <v>1.9706913465499633E-3</v>
      </c>
      <c r="M25" s="4">
        <v>0.27401101185993093</v>
      </c>
      <c r="N25" s="4">
        <v>8.2225484521771899E-5</v>
      </c>
      <c r="O25" s="4">
        <v>0</v>
      </c>
      <c r="P25" s="4">
        <v>0</v>
      </c>
      <c r="Q25" s="4">
        <v>0</v>
      </c>
      <c r="R25" s="4">
        <v>0</v>
      </c>
      <c r="S25" s="4">
        <f t="shared" si="1"/>
        <v>42.868975645423433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0.16661508458531782</v>
      </c>
      <c r="E26" s="4">
        <v>0.4625930816924147</v>
      </c>
      <c r="F26" s="4">
        <v>0</v>
      </c>
      <c r="G26" s="4">
        <v>0.89787472592028761</v>
      </c>
      <c r="H26" s="4">
        <v>1.9831497495692851E-2</v>
      </c>
      <c r="I26" s="4">
        <v>2.0047261323257914</v>
      </c>
      <c r="J26" s="4">
        <v>0</v>
      </c>
      <c r="K26" s="4">
        <v>3.3838050031335734E-2</v>
      </c>
      <c r="L26" s="4">
        <v>3.8086480591972946E-4</v>
      </c>
      <c r="M26" s="4">
        <v>4.3057457409820116E-2</v>
      </c>
      <c r="N26" s="4">
        <v>8.6048809580274513E-3</v>
      </c>
      <c r="O26" s="4">
        <v>0</v>
      </c>
      <c r="P26" s="4">
        <v>0</v>
      </c>
      <c r="Q26" s="4">
        <v>0</v>
      </c>
      <c r="R26" s="4">
        <v>8.7946392114265137E-2</v>
      </c>
      <c r="S26" s="4">
        <f t="shared" si="1"/>
        <v>3.7254681673388719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1.1934642536482888E-3</v>
      </c>
      <c r="F27" s="4">
        <v>0</v>
      </c>
      <c r="G27" s="4">
        <v>3.8806378912076728E-4</v>
      </c>
      <c r="H27" s="4">
        <v>0</v>
      </c>
      <c r="I27" s="4">
        <v>0</v>
      </c>
      <c r="J27" s="4">
        <v>0</v>
      </c>
      <c r="K27" s="4">
        <v>7.5562412055382687E-3</v>
      </c>
      <c r="L27" s="4">
        <v>2.2431392885256059E-5</v>
      </c>
      <c r="M27" s="4">
        <v>2.9105823661514253E-3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1.2070783007344005E-2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8.5896868921608445E-5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8.5896868921608445E-5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2.4290695556856673E-2</v>
      </c>
      <c r="H29" s="4">
        <v>0</v>
      </c>
      <c r="I29" s="4">
        <v>0</v>
      </c>
      <c r="J29" s="4">
        <v>0</v>
      </c>
      <c r="K29" s="4">
        <v>1.1326394582410124E-3</v>
      </c>
      <c r="L29" s="4">
        <v>1.2834773968359203E-5</v>
      </c>
      <c r="M29" s="4">
        <v>1.9326795507361907E-3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2.7368849339802236E-2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1.1326394582410124E-3</v>
      </c>
      <c r="L30" s="4">
        <v>1.2834773968359203E-5</v>
      </c>
      <c r="M30" s="4">
        <v>6.937824028283759E-4</v>
      </c>
      <c r="N30" s="4">
        <v>0</v>
      </c>
      <c r="O30" s="4">
        <v>5.7781761139207611E-5</v>
      </c>
      <c r="P30" s="4">
        <v>0</v>
      </c>
      <c r="Q30" s="4">
        <v>0</v>
      </c>
      <c r="R30" s="4">
        <v>6.382176495955379E-4</v>
      </c>
      <c r="S30" s="4">
        <f t="shared" si="1"/>
        <v>2.5352560457724931E-3</v>
      </c>
      <c r="T30" s="4"/>
      <c r="U30" s="4"/>
      <c r="V30" s="4"/>
      <c r="W30" s="5"/>
    </row>
    <row r="31" spans="1:23" x14ac:dyDescent="0.15">
      <c r="A31" s="1" t="s">
        <v>45</v>
      </c>
      <c r="B31" s="4">
        <v>1.66071706062011</v>
      </c>
      <c r="C31" s="4">
        <v>1.5525704594991354E-3</v>
      </c>
      <c r="D31" s="4">
        <v>4.9015607472982815E-3</v>
      </c>
      <c r="E31" s="4">
        <v>8.8359125386083898E-2</v>
      </c>
      <c r="F31" s="4">
        <v>0.2278626818467169</v>
      </c>
      <c r="G31" s="4">
        <v>0.34195761568901339</v>
      </c>
      <c r="H31" s="4">
        <v>0.1004695684844457</v>
      </c>
      <c r="I31" s="4">
        <v>0.17476568263420389</v>
      </c>
      <c r="J31" s="4">
        <v>0</v>
      </c>
      <c r="K31" s="4">
        <v>9.4598908426568144E-3</v>
      </c>
      <c r="L31" s="4">
        <v>1.1841219247585306E-3</v>
      </c>
      <c r="M31" s="4">
        <v>0.12441500718149433</v>
      </c>
      <c r="N31" s="4">
        <v>2.4255878046883627E-2</v>
      </c>
      <c r="O31" s="4">
        <v>3.4805013768557996E-3</v>
      </c>
      <c r="P31" s="4">
        <v>0</v>
      </c>
      <c r="Q31" s="4">
        <v>0</v>
      </c>
      <c r="R31" s="4">
        <v>0.45587886710609277</v>
      </c>
      <c r="S31" s="4">
        <f t="shared" si="1"/>
        <v>3.2192601323461134</v>
      </c>
      <c r="T31" s="4"/>
      <c r="U31" s="4"/>
      <c r="V31" s="4"/>
      <c r="W31" s="5"/>
    </row>
    <row r="32" spans="1:23" x14ac:dyDescent="0.15">
      <c r="A32" s="1" t="s">
        <v>46</v>
      </c>
      <c r="B32" s="4">
        <v>3.8188621411951367</v>
      </c>
      <c r="C32" s="4">
        <v>0.3465871801268563</v>
      </c>
      <c r="D32" s="4">
        <v>3.2188380832688705E-2</v>
      </c>
      <c r="E32" s="4">
        <v>0.95606979759855903</v>
      </c>
      <c r="F32" s="4">
        <v>78.412780074276682</v>
      </c>
      <c r="G32" s="4">
        <v>2.4444872251453309</v>
      </c>
      <c r="H32" s="4">
        <v>0.38890774628393993</v>
      </c>
      <c r="I32" s="4">
        <v>4.590358611112671E-3</v>
      </c>
      <c r="J32" s="4">
        <v>0</v>
      </c>
      <c r="K32" s="4">
        <v>1.9922100091377737E-2</v>
      </c>
      <c r="L32" s="4">
        <v>2.0369753547934267E-3</v>
      </c>
      <c r="M32" s="4">
        <v>0.33390425557838632</v>
      </c>
      <c r="N32" s="4">
        <v>3.1994351953996841E-7</v>
      </c>
      <c r="O32" s="4">
        <v>0</v>
      </c>
      <c r="P32" s="4">
        <v>0</v>
      </c>
      <c r="Q32" s="4">
        <v>0</v>
      </c>
      <c r="R32" s="4">
        <v>1.0224246746520516</v>
      </c>
      <c r="S32" s="4">
        <f t="shared" si="1"/>
        <v>87.78276122969045</v>
      </c>
      <c r="T32" s="4"/>
      <c r="U32" s="4"/>
      <c r="V32" s="4"/>
      <c r="W32" s="5"/>
    </row>
    <row r="33" spans="1:23" x14ac:dyDescent="0.15">
      <c r="A33" s="1" t="s">
        <v>47</v>
      </c>
      <c r="B33" s="4">
        <v>1.700364629639151</v>
      </c>
      <c r="C33" s="4">
        <v>5.5560925651669786E-3</v>
      </c>
      <c r="D33" s="4">
        <v>6.1152205850861473E-3</v>
      </c>
      <c r="E33" s="4">
        <v>0.1032723277562526</v>
      </c>
      <c r="F33" s="4">
        <v>0.35082218205786325</v>
      </c>
      <c r="G33" s="4">
        <v>0.64612620888607752</v>
      </c>
      <c r="H33" s="4">
        <v>0.2062221415480413</v>
      </c>
      <c r="I33" s="4">
        <v>0.10575042493584752</v>
      </c>
      <c r="J33" s="4">
        <v>0</v>
      </c>
      <c r="K33" s="4">
        <v>4.2372190612915287E-3</v>
      </c>
      <c r="L33" s="4">
        <v>3.6778617606029378E-4</v>
      </c>
      <c r="M33" s="4">
        <v>5.4184405660896162E-2</v>
      </c>
      <c r="N33" s="4">
        <v>0</v>
      </c>
      <c r="O33" s="4">
        <v>1.1103161944396757E-4</v>
      </c>
      <c r="P33" s="4">
        <v>0</v>
      </c>
      <c r="Q33" s="4">
        <v>0</v>
      </c>
      <c r="R33" s="4">
        <v>0.86031739165478494</v>
      </c>
      <c r="S33" s="4">
        <f t="shared" si="1"/>
        <v>4.0434470621459635</v>
      </c>
      <c r="T33" s="4"/>
      <c r="U33" s="4"/>
      <c r="V33" s="4"/>
      <c r="W33" s="5"/>
    </row>
    <row r="34" spans="1:23" x14ac:dyDescent="0.15">
      <c r="A34" s="1" t="s">
        <v>48</v>
      </c>
      <c r="B34" s="4">
        <v>9.1625334155113147E-2</v>
      </c>
      <c r="C34" s="4">
        <v>2.9731314322996393E-5</v>
      </c>
      <c r="D34" s="4">
        <v>0</v>
      </c>
      <c r="E34" s="4">
        <v>2.1743560386913289E-3</v>
      </c>
      <c r="F34" s="4">
        <v>0.28903385283112398</v>
      </c>
      <c r="G34" s="4">
        <v>9.0198610444286421E-4</v>
      </c>
      <c r="H34" s="4">
        <v>0</v>
      </c>
      <c r="I34" s="4">
        <v>0</v>
      </c>
      <c r="J34" s="4">
        <v>0</v>
      </c>
      <c r="K34" s="4">
        <v>1.200878230698871E-2</v>
      </c>
      <c r="L34" s="4">
        <v>9.6630565648176127E-5</v>
      </c>
      <c r="M34" s="4">
        <v>3.8587516500168725E-3</v>
      </c>
      <c r="N34" s="4">
        <v>0</v>
      </c>
      <c r="O34" s="4">
        <v>1.1329757086119139E-6</v>
      </c>
      <c r="P34" s="4">
        <v>0</v>
      </c>
      <c r="Q34" s="4">
        <v>0</v>
      </c>
      <c r="R34" s="4">
        <v>3.829305897573227E-4</v>
      </c>
      <c r="S34" s="4">
        <f t="shared" si="1"/>
        <v>0.400113488531814</v>
      </c>
      <c r="T34" s="4"/>
      <c r="U34" s="4"/>
      <c r="V34" s="4"/>
      <c r="W34" s="5"/>
    </row>
    <row r="35" spans="1:23" x14ac:dyDescent="0.15">
      <c r="A35" s="1" t="s">
        <v>49</v>
      </c>
      <c r="B35" s="4">
        <v>9.0029084713540899E-3</v>
      </c>
      <c r="C35" s="4">
        <v>3.6933309718007948E-5</v>
      </c>
      <c r="D35" s="4">
        <v>0</v>
      </c>
      <c r="E35" s="4">
        <v>1.2505070848332493E-2</v>
      </c>
      <c r="F35" s="4">
        <v>2.022436440097778E-2</v>
      </c>
      <c r="G35" s="4">
        <v>7.971039992750895E-4</v>
      </c>
      <c r="H35" s="4">
        <v>5.722291611989486E-3</v>
      </c>
      <c r="I35" s="4">
        <v>0</v>
      </c>
      <c r="J35" s="4">
        <v>0</v>
      </c>
      <c r="K35" s="4">
        <v>8.1541970296989431E-3</v>
      </c>
      <c r="L35" s="4">
        <v>8.1698631016558914E-5</v>
      </c>
      <c r="M35" s="4">
        <v>1.9174824123885211E-2</v>
      </c>
      <c r="N35" s="4">
        <v>2.5563487211243476E-4</v>
      </c>
      <c r="O35" s="4">
        <v>1.5249853037916363E-3</v>
      </c>
      <c r="P35" s="4">
        <v>0</v>
      </c>
      <c r="Q35" s="4">
        <v>0</v>
      </c>
      <c r="R35" s="4">
        <v>1.1487917692719682E-2</v>
      </c>
      <c r="S35" s="4">
        <f t="shared" si="1"/>
        <v>8.8967930294871406E-2</v>
      </c>
      <c r="T35" s="4"/>
      <c r="U35" s="4"/>
      <c r="V35" s="4"/>
      <c r="W35" s="5"/>
    </row>
    <row r="36" spans="1:23" x14ac:dyDescent="0.15">
      <c r="A36" s="1" t="s">
        <v>50</v>
      </c>
      <c r="B36" s="4">
        <v>4.1337975424958408E-2</v>
      </c>
      <c r="C36" s="4">
        <v>3.3465733601858475E-3</v>
      </c>
      <c r="D36" s="4">
        <v>1.6151366218469534E-2</v>
      </c>
      <c r="E36" s="4">
        <v>7.3871576096300592E-3</v>
      </c>
      <c r="F36" s="4">
        <v>8.4512495308277976E-3</v>
      </c>
      <c r="G36" s="4">
        <v>9.1562077811467524E-2</v>
      </c>
      <c r="H36" s="4">
        <v>0.13345077650263959</v>
      </c>
      <c r="I36" s="4">
        <v>0</v>
      </c>
      <c r="J36" s="4">
        <v>0</v>
      </c>
      <c r="K36" s="4">
        <v>1.7922947213958044E-2</v>
      </c>
      <c r="L36" s="4">
        <v>8.1373768919605486E-5</v>
      </c>
      <c r="M36" s="4">
        <v>9.2173947804341377E-3</v>
      </c>
      <c r="N36" s="4">
        <v>0</v>
      </c>
      <c r="O36" s="4">
        <v>2.2659514172238279E-5</v>
      </c>
      <c r="P36" s="4">
        <v>0</v>
      </c>
      <c r="Q36" s="4">
        <v>0</v>
      </c>
      <c r="R36" s="4">
        <v>6.1268894361171632E-3</v>
      </c>
      <c r="S36" s="4">
        <f t="shared" si="1"/>
        <v>0.33505844117177996</v>
      </c>
      <c r="T36" s="4"/>
      <c r="U36" s="4"/>
      <c r="V36" s="4"/>
      <c r="W36" s="5"/>
    </row>
    <row r="37" spans="1:23" x14ac:dyDescent="0.15">
      <c r="A37" s="1" t="s">
        <v>51</v>
      </c>
      <c r="B37" s="4">
        <v>2.8748915390124474E-2</v>
      </c>
      <c r="C37" s="4">
        <v>6.2555793334875955E-5</v>
      </c>
      <c r="D37" s="4">
        <v>9.3567540240848384E-3</v>
      </c>
      <c r="E37" s="4">
        <v>3.6198889297804587E-3</v>
      </c>
      <c r="F37" s="4">
        <v>0.23824981026415859</v>
      </c>
      <c r="G37" s="4">
        <v>1.5312787354495145E-3</v>
      </c>
      <c r="H37" s="4">
        <v>0</v>
      </c>
      <c r="I37" s="4">
        <v>0</v>
      </c>
      <c r="J37" s="4">
        <v>0</v>
      </c>
      <c r="K37" s="4">
        <v>7.3406087539807617E-3</v>
      </c>
      <c r="L37" s="4">
        <v>6.4917996616711888E-5</v>
      </c>
      <c r="M37" s="4">
        <v>6.2506490769108922E-3</v>
      </c>
      <c r="N37" s="4">
        <v>2.5595481563197473E-6</v>
      </c>
      <c r="O37" s="4">
        <v>1.0310078948368417E-4</v>
      </c>
      <c r="P37" s="4">
        <v>0</v>
      </c>
      <c r="Q37" s="4">
        <v>0</v>
      </c>
      <c r="R37" s="4">
        <v>0.10970961396547298</v>
      </c>
      <c r="S37" s="4">
        <f t="shared" si="1"/>
        <v>0.40504065326755406</v>
      </c>
      <c r="T37" s="4"/>
      <c r="U37" s="4"/>
      <c r="V37" s="4"/>
      <c r="W37" s="5"/>
    </row>
    <row r="38" spans="1:23" x14ac:dyDescent="0.15">
      <c r="A38" s="1" t="s">
        <v>52</v>
      </c>
      <c r="B38" s="4">
        <v>1.9763833561664852E-3</v>
      </c>
      <c r="C38" s="4">
        <v>6.0016628291762912E-5</v>
      </c>
      <c r="D38" s="4">
        <v>0</v>
      </c>
      <c r="E38" s="4">
        <v>0</v>
      </c>
      <c r="F38" s="4">
        <v>3.4631901368289411E-4</v>
      </c>
      <c r="G38" s="4">
        <v>0</v>
      </c>
      <c r="H38" s="4">
        <v>1.7918286865825661E-4</v>
      </c>
      <c r="I38" s="4">
        <v>0</v>
      </c>
      <c r="J38" s="4">
        <v>0</v>
      </c>
      <c r="K38" s="4">
        <v>2.6663304434671035E-3</v>
      </c>
      <c r="L38" s="4">
        <v>1.0475128079856612E-5</v>
      </c>
      <c r="M38" s="4">
        <v>1.7509746357097108E-3</v>
      </c>
      <c r="N38" s="4">
        <v>2.8794916758597159E-4</v>
      </c>
      <c r="O38" s="4">
        <v>0</v>
      </c>
      <c r="P38" s="4">
        <v>0</v>
      </c>
      <c r="Q38" s="4">
        <v>0</v>
      </c>
      <c r="R38" s="4">
        <v>0</v>
      </c>
      <c r="S38" s="4">
        <f t="shared" si="1"/>
        <v>7.2776312416420429E-3</v>
      </c>
      <c r="T38" s="4"/>
      <c r="U38" s="4"/>
      <c r="V38" s="4"/>
      <c r="W38" s="5"/>
    </row>
    <row r="39" spans="1:23" x14ac:dyDescent="0.15">
      <c r="A39" s="1" t="s">
        <v>53</v>
      </c>
      <c r="B39" s="4">
        <v>4.2966492336824393E-3</v>
      </c>
      <c r="C39" s="4">
        <v>1.5234990258678279E-4</v>
      </c>
      <c r="D39" s="4">
        <v>3.655869504913365E-3</v>
      </c>
      <c r="E39" s="4">
        <v>7.7041250173130113E-3</v>
      </c>
      <c r="F39" s="4">
        <v>0</v>
      </c>
      <c r="G39" s="4">
        <v>8.9254671497776498E-3</v>
      </c>
      <c r="H39" s="4">
        <v>1.8496296119561973E-4</v>
      </c>
      <c r="I39" s="4">
        <v>0</v>
      </c>
      <c r="J39" s="4">
        <v>0</v>
      </c>
      <c r="K39" s="4">
        <v>2.6990271107858056E-3</v>
      </c>
      <c r="L39" s="4">
        <v>2.6576733715195311E-5</v>
      </c>
      <c r="M39" s="4">
        <v>2.4381495870825784E-3</v>
      </c>
      <c r="N39" s="4">
        <v>0</v>
      </c>
      <c r="O39" s="4">
        <v>1.1091832187310637E-2</v>
      </c>
      <c r="P39" s="4">
        <v>0</v>
      </c>
      <c r="Q39" s="4">
        <v>0</v>
      </c>
      <c r="R39" s="4">
        <v>0</v>
      </c>
      <c r="S39" s="4">
        <f t="shared" si="1"/>
        <v>4.1175009388363083E-2</v>
      </c>
      <c r="T39" s="4"/>
      <c r="U39" s="4"/>
      <c r="V39" s="4"/>
      <c r="W39" s="5"/>
    </row>
    <row r="40" spans="1:23" x14ac:dyDescent="0.15">
      <c r="A40" s="1" t="s">
        <v>54</v>
      </c>
      <c r="B40" s="4">
        <v>3.1916892585065362E-4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5.3804642423178786E-4</v>
      </c>
      <c r="L40" s="4">
        <v>0</v>
      </c>
      <c r="M40" s="4">
        <v>2.1474217230402115E-4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1.0719575223864625E-3</v>
      </c>
      <c r="T40" s="4"/>
      <c r="U40" s="4"/>
      <c r="V40" s="4"/>
      <c r="W40" s="5"/>
    </row>
    <row r="41" spans="1:23" x14ac:dyDescent="0.15">
      <c r="A41" s="1" t="s">
        <v>55</v>
      </c>
      <c r="B41" s="4">
        <v>0.48095681035417953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3.6840031613275605E-6</v>
      </c>
      <c r="M41" s="4">
        <v>2.0813472084851278E-4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0.48116862907818936</v>
      </c>
      <c r="T41" s="4"/>
      <c r="U41" s="4"/>
      <c r="V41" s="4"/>
      <c r="W41" s="5"/>
    </row>
    <row r="42" spans="1:23" x14ac:dyDescent="0.15">
      <c r="A42" s="1" t="s">
        <v>56</v>
      </c>
      <c r="B42" s="4">
        <v>2.0968600145837506E-4</v>
      </c>
      <c r="C42" s="4">
        <v>0</v>
      </c>
      <c r="D42" s="4">
        <v>0</v>
      </c>
      <c r="E42" s="4">
        <v>0</v>
      </c>
      <c r="F42" s="4">
        <v>2.6101797662038432E-3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4.1863672287813188E-6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2.8240521348909999E-3</v>
      </c>
      <c r="T42" s="4"/>
      <c r="U42" s="4"/>
      <c r="V42" s="4"/>
      <c r="W42" s="5"/>
    </row>
    <row r="43" spans="1:23" x14ac:dyDescent="0.15">
      <c r="A43" s="1" t="s">
        <v>57</v>
      </c>
      <c r="B43" s="4">
        <v>226.2325669030827</v>
      </c>
      <c r="C43" s="4">
        <v>0.35309792002854501</v>
      </c>
      <c r="D43" s="4">
        <v>10.239558106524814</v>
      </c>
      <c r="E43" s="4">
        <v>0</v>
      </c>
      <c r="F43" s="4">
        <v>0</v>
      </c>
      <c r="G43" s="4">
        <v>2.6181599198451</v>
      </c>
      <c r="H43" s="4">
        <v>0</v>
      </c>
      <c r="I43" s="4">
        <v>0</v>
      </c>
      <c r="J43" s="4">
        <v>0</v>
      </c>
      <c r="K43" s="4">
        <v>9.8286791928042464E-3</v>
      </c>
      <c r="L43" s="4">
        <v>6.9816690319485968E-4</v>
      </c>
      <c r="M43" s="4">
        <v>0.1936544909837663</v>
      </c>
      <c r="N43" s="4">
        <v>4.4292980845113232E-3</v>
      </c>
      <c r="O43" s="4">
        <v>0</v>
      </c>
      <c r="P43" s="4">
        <v>0</v>
      </c>
      <c r="Q43" s="4">
        <v>0</v>
      </c>
      <c r="R43" s="4">
        <v>1.4573576972287319</v>
      </c>
      <c r="S43" s="4">
        <f t="shared" si="1"/>
        <v>241.10935118187416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2.6429805822033372E-5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f t="shared" si="1"/>
        <v>2.6429805822033372E-5</v>
      </c>
      <c r="T44" s="4"/>
      <c r="U44" s="4"/>
      <c r="V44" s="4"/>
      <c r="W44" s="5"/>
    </row>
    <row r="45" spans="1:23" x14ac:dyDescent="0.15">
      <c r="A45" s="1" t="s">
        <v>59</v>
      </c>
      <c r="B45" s="4">
        <v>8.236150719935444E-3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1.6957774705259174E-3</v>
      </c>
      <c r="L45" s="4">
        <v>5.8849274462963379E-6</v>
      </c>
      <c r="M45" s="4">
        <v>4.724327790688466E-4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1.0410245896976504E-2</v>
      </c>
      <c r="T45" s="4"/>
      <c r="U45" s="4"/>
      <c r="V45" s="4"/>
      <c r="W45" s="5"/>
    </row>
    <row r="46" spans="1:23" x14ac:dyDescent="0.15">
      <c r="A46" s="1" t="s">
        <v>60</v>
      </c>
      <c r="B46" s="4">
        <v>1.1841756650045334</v>
      </c>
      <c r="C46" s="4">
        <v>0</v>
      </c>
      <c r="D46" s="4">
        <v>0</v>
      </c>
      <c r="E46" s="4">
        <v>2.0989586451109505E-2</v>
      </c>
      <c r="F46" s="4">
        <v>4.6025424660494588E-3</v>
      </c>
      <c r="G46" s="4">
        <v>0</v>
      </c>
      <c r="H46" s="4">
        <v>0</v>
      </c>
      <c r="I46" s="4">
        <v>0</v>
      </c>
      <c r="J46" s="4">
        <v>0</v>
      </c>
      <c r="K46" s="4">
        <v>0.31696659094984503</v>
      </c>
      <c r="L46" s="4">
        <v>7.5878599796481479E-3</v>
      </c>
      <c r="M46" s="4">
        <v>0.52347424530937758</v>
      </c>
      <c r="N46" s="4">
        <v>0</v>
      </c>
      <c r="O46" s="4">
        <v>2.5046886382385047E-3</v>
      </c>
      <c r="P46" s="4">
        <v>0</v>
      </c>
      <c r="Q46" s="4">
        <v>0</v>
      </c>
      <c r="R46" s="4">
        <v>1.9446560956794649E-2</v>
      </c>
      <c r="S46" s="4">
        <f t="shared" si="1"/>
        <v>2.0797477397555966</v>
      </c>
      <c r="T46" s="4"/>
      <c r="U46" s="4"/>
      <c r="V46" s="4"/>
      <c r="W46" s="5"/>
    </row>
    <row r="47" spans="1:23" x14ac:dyDescent="0.15">
      <c r="A47" s="1" t="s">
        <v>61</v>
      </c>
      <c r="B47" s="4">
        <v>0.93234561153516315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3.2173718691704956</v>
      </c>
      <c r="L47" s="4">
        <v>0.49776361466491847</v>
      </c>
      <c r="M47" s="4">
        <v>10.744834834275819</v>
      </c>
      <c r="N47" s="4">
        <v>0</v>
      </c>
      <c r="O47" s="4">
        <v>0</v>
      </c>
      <c r="P47" s="4">
        <v>0</v>
      </c>
      <c r="Q47" s="4">
        <v>0</v>
      </c>
      <c r="R47" s="4">
        <v>1.4152774918556106</v>
      </c>
      <c r="S47" s="4">
        <f t="shared" si="1"/>
        <v>16.807593421502009</v>
      </c>
      <c r="T47" s="4"/>
      <c r="U47" s="4"/>
      <c r="V47" s="4"/>
      <c r="W47" s="5"/>
    </row>
    <row r="48" spans="1:23" x14ac:dyDescent="0.15">
      <c r="A48" s="1" t="s">
        <v>62</v>
      </c>
      <c r="B48" s="4">
        <v>3.6729121172449091</v>
      </c>
      <c r="C48" s="4">
        <v>0</v>
      </c>
      <c r="D48" s="4">
        <v>0</v>
      </c>
      <c r="E48" s="4">
        <v>4.4827592865550887E-2</v>
      </c>
      <c r="F48" s="4">
        <v>4.2861176715085582E-2</v>
      </c>
      <c r="G48" s="4">
        <v>0</v>
      </c>
      <c r="H48" s="4">
        <v>0</v>
      </c>
      <c r="I48" s="4">
        <v>0</v>
      </c>
      <c r="J48" s="4">
        <v>0</v>
      </c>
      <c r="K48" s="4">
        <v>9.5997268542520012E-2</v>
      </c>
      <c r="L48" s="4">
        <v>1.2140575967437037E-2</v>
      </c>
      <c r="M48" s="4">
        <v>0.16861315821135389</v>
      </c>
      <c r="N48" s="4">
        <v>0</v>
      </c>
      <c r="O48" s="4">
        <v>6.7000421072879998E-2</v>
      </c>
      <c r="P48" s="4">
        <v>0</v>
      </c>
      <c r="Q48" s="4">
        <v>0</v>
      </c>
      <c r="R48" s="4">
        <v>0.80811264420457773</v>
      </c>
      <c r="S48" s="4">
        <f t="shared" si="1"/>
        <v>4.9124649548243138</v>
      </c>
      <c r="T48" s="4"/>
      <c r="U48" s="4"/>
      <c r="V48" s="4"/>
      <c r="W48" s="5"/>
    </row>
    <row r="49" spans="1:23" x14ac:dyDescent="0.15">
      <c r="A49" s="1" t="s">
        <v>63</v>
      </c>
      <c r="B49" s="4">
        <v>3.6440917680416409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0.38750116936066009</v>
      </c>
      <c r="L49" s="4">
        <v>0</v>
      </c>
      <c r="M49" s="4">
        <v>0.35486108709802372</v>
      </c>
      <c r="N49" s="4">
        <v>0</v>
      </c>
      <c r="O49" s="4">
        <v>1.0331840632733832E-2</v>
      </c>
      <c r="P49" s="4">
        <v>0</v>
      </c>
      <c r="Q49" s="4">
        <v>0</v>
      </c>
      <c r="R49" s="4">
        <v>0.33491299425590781</v>
      </c>
      <c r="S49" s="4">
        <f t="shared" si="1"/>
        <v>4.7316988593889668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475.19801981747236</v>
      </c>
      <c r="C4" s="3">
        <f t="shared" ref="C4:S4" si="0">SUM(C5:C49)</f>
        <v>0.59411558079503335</v>
      </c>
      <c r="D4" s="3">
        <f t="shared" si="0"/>
        <v>1.5296627056984282</v>
      </c>
      <c r="E4" s="3">
        <f t="shared" si="0"/>
        <v>0.60655527521575192</v>
      </c>
      <c r="F4" s="3">
        <f t="shared" si="0"/>
        <v>40.613503038352384</v>
      </c>
      <c r="G4" s="3">
        <f t="shared" si="0"/>
        <v>5.2280283526461089</v>
      </c>
      <c r="H4" s="3">
        <f t="shared" si="0"/>
        <v>6.091678586992356</v>
      </c>
      <c r="I4" s="3">
        <f t="shared" si="0"/>
        <v>4.0379115254216318</v>
      </c>
      <c r="J4" s="3">
        <f t="shared" si="0"/>
        <v>0.21730895954593196</v>
      </c>
      <c r="K4" s="3">
        <f t="shared" si="0"/>
        <v>8.4359148554509229</v>
      </c>
      <c r="L4" s="3">
        <f t="shared" si="0"/>
        <v>0.70399764252168606</v>
      </c>
      <c r="M4" s="3">
        <f t="shared" si="0"/>
        <v>26.852879088118371</v>
      </c>
      <c r="N4" s="3">
        <f t="shared" si="0"/>
        <v>0.53572101642951542</v>
      </c>
      <c r="O4" s="3">
        <f t="shared" si="0"/>
        <v>0.20520491346880365</v>
      </c>
      <c r="P4" s="3">
        <f t="shared" si="0"/>
        <v>0</v>
      </c>
      <c r="Q4" s="3">
        <f t="shared" si="0"/>
        <v>0</v>
      </c>
      <c r="R4" s="3">
        <f t="shared" si="0"/>
        <v>7.5846721623591709</v>
      </c>
      <c r="S4" s="3">
        <f t="shared" si="0"/>
        <v>578.43517352048855</v>
      </c>
      <c r="T4" s="3"/>
      <c r="U4" s="3"/>
      <c r="V4" s="3"/>
      <c r="W4" s="3"/>
    </row>
    <row r="5" spans="1:23" x14ac:dyDescent="0.15">
      <c r="A5" s="1" t="s">
        <v>20</v>
      </c>
      <c r="B5" s="4">
        <v>6.3350208711103493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0.72280984080291433</v>
      </c>
      <c r="L5" s="4">
        <v>0</v>
      </c>
      <c r="M5" s="4">
        <v>2.070364186373594</v>
      </c>
      <c r="N5" s="4">
        <v>0</v>
      </c>
      <c r="O5" s="4">
        <v>0.10579178635759884</v>
      </c>
      <c r="P5" s="4">
        <v>0</v>
      </c>
      <c r="Q5" s="4">
        <v>0</v>
      </c>
      <c r="R5" s="4">
        <v>0</v>
      </c>
      <c r="S5" s="4">
        <f>SUM(B5:R5)</f>
        <v>9.2339866846444565</v>
      </c>
      <c r="T5" s="4"/>
      <c r="U5" s="4"/>
      <c r="V5" s="4"/>
      <c r="W5" s="5"/>
    </row>
    <row r="6" spans="1:23" x14ac:dyDescent="0.15">
      <c r="A6" s="1" t="s">
        <v>21</v>
      </c>
      <c r="B6" s="4">
        <v>5.0271967185903481</v>
      </c>
      <c r="C6" s="4">
        <v>3.0102622644948247E-2</v>
      </c>
      <c r="D6" s="4">
        <v>2.2426726895568862E-3</v>
      </c>
      <c r="E6" s="4">
        <v>6.2891695793690194E-2</v>
      </c>
      <c r="F6" s="4">
        <v>0.24159076785277597</v>
      </c>
      <c r="G6" s="4">
        <v>0</v>
      </c>
      <c r="H6" s="4">
        <v>0</v>
      </c>
      <c r="I6" s="4">
        <v>0</v>
      </c>
      <c r="J6" s="4">
        <v>0</v>
      </c>
      <c r="K6" s="4">
        <v>2.3662226652484047E-2</v>
      </c>
      <c r="L6" s="4">
        <v>0</v>
      </c>
      <c r="M6" s="4">
        <v>2.5444746434207626</v>
      </c>
      <c r="N6" s="4">
        <v>1.9950702875325143E-2</v>
      </c>
      <c r="O6" s="4">
        <v>0</v>
      </c>
      <c r="P6" s="4">
        <v>0</v>
      </c>
      <c r="Q6" s="4">
        <v>0</v>
      </c>
      <c r="R6" s="4">
        <v>2.2938470604533606E-2</v>
      </c>
      <c r="S6" s="4">
        <f t="shared" ref="S6:S49" si="1">SUM(B6:R6)</f>
        <v>7.9750505211244249</v>
      </c>
      <c r="T6" s="4"/>
      <c r="U6" s="4"/>
      <c r="V6" s="4"/>
      <c r="W6" s="5"/>
    </row>
    <row r="7" spans="1:23" x14ac:dyDescent="0.15">
      <c r="A7" s="1" t="s">
        <v>22</v>
      </c>
      <c r="B7" s="4">
        <v>5.5830609658268446E-3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1.5840814340974989E-2</v>
      </c>
      <c r="K7" s="4">
        <v>6.6418305845564359E-3</v>
      </c>
      <c r="L7" s="4">
        <v>0</v>
      </c>
      <c r="M7" s="4">
        <v>2.385055872902608E-2</v>
      </c>
      <c r="N7" s="4">
        <v>0</v>
      </c>
      <c r="O7" s="4">
        <v>0</v>
      </c>
      <c r="P7" s="4">
        <v>0</v>
      </c>
      <c r="Q7" s="4">
        <v>0</v>
      </c>
      <c r="R7" s="4">
        <v>0.16087792092714173</v>
      </c>
      <c r="S7" s="4">
        <f t="shared" si="1"/>
        <v>0.21279418554752608</v>
      </c>
      <c r="T7" s="4"/>
      <c r="U7" s="4"/>
      <c r="V7" s="4"/>
      <c r="W7" s="5"/>
    </row>
    <row r="8" spans="1:23" x14ac:dyDescent="0.15">
      <c r="A8" s="1" t="s">
        <v>23</v>
      </c>
      <c r="B8" s="4">
        <v>0.13272847523057679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6.5896644711804621E-3</v>
      </c>
      <c r="L8" s="4">
        <v>5.214862122761778E-4</v>
      </c>
      <c r="M8" s="4">
        <v>0.24461697560236303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0.38445660151639649</v>
      </c>
      <c r="T8" s="4"/>
      <c r="U8" s="4"/>
      <c r="V8" s="4"/>
      <c r="W8" s="5"/>
    </row>
    <row r="9" spans="1:23" x14ac:dyDescent="0.15">
      <c r="A9" s="1" t="s">
        <v>24</v>
      </c>
      <c r="B9" s="4">
        <v>5.4016277124173805E-2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4.0505257934933342E-2</v>
      </c>
      <c r="L9" s="4">
        <v>2.5608040588714903E-4</v>
      </c>
      <c r="M9" s="4">
        <v>0.13944955547246513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0.23422717093745943</v>
      </c>
      <c r="T9" s="4"/>
      <c r="U9" s="4"/>
      <c r="V9" s="4"/>
      <c r="W9" s="5"/>
    </row>
    <row r="10" spans="1:23" x14ac:dyDescent="0.15">
      <c r="A10" s="1" t="s">
        <v>25</v>
      </c>
      <c r="B10" s="4">
        <v>3.3875314739757162E-2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3.4118396556203304E-3</v>
      </c>
      <c r="L10" s="4">
        <v>0</v>
      </c>
      <c r="M10" s="4">
        <v>9.6682485614400099E-2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0.1339696400097776</v>
      </c>
      <c r="T10" s="4"/>
      <c r="U10" s="4"/>
      <c r="V10" s="4"/>
      <c r="W10" s="5"/>
    </row>
    <row r="11" spans="1:23" x14ac:dyDescent="0.15">
      <c r="A11" s="1" t="s">
        <v>26</v>
      </c>
      <c r="B11" s="4">
        <v>2.7089005630756145E-3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2.3158237522300554E-3</v>
      </c>
      <c r="L11" s="4">
        <v>0</v>
      </c>
      <c r="M11" s="4">
        <v>4.369981470589674E-4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5.4617224623646375E-3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0.17730057038856464</v>
      </c>
      <c r="C13" s="4">
        <v>0</v>
      </c>
      <c r="D13" s="4">
        <v>2.3539636853580552E-4</v>
      </c>
      <c r="E13" s="4">
        <v>8.7497393576811508E-2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6.5620691833406741E-2</v>
      </c>
      <c r="L13" s="4">
        <v>0</v>
      </c>
      <c r="M13" s="4">
        <v>7.7023293056982675E-2</v>
      </c>
      <c r="N13" s="4">
        <v>0</v>
      </c>
      <c r="O13" s="4">
        <v>0</v>
      </c>
      <c r="P13" s="4">
        <v>0</v>
      </c>
      <c r="Q13" s="4">
        <v>0</v>
      </c>
      <c r="R13" s="4">
        <v>1.7199682322381199E-3</v>
      </c>
      <c r="S13" s="4">
        <f t="shared" si="1"/>
        <v>0.40939731345653951</v>
      </c>
      <c r="T13" s="4"/>
      <c r="U13" s="4"/>
      <c r="V13" s="4"/>
      <c r="W13" s="5"/>
    </row>
    <row r="14" spans="1:23" x14ac:dyDescent="0.15">
      <c r="A14" s="1" t="s">
        <v>28</v>
      </c>
      <c r="B14" s="4">
        <v>0.3358598624029836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4.3280290018898318E-3</v>
      </c>
      <c r="L14" s="4">
        <v>0</v>
      </c>
      <c r="M14" s="4">
        <v>2.2988595271210964E-2</v>
      </c>
      <c r="N14" s="4">
        <v>5.5541877324826886E-3</v>
      </c>
      <c r="O14" s="4">
        <v>1.3560680148702538E-5</v>
      </c>
      <c r="P14" s="4">
        <v>0</v>
      </c>
      <c r="Q14" s="4">
        <v>0</v>
      </c>
      <c r="R14" s="4">
        <v>8.9245247860202243E-3</v>
      </c>
      <c r="S14" s="4">
        <f t="shared" si="1"/>
        <v>0.37766875987473597</v>
      </c>
      <c r="T14" s="4"/>
      <c r="U14" s="4"/>
      <c r="V14" s="4"/>
      <c r="W14" s="5"/>
    </row>
    <row r="15" spans="1:23" x14ac:dyDescent="0.15">
      <c r="A15" s="1" t="s">
        <v>29</v>
      </c>
      <c r="B15" s="4">
        <v>6.6677172577470994E-2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6.4084898010173851E-3</v>
      </c>
      <c r="L15" s="4">
        <v>0</v>
      </c>
      <c r="M15" s="4">
        <v>1.361030729015154E-2</v>
      </c>
      <c r="N15" s="4">
        <v>0</v>
      </c>
      <c r="O15" s="4">
        <v>0</v>
      </c>
      <c r="P15" s="4">
        <v>0</v>
      </c>
      <c r="Q15" s="4">
        <v>0</v>
      </c>
      <c r="R15" s="4">
        <v>7.4076662844077034E-3</v>
      </c>
      <c r="S15" s="4">
        <f t="shared" si="1"/>
        <v>9.4103635953047618E-2</v>
      </c>
      <c r="T15" s="4"/>
      <c r="U15" s="4"/>
      <c r="V15" s="4"/>
      <c r="W15" s="5"/>
    </row>
    <row r="16" spans="1:23" x14ac:dyDescent="0.15">
      <c r="A16" s="1" t="s">
        <v>30</v>
      </c>
      <c r="B16" s="4">
        <v>1.4489509792470572E-3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3.5171097001408363E-4</v>
      </c>
      <c r="L16" s="4">
        <v>0</v>
      </c>
      <c r="M16" s="4">
        <v>3.7969599566292525E-4</v>
      </c>
      <c r="N16" s="4">
        <v>0</v>
      </c>
      <c r="O16" s="4">
        <v>9.4924761040917759E-5</v>
      </c>
      <c r="P16" s="4">
        <v>0</v>
      </c>
      <c r="Q16" s="4">
        <v>0</v>
      </c>
      <c r="R16" s="4">
        <v>8.1952899523470065E-3</v>
      </c>
      <c r="S16" s="4">
        <f t="shared" si="1"/>
        <v>1.0470572658311991E-2</v>
      </c>
      <c r="T16" s="4"/>
      <c r="U16" s="4"/>
      <c r="V16" s="4"/>
      <c r="W16" s="5"/>
    </row>
    <row r="17" spans="1:23" x14ac:dyDescent="0.15">
      <c r="A17" s="1" t="s">
        <v>31</v>
      </c>
      <c r="B17" s="4">
        <v>2.3988473514267108E-2</v>
      </c>
      <c r="C17" s="4">
        <v>4.5730439126491901E-5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1.0350606791146076E-2</v>
      </c>
      <c r="L17" s="4">
        <v>0</v>
      </c>
      <c r="M17" s="4">
        <v>4.3465620628494019E-3</v>
      </c>
      <c r="N17" s="4">
        <v>0</v>
      </c>
      <c r="O17" s="4">
        <v>0</v>
      </c>
      <c r="P17" s="4">
        <v>0</v>
      </c>
      <c r="Q17" s="4">
        <v>0</v>
      </c>
      <c r="R17" s="4">
        <v>1.3016539410318068E-3</v>
      </c>
      <c r="S17" s="4">
        <f t="shared" si="1"/>
        <v>4.0033026748420887E-2</v>
      </c>
      <c r="T17" s="4"/>
      <c r="U17" s="4"/>
      <c r="V17" s="4"/>
      <c r="W17" s="5"/>
    </row>
    <row r="18" spans="1:23" x14ac:dyDescent="0.15">
      <c r="A18" s="1" t="s">
        <v>32</v>
      </c>
      <c r="B18" s="4">
        <v>7.3289543950786802E-3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1.7186682881014847E-3</v>
      </c>
      <c r="L18" s="4">
        <v>0</v>
      </c>
      <c r="M18" s="4">
        <v>3.17100627274338E-4</v>
      </c>
      <c r="N18" s="4">
        <v>0</v>
      </c>
      <c r="O18" s="4">
        <v>0</v>
      </c>
      <c r="P18" s="4">
        <v>0</v>
      </c>
      <c r="Q18" s="4">
        <v>0</v>
      </c>
      <c r="R18" s="4">
        <v>1.9958554741453731E-3</v>
      </c>
      <c r="S18" s="4">
        <f t="shared" si="1"/>
        <v>1.1360578784599876E-2</v>
      </c>
      <c r="T18" s="4"/>
      <c r="U18" s="4"/>
      <c r="V18" s="4"/>
      <c r="W18" s="5"/>
    </row>
    <row r="19" spans="1:23" x14ac:dyDescent="0.15">
      <c r="A19" s="1" t="s">
        <v>33</v>
      </c>
      <c r="B19" s="4">
        <v>1.0052093757834996E-3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3.505093909981201E-3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4.5103032857647003E-3</v>
      </c>
      <c r="T19" s="4"/>
      <c r="U19" s="4"/>
      <c r="V19" s="4"/>
      <c r="W19" s="5"/>
    </row>
    <row r="20" spans="1:23" x14ac:dyDescent="0.15">
      <c r="A20" s="1" t="s">
        <v>34</v>
      </c>
      <c r="B20" s="4">
        <v>2.2894063174426132E-2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6.0315749784733367E-3</v>
      </c>
      <c r="L20" s="4">
        <v>0</v>
      </c>
      <c r="M20" s="4">
        <v>1.5895530628613347E-2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4.4821168781512814E-2</v>
      </c>
      <c r="T20" s="4"/>
      <c r="U20" s="4"/>
      <c r="V20" s="4"/>
      <c r="W20" s="5"/>
    </row>
    <row r="21" spans="1:23" x14ac:dyDescent="0.15">
      <c r="A21" s="1" t="s">
        <v>35</v>
      </c>
      <c r="B21" s="4">
        <v>3.0242099841335823E-3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2.7741821866122122E-4</v>
      </c>
      <c r="L21" s="4">
        <v>0</v>
      </c>
      <c r="M21" s="4">
        <v>4.1665003615506671E-3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7.4681285643454706E-3</v>
      </c>
      <c r="T21" s="4"/>
      <c r="U21" s="4"/>
      <c r="V21" s="4"/>
      <c r="W21" s="5"/>
    </row>
    <row r="22" spans="1:23" x14ac:dyDescent="0.15">
      <c r="A22" s="1" t="s">
        <v>36</v>
      </c>
      <c r="B22" s="4">
        <v>3.8743654078359065E-2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2.177516750904315E-5</v>
      </c>
      <c r="K22" s="4">
        <v>8.6865370812577595E-4</v>
      </c>
      <c r="L22" s="4">
        <v>0</v>
      </c>
      <c r="M22" s="4">
        <v>2.1963773067322882E-3</v>
      </c>
      <c r="N22" s="4">
        <v>0</v>
      </c>
      <c r="O22" s="4">
        <v>0</v>
      </c>
      <c r="P22" s="4">
        <v>0</v>
      </c>
      <c r="Q22" s="4">
        <v>0</v>
      </c>
      <c r="R22" s="4">
        <v>4.4208688801464753E-3</v>
      </c>
      <c r="S22" s="4">
        <f t="shared" si="1"/>
        <v>4.6251329140872655E-2</v>
      </c>
      <c r="T22" s="4"/>
      <c r="U22" s="4"/>
      <c r="V22" s="4"/>
      <c r="W22" s="5"/>
    </row>
    <row r="23" spans="1:23" x14ac:dyDescent="0.15">
      <c r="A23" s="1" t="s">
        <v>37</v>
      </c>
      <c r="B23" s="4">
        <v>4.084573830655943E-5</v>
      </c>
      <c r="C23" s="4">
        <v>0</v>
      </c>
      <c r="D23" s="4">
        <v>0</v>
      </c>
      <c r="E23" s="4">
        <v>2.0726861290854136E-3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2.7398932244493521E-4</v>
      </c>
      <c r="L23" s="4">
        <v>0</v>
      </c>
      <c r="M23" s="4">
        <v>0</v>
      </c>
      <c r="N23" s="4">
        <v>0</v>
      </c>
      <c r="O23" s="4">
        <v>1.9120559009670579E-3</v>
      </c>
      <c r="P23" s="4">
        <v>0</v>
      </c>
      <c r="Q23" s="4">
        <v>0</v>
      </c>
      <c r="R23" s="4">
        <v>0</v>
      </c>
      <c r="S23" s="4">
        <f t="shared" si="1"/>
        <v>4.2995770908039665E-3</v>
      </c>
      <c r="T23" s="4"/>
      <c r="U23" s="4"/>
      <c r="V23" s="4"/>
      <c r="W23" s="5"/>
    </row>
    <row r="24" spans="1:23" x14ac:dyDescent="0.15">
      <c r="A24" s="1" t="s">
        <v>38</v>
      </c>
      <c r="B24" s="4">
        <v>4.6216458222300801E-5</v>
      </c>
      <c r="C24" s="4">
        <v>0</v>
      </c>
      <c r="D24" s="4">
        <v>0</v>
      </c>
      <c r="E24" s="4">
        <v>0</v>
      </c>
      <c r="F24" s="4">
        <v>2.53140534884647E-4</v>
      </c>
      <c r="G24" s="4">
        <v>0</v>
      </c>
      <c r="H24" s="4">
        <v>0</v>
      </c>
      <c r="I24" s="4">
        <v>0</v>
      </c>
      <c r="J24" s="4">
        <v>0</v>
      </c>
      <c r="K24" s="4">
        <v>2.3849878126611221E-4</v>
      </c>
      <c r="L24" s="4">
        <v>0</v>
      </c>
      <c r="M24" s="4">
        <v>4.1545598488000422E-4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9.5331175925306415E-4</v>
      </c>
      <c r="T24" s="4"/>
      <c r="U24" s="4"/>
      <c r="V24" s="4"/>
      <c r="W24" s="5"/>
    </row>
    <row r="25" spans="1:23" x14ac:dyDescent="0.15">
      <c r="A25" s="1" t="s">
        <v>39</v>
      </c>
      <c r="B25" s="4">
        <v>4.3645929544974438</v>
      </c>
      <c r="C25" s="4">
        <v>0.30644760990992342</v>
      </c>
      <c r="D25" s="4">
        <v>3.6517190582579497E-2</v>
      </c>
      <c r="E25" s="4">
        <v>0</v>
      </c>
      <c r="F25" s="4">
        <v>0.46091713527917039</v>
      </c>
      <c r="G25" s="4">
        <v>0.24081316844644918</v>
      </c>
      <c r="H25" s="4">
        <v>0</v>
      </c>
      <c r="I25" s="4">
        <v>1.2703199721768075</v>
      </c>
      <c r="J25" s="4">
        <v>0.19977104132726942</v>
      </c>
      <c r="K25" s="4">
        <v>0</v>
      </c>
      <c r="L25" s="4">
        <v>0</v>
      </c>
      <c r="M25" s="4">
        <v>1.6733643835444609E-2</v>
      </c>
      <c r="N25" s="4">
        <v>4.7966747214806239E-2</v>
      </c>
      <c r="O25" s="4">
        <v>1.5472736049669594E-2</v>
      </c>
      <c r="P25" s="4">
        <v>0</v>
      </c>
      <c r="Q25" s="4">
        <v>0</v>
      </c>
      <c r="R25" s="4">
        <v>6.5749998014631328E-2</v>
      </c>
      <c r="S25" s="4">
        <f t="shared" si="1"/>
        <v>7.025302197334196</v>
      </c>
      <c r="T25" s="4"/>
      <c r="U25" s="4"/>
      <c r="V25" s="4"/>
      <c r="W25" s="5"/>
    </row>
    <row r="26" spans="1:23" x14ac:dyDescent="0.15">
      <c r="A26" s="1" t="s">
        <v>40</v>
      </c>
      <c r="B26" s="4">
        <v>2.8845310702822808</v>
      </c>
      <c r="C26" s="4">
        <v>4.2641735249221886E-3</v>
      </c>
      <c r="D26" s="4">
        <v>4.4787963734359441E-2</v>
      </c>
      <c r="E26" s="4">
        <v>0</v>
      </c>
      <c r="F26" s="4">
        <v>9.7834167001545769</v>
      </c>
      <c r="G26" s="4">
        <v>2.5554326390227984E-2</v>
      </c>
      <c r="H26" s="4">
        <v>0</v>
      </c>
      <c r="I26" s="4">
        <v>0.87452407481196315</v>
      </c>
      <c r="J26" s="4">
        <v>0</v>
      </c>
      <c r="K26" s="4">
        <v>1.6302350032071016E-2</v>
      </c>
      <c r="L26" s="4">
        <v>0</v>
      </c>
      <c r="M26" s="4">
        <v>5.0634113613235388E-2</v>
      </c>
      <c r="N26" s="4">
        <v>0</v>
      </c>
      <c r="O26" s="4">
        <v>0</v>
      </c>
      <c r="P26" s="4">
        <v>0</v>
      </c>
      <c r="Q26" s="4">
        <v>0</v>
      </c>
      <c r="R26" s="4">
        <v>4.9301271172270313</v>
      </c>
      <c r="S26" s="4">
        <f t="shared" si="1"/>
        <v>18.614141889770668</v>
      </c>
      <c r="T26" s="4"/>
      <c r="U26" s="4"/>
      <c r="V26" s="4"/>
      <c r="W26" s="5"/>
    </row>
    <row r="27" spans="1:23" x14ac:dyDescent="0.15">
      <c r="A27" s="1" t="s">
        <v>41</v>
      </c>
      <c r="B27" s="4">
        <v>0.14383696521754585</v>
      </c>
      <c r="C27" s="4">
        <v>4.2771230846016395E-4</v>
      </c>
      <c r="D27" s="4">
        <v>0</v>
      </c>
      <c r="E27" s="4">
        <v>8.5231432832620607E-2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1.5556345303989311E-3</v>
      </c>
      <c r="L27" s="4">
        <v>0</v>
      </c>
      <c r="M27" s="4">
        <v>2.9345041065357625E-3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0.23398624899556131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0</v>
      </c>
      <c r="T28" s="4"/>
      <c r="U28" s="4"/>
      <c r="V28" s="4"/>
      <c r="W28" s="5"/>
    </row>
    <row r="29" spans="1:23" x14ac:dyDescent="0.15">
      <c r="A29" s="1" t="s">
        <v>43</v>
      </c>
      <c r="B29" s="4">
        <v>4.0026361620938603E-2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2.4353369041105171E-2</v>
      </c>
      <c r="L29" s="4">
        <v>0</v>
      </c>
      <c r="M29" s="4">
        <v>6.4623409085149677E-3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7.0842071570558746E-2</v>
      </c>
      <c r="T29" s="4"/>
      <c r="U29" s="4"/>
      <c r="V29" s="4"/>
      <c r="W29" s="5"/>
    </row>
    <row r="30" spans="1:23" x14ac:dyDescent="0.15">
      <c r="A30" s="1" t="s">
        <v>44</v>
      </c>
      <c r="B30" s="4">
        <v>2.9468495870973106</v>
      </c>
      <c r="C30" s="4">
        <v>0</v>
      </c>
      <c r="D30" s="4">
        <v>0</v>
      </c>
      <c r="E30" s="4">
        <v>0</v>
      </c>
      <c r="F30" s="4">
        <v>1.5608415253228347E-2</v>
      </c>
      <c r="G30" s="4">
        <v>0</v>
      </c>
      <c r="H30" s="4">
        <v>0</v>
      </c>
      <c r="I30" s="4">
        <v>0</v>
      </c>
      <c r="J30" s="4">
        <v>0</v>
      </c>
      <c r="K30" s="4">
        <v>2.9702095456848054E-2</v>
      </c>
      <c r="L30" s="4">
        <v>0</v>
      </c>
      <c r="M30" s="4">
        <v>0.14273110381170401</v>
      </c>
      <c r="N30" s="4">
        <v>8.8417099758289805E-2</v>
      </c>
      <c r="O30" s="4">
        <v>0</v>
      </c>
      <c r="P30" s="4">
        <v>0</v>
      </c>
      <c r="Q30" s="4">
        <v>0</v>
      </c>
      <c r="R30" s="4">
        <v>0.13909596630417842</v>
      </c>
      <c r="S30" s="4">
        <f t="shared" si="1"/>
        <v>3.3624042676815593</v>
      </c>
      <c r="T30" s="4"/>
      <c r="U30" s="4"/>
      <c r="V30" s="4"/>
      <c r="W30" s="5"/>
    </row>
    <row r="31" spans="1:23" x14ac:dyDescent="0.15">
      <c r="A31" s="1" t="s">
        <v>45</v>
      </c>
      <c r="B31" s="4">
        <v>2.1412233555971194</v>
      </c>
      <c r="C31" s="4">
        <v>1.6693389189078461E-3</v>
      </c>
      <c r="D31" s="4">
        <v>1.9120626023781107E-2</v>
      </c>
      <c r="E31" s="4">
        <v>5.1249451988847429E-2</v>
      </c>
      <c r="F31" s="4">
        <v>29.443462716389686</v>
      </c>
      <c r="G31" s="4">
        <v>0.49654341522475498</v>
      </c>
      <c r="H31" s="4">
        <v>0</v>
      </c>
      <c r="I31" s="4">
        <v>5.9421752413322107E-2</v>
      </c>
      <c r="J31" s="4">
        <v>0</v>
      </c>
      <c r="K31" s="4">
        <v>7.9414408641393496E-3</v>
      </c>
      <c r="L31" s="4">
        <v>5.7976996541292728E-4</v>
      </c>
      <c r="M31" s="4">
        <v>0.23253345366938677</v>
      </c>
      <c r="N31" s="4">
        <v>0</v>
      </c>
      <c r="O31" s="4">
        <v>2.5765292282534823E-4</v>
      </c>
      <c r="P31" s="4">
        <v>0</v>
      </c>
      <c r="Q31" s="4">
        <v>0</v>
      </c>
      <c r="R31" s="4">
        <v>6.7593416925032013E-2</v>
      </c>
      <c r="S31" s="4">
        <f t="shared" si="1"/>
        <v>32.52159639090322</v>
      </c>
      <c r="T31" s="4"/>
      <c r="U31" s="4"/>
      <c r="V31" s="4"/>
      <c r="W31" s="5"/>
    </row>
    <row r="32" spans="1:23" x14ac:dyDescent="0.15">
      <c r="A32" s="1" t="s">
        <v>46</v>
      </c>
      <c r="B32" s="4">
        <v>0.16626870019611151</v>
      </c>
      <c r="C32" s="4">
        <v>0.2177278106679649</v>
      </c>
      <c r="D32" s="4">
        <v>8.7471106051073472E-2</v>
      </c>
      <c r="E32" s="4">
        <v>2.4031281635648245E-3</v>
      </c>
      <c r="F32" s="4">
        <v>0.47709773443914771</v>
      </c>
      <c r="G32" s="4">
        <v>3.4919052097866405</v>
      </c>
      <c r="H32" s="4">
        <v>6.091678586992356</v>
      </c>
      <c r="I32" s="4">
        <v>1.7538424225008453</v>
      </c>
      <c r="J32" s="4">
        <v>0</v>
      </c>
      <c r="K32" s="4">
        <v>6.7977720953842783E-3</v>
      </c>
      <c r="L32" s="4">
        <v>4.9454991562913608E-3</v>
      </c>
      <c r="M32" s="4">
        <v>4.8948777942422909E-2</v>
      </c>
      <c r="N32" s="4">
        <v>8.4098192710400962E-2</v>
      </c>
      <c r="O32" s="4">
        <v>0</v>
      </c>
      <c r="P32" s="4">
        <v>0</v>
      </c>
      <c r="Q32" s="4">
        <v>0</v>
      </c>
      <c r="R32" s="4">
        <v>0.1188679887988969</v>
      </c>
      <c r="S32" s="4">
        <f t="shared" si="1"/>
        <v>12.5520529295011</v>
      </c>
      <c r="T32" s="4"/>
      <c r="U32" s="4"/>
      <c r="V32" s="4"/>
      <c r="W32" s="5"/>
    </row>
    <row r="33" spans="1:23" x14ac:dyDescent="0.15">
      <c r="A33" s="1" t="s">
        <v>47</v>
      </c>
      <c r="B33" s="4">
        <v>1.3515150253612945E-2</v>
      </c>
      <c r="C33" s="4">
        <v>0</v>
      </c>
      <c r="D33" s="4">
        <v>1.1578516032530355E-3</v>
      </c>
      <c r="E33" s="4">
        <v>2.0605880365854926E-2</v>
      </c>
      <c r="F33" s="4">
        <v>3.4879601450418303E-2</v>
      </c>
      <c r="G33" s="4">
        <v>0</v>
      </c>
      <c r="H33" s="4">
        <v>0</v>
      </c>
      <c r="I33" s="4">
        <v>7.9803303518693539E-2</v>
      </c>
      <c r="J33" s="4">
        <v>0</v>
      </c>
      <c r="K33" s="4">
        <v>4.9538172147646524E-3</v>
      </c>
      <c r="L33" s="4">
        <v>2.1871745256053812E-4</v>
      </c>
      <c r="M33" s="4">
        <v>1.4009175810153741E-2</v>
      </c>
      <c r="N33" s="4">
        <v>0</v>
      </c>
      <c r="O33" s="4">
        <v>0</v>
      </c>
      <c r="P33" s="4">
        <v>0</v>
      </c>
      <c r="Q33" s="4">
        <v>0</v>
      </c>
      <c r="R33" s="4">
        <v>0.15900947823062692</v>
      </c>
      <c r="S33" s="4">
        <f t="shared" si="1"/>
        <v>0.32815297589993858</v>
      </c>
      <c r="T33" s="4"/>
      <c r="U33" s="4"/>
      <c r="V33" s="4"/>
      <c r="W33" s="5"/>
    </row>
    <row r="34" spans="1:23" x14ac:dyDescent="0.15">
      <c r="A34" s="1" t="s">
        <v>48</v>
      </c>
      <c r="B34" s="4">
        <v>7.9792458021548298E-3</v>
      </c>
      <c r="C34" s="4">
        <v>2.7536781920715922E-5</v>
      </c>
      <c r="D34" s="4">
        <v>0</v>
      </c>
      <c r="E34" s="4">
        <v>0</v>
      </c>
      <c r="F34" s="4">
        <v>0.15627682699849457</v>
      </c>
      <c r="G34" s="4">
        <v>0</v>
      </c>
      <c r="H34" s="4">
        <v>0</v>
      </c>
      <c r="I34" s="4">
        <v>0</v>
      </c>
      <c r="J34" s="4">
        <v>0</v>
      </c>
      <c r="K34" s="4">
        <v>3.7899560571803435E-3</v>
      </c>
      <c r="L34" s="4">
        <v>0</v>
      </c>
      <c r="M34" s="4">
        <v>1.4973341440249338E-3</v>
      </c>
      <c r="N34" s="4">
        <v>0</v>
      </c>
      <c r="O34" s="4">
        <v>0</v>
      </c>
      <c r="P34" s="4">
        <v>0</v>
      </c>
      <c r="Q34" s="4">
        <v>0</v>
      </c>
      <c r="R34" s="4">
        <v>9.4940244516655073E-3</v>
      </c>
      <c r="S34" s="4">
        <f t="shared" si="1"/>
        <v>0.17906492423544093</v>
      </c>
      <c r="T34" s="4"/>
      <c r="U34" s="4"/>
      <c r="V34" s="4"/>
      <c r="W34" s="5"/>
    </row>
    <row r="35" spans="1:23" x14ac:dyDescent="0.15">
      <c r="A35" s="1" t="s">
        <v>49</v>
      </c>
      <c r="B35" s="4">
        <v>4.8189173195736599E-3</v>
      </c>
      <c r="C35" s="4">
        <v>1.3162647243909388E-5</v>
      </c>
      <c r="D35" s="4">
        <v>6.5629180405129815E-6</v>
      </c>
      <c r="E35" s="4">
        <v>9.1865882572715937E-3</v>
      </c>
      <c r="F35" s="4">
        <v>0</v>
      </c>
      <c r="G35" s="4">
        <v>1.7368631595309422E-2</v>
      </c>
      <c r="H35" s="4">
        <v>0</v>
      </c>
      <c r="I35" s="4">
        <v>0</v>
      </c>
      <c r="J35" s="4">
        <v>0</v>
      </c>
      <c r="K35" s="4">
        <v>1.0068352949615736E-3</v>
      </c>
      <c r="L35" s="4">
        <v>0</v>
      </c>
      <c r="M35" s="4">
        <v>6.1582886766176038E-4</v>
      </c>
      <c r="N35" s="4">
        <v>0</v>
      </c>
      <c r="O35" s="4">
        <v>0</v>
      </c>
      <c r="P35" s="4">
        <v>0</v>
      </c>
      <c r="Q35" s="4">
        <v>0</v>
      </c>
      <c r="R35" s="4">
        <v>7.3202915645595237E-3</v>
      </c>
      <c r="S35" s="4">
        <f t="shared" si="1"/>
        <v>4.0336818464621955E-2</v>
      </c>
      <c r="T35" s="4"/>
      <c r="U35" s="4"/>
      <c r="V35" s="4"/>
      <c r="W35" s="5"/>
    </row>
    <row r="36" spans="1:23" x14ac:dyDescent="0.15">
      <c r="A36" s="1" t="s">
        <v>50</v>
      </c>
      <c r="B36" s="4">
        <v>9.0304331839941509E-4</v>
      </c>
      <c r="C36" s="4">
        <v>1.2769732400807617E-5</v>
      </c>
      <c r="D36" s="4">
        <v>0</v>
      </c>
      <c r="E36" s="4">
        <v>2.6339169129240229E-3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3.6517744703445459E-3</v>
      </c>
      <c r="L36" s="4">
        <v>0</v>
      </c>
      <c r="M36" s="4">
        <v>4.1094751808112119E-3</v>
      </c>
      <c r="N36" s="4">
        <v>0</v>
      </c>
      <c r="O36" s="4">
        <v>3.2003205150937992E-3</v>
      </c>
      <c r="P36" s="4">
        <v>0</v>
      </c>
      <c r="Q36" s="4">
        <v>0</v>
      </c>
      <c r="R36" s="4">
        <v>2.684822865330088E-2</v>
      </c>
      <c r="S36" s="4">
        <f t="shared" si="1"/>
        <v>4.1359528783274681E-2</v>
      </c>
      <c r="T36" s="4"/>
      <c r="U36" s="4"/>
      <c r="V36" s="4"/>
      <c r="W36" s="5"/>
    </row>
    <row r="37" spans="1:23" x14ac:dyDescent="0.15">
      <c r="A37" s="1" t="s">
        <v>51</v>
      </c>
      <c r="B37" s="4">
        <v>1.6408475328782281E-5</v>
      </c>
      <c r="C37" s="4">
        <v>2.2785786609543648E-4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1.8647920191647481E-4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f t="shared" si="1"/>
        <v>4.3074554334069357E-4</v>
      </c>
      <c r="T37" s="4"/>
      <c r="U37" s="4"/>
      <c r="V37" s="4"/>
      <c r="W37" s="5"/>
    </row>
    <row r="38" spans="1:23" x14ac:dyDescent="0.15">
      <c r="A38" s="1" t="s">
        <v>52</v>
      </c>
      <c r="B38" s="4">
        <v>1.423633863683737E-3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3.6571083089032125E-3</v>
      </c>
      <c r="L38" s="4">
        <v>0</v>
      </c>
      <c r="M38" s="4">
        <v>1.3955012659532346E-3</v>
      </c>
      <c r="N38" s="4">
        <v>0</v>
      </c>
      <c r="O38" s="4">
        <v>0</v>
      </c>
      <c r="P38" s="4">
        <v>0</v>
      </c>
      <c r="Q38" s="4">
        <v>0</v>
      </c>
      <c r="R38" s="4">
        <v>3.2134920532993022E-2</v>
      </c>
      <c r="S38" s="4">
        <f t="shared" si="1"/>
        <v>3.8611163971533205E-2</v>
      </c>
      <c r="T38" s="4"/>
      <c r="U38" s="4"/>
      <c r="V38" s="4"/>
      <c r="W38" s="5"/>
    </row>
    <row r="39" spans="1:23" x14ac:dyDescent="0.15">
      <c r="A39" s="1" t="s">
        <v>53</v>
      </c>
      <c r="B39" s="4">
        <v>4.2363948553027713E-4</v>
      </c>
      <c r="C39" s="4">
        <v>1.7036132738821035E-4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1.6212524673926427E-4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 t="shared" si="1"/>
        <v>7.561260596577517E-4</v>
      </c>
      <c r="T39" s="4"/>
      <c r="U39" s="4"/>
      <c r="V39" s="4"/>
      <c r="W39" s="5"/>
    </row>
    <row r="40" spans="1:23" x14ac:dyDescent="0.15">
      <c r="A40" s="1" t="s">
        <v>54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0</v>
      </c>
      <c r="T40" s="4"/>
      <c r="U40" s="4"/>
      <c r="V40" s="4"/>
      <c r="W40" s="5"/>
    </row>
    <row r="41" spans="1:23" x14ac:dyDescent="0.15">
      <c r="A41" s="1" t="s">
        <v>55</v>
      </c>
      <c r="B41" s="4">
        <v>3.223689666129269E-3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2.510127871152926E-4</v>
      </c>
      <c r="L41" s="4">
        <v>0</v>
      </c>
      <c r="M41" s="4">
        <v>4.0083808911570769E-4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3.8755405423602693E-3</v>
      </c>
      <c r="T41" s="4"/>
      <c r="U41" s="4"/>
      <c r="V41" s="4"/>
      <c r="W41" s="5"/>
    </row>
    <row r="42" spans="1:23" x14ac:dyDescent="0.15">
      <c r="A42" s="1" t="s">
        <v>56</v>
      </c>
      <c r="B42" s="4">
        <v>1.33711366474318E-3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2.1182958847277699E-4</v>
      </c>
      <c r="L42" s="4">
        <v>0</v>
      </c>
      <c r="M42" s="4">
        <v>4.4838471849641928E-4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1.9973279717123765E-3</v>
      </c>
      <c r="T42" s="4"/>
      <c r="U42" s="4"/>
      <c r="V42" s="4"/>
      <c r="W42" s="5"/>
    </row>
    <row r="43" spans="1:23" x14ac:dyDescent="0.15">
      <c r="A43" s="1" t="s">
        <v>57</v>
      </c>
      <c r="B43" s="4">
        <v>417.85988861244113</v>
      </c>
      <c r="C43" s="4">
        <v>2.305632638339063E-2</v>
      </c>
      <c r="D43" s="4">
        <v>0.63458143699382463</v>
      </c>
      <c r="E43" s="4">
        <v>0.27706173823194574</v>
      </c>
      <c r="F43" s="4">
        <v>0</v>
      </c>
      <c r="G43" s="4">
        <v>0.9558436012027266</v>
      </c>
      <c r="H43" s="4">
        <v>0</v>
      </c>
      <c r="I43" s="4">
        <v>0</v>
      </c>
      <c r="J43" s="4">
        <v>1.6753287101784944E-3</v>
      </c>
      <c r="K43" s="4">
        <v>4.4794777794701826E-2</v>
      </c>
      <c r="L43" s="4">
        <v>0</v>
      </c>
      <c r="M43" s="4">
        <v>0.21998720983769521</v>
      </c>
      <c r="N43" s="4">
        <v>6.9234448748483213E-3</v>
      </c>
      <c r="O43" s="4">
        <v>0</v>
      </c>
      <c r="P43" s="4">
        <v>0</v>
      </c>
      <c r="Q43" s="4">
        <v>0</v>
      </c>
      <c r="R43" s="4">
        <v>6.6228463994218056E-2</v>
      </c>
      <c r="S43" s="4">
        <f t="shared" si="1"/>
        <v>420.09004094046469</v>
      </c>
      <c r="T43" s="4"/>
      <c r="U43" s="4"/>
      <c r="V43" s="4"/>
      <c r="W43" s="5"/>
    </row>
    <row r="44" spans="1:23" x14ac:dyDescent="0.15">
      <c r="A44" s="1" t="s">
        <v>58</v>
      </c>
      <c r="B44" s="4">
        <v>0.11025277180510713</v>
      </c>
      <c r="C44" s="4">
        <v>9.9080030370932298E-3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2.9936901580650477E-4</v>
      </c>
      <c r="L44" s="4">
        <v>0</v>
      </c>
      <c r="M44" s="4">
        <v>7.567146083121794E-4</v>
      </c>
      <c r="N44" s="4">
        <v>0</v>
      </c>
      <c r="O44" s="4">
        <v>0</v>
      </c>
      <c r="P44" s="4">
        <v>0</v>
      </c>
      <c r="Q44" s="4">
        <v>0</v>
      </c>
      <c r="R44" s="4">
        <v>1.1740326318502199E-2</v>
      </c>
      <c r="S44" s="4">
        <f t="shared" si="1"/>
        <v>0.13295718478482124</v>
      </c>
      <c r="T44" s="4"/>
      <c r="U44" s="4"/>
      <c r="V44" s="4"/>
      <c r="W44" s="5"/>
    </row>
    <row r="45" spans="1:23" x14ac:dyDescent="0.15">
      <c r="A45" s="1" t="s">
        <v>59</v>
      </c>
      <c r="B45" s="4">
        <v>5.9127934371861731E-3</v>
      </c>
      <c r="C45" s="4">
        <v>1.4564605246910599E-5</v>
      </c>
      <c r="D45" s="4">
        <v>0</v>
      </c>
      <c r="E45" s="4">
        <v>5.7213629631356648E-3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2.3946004447888301E-3</v>
      </c>
      <c r="L45" s="4">
        <v>0</v>
      </c>
      <c r="M45" s="4">
        <v>2.171142202465503E-4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1.426043567060413E-2</v>
      </c>
      <c r="T45" s="4"/>
      <c r="U45" s="4"/>
      <c r="V45" s="4"/>
      <c r="W45" s="5"/>
    </row>
    <row r="46" spans="1:23" x14ac:dyDescent="0.15">
      <c r="A46" s="1" t="s">
        <v>60</v>
      </c>
      <c r="B46" s="4">
        <v>2.706353501601372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0.46172749834169446</v>
      </c>
      <c r="L46" s="4">
        <v>0</v>
      </c>
      <c r="M46" s="4">
        <v>0.85327775089686386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4.02135875083993</v>
      </c>
      <c r="T46" s="4"/>
      <c r="U46" s="4"/>
      <c r="V46" s="4"/>
      <c r="W46" s="5"/>
    </row>
    <row r="47" spans="1:23" x14ac:dyDescent="0.15">
      <c r="A47" s="1" t="s">
        <v>61</v>
      </c>
      <c r="B47" s="4">
        <v>7.0509993769498287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4.7564307868712525</v>
      </c>
      <c r="L47" s="4">
        <v>0.69747608932925786</v>
      </c>
      <c r="M47" s="4">
        <v>17.586627121895784</v>
      </c>
      <c r="N47" s="4">
        <v>0.28281064126336219</v>
      </c>
      <c r="O47" s="4">
        <v>2.4496481054132137E-2</v>
      </c>
      <c r="P47" s="4">
        <v>0</v>
      </c>
      <c r="Q47" s="4">
        <v>0</v>
      </c>
      <c r="R47" s="4">
        <v>0.68699946256566069</v>
      </c>
      <c r="S47" s="4">
        <f t="shared" si="1"/>
        <v>31.085839959929285</v>
      </c>
      <c r="T47" s="4"/>
      <c r="U47" s="4"/>
      <c r="V47" s="4"/>
      <c r="W47" s="5"/>
    </row>
    <row r="48" spans="1:23" x14ac:dyDescent="0.15">
      <c r="A48" s="1" t="s">
        <v>62</v>
      </c>
      <c r="B48" s="4">
        <v>17.045020166471971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1.4624516962044611</v>
      </c>
      <c r="L48" s="4">
        <v>0</v>
      </c>
      <c r="M48" s="4">
        <v>1.9394878572876193</v>
      </c>
      <c r="N48" s="4">
        <v>0</v>
      </c>
      <c r="O48" s="4">
        <v>3.1338664241640168E-2</v>
      </c>
      <c r="P48" s="4">
        <v>0</v>
      </c>
      <c r="Q48" s="4">
        <v>0</v>
      </c>
      <c r="R48" s="4">
        <v>0.72377939152194481</v>
      </c>
      <c r="S48" s="4">
        <f t="shared" si="1"/>
        <v>21.202077775727638</v>
      </c>
      <c r="T48" s="4"/>
      <c r="U48" s="4"/>
      <c r="V48" s="4"/>
      <c r="W48" s="5"/>
    </row>
    <row r="49" spans="1:23" x14ac:dyDescent="0.15">
      <c r="A49" s="1" t="s">
        <v>63</v>
      </c>
      <c r="B49" s="4">
        <v>5.4291349570168643</v>
      </c>
      <c r="C49" s="4">
        <v>0</v>
      </c>
      <c r="D49" s="4">
        <v>0.70354189873342377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0.69738261712942518</v>
      </c>
      <c r="L49" s="4">
        <v>0</v>
      </c>
      <c r="M49" s="4">
        <v>0.46785602146281297</v>
      </c>
      <c r="N49" s="4">
        <v>0</v>
      </c>
      <c r="O49" s="4">
        <v>2.2626730985687092E-2</v>
      </c>
      <c r="P49" s="4">
        <v>0</v>
      </c>
      <c r="Q49" s="4">
        <v>0</v>
      </c>
      <c r="R49" s="4">
        <v>0.32190086817391761</v>
      </c>
      <c r="S49" s="4">
        <f t="shared" si="1"/>
        <v>7.6424430935021315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212.64142018071729</v>
      </c>
      <c r="C4" s="3">
        <f t="shared" ref="C4:S4" si="0">SUM(C5:C49)</f>
        <v>7.8056011252505746</v>
      </c>
      <c r="D4" s="3">
        <f t="shared" si="0"/>
        <v>10.806079719855616</v>
      </c>
      <c r="E4" s="3">
        <f t="shared" si="0"/>
        <v>0.6303443291255032</v>
      </c>
      <c r="F4" s="3">
        <f t="shared" si="0"/>
        <v>98.727866446113012</v>
      </c>
      <c r="G4" s="3">
        <f t="shared" si="0"/>
        <v>9.3033170380869485</v>
      </c>
      <c r="H4" s="3">
        <f t="shared" si="0"/>
        <v>0.52322438064867671</v>
      </c>
      <c r="I4" s="3">
        <f t="shared" si="0"/>
        <v>0.73649431707863622</v>
      </c>
      <c r="J4" s="3">
        <f t="shared" si="0"/>
        <v>0.16487280168533724</v>
      </c>
      <c r="K4" s="3">
        <f t="shared" si="0"/>
        <v>18.721808762585123</v>
      </c>
      <c r="L4" s="3">
        <f t="shared" si="0"/>
        <v>1.0689777139328311</v>
      </c>
      <c r="M4" s="3">
        <f t="shared" si="0"/>
        <v>36.115082197221973</v>
      </c>
      <c r="N4" s="3">
        <f t="shared" si="0"/>
        <v>12.563975688757399</v>
      </c>
      <c r="O4" s="3">
        <f t="shared" si="0"/>
        <v>1.8580093404533007</v>
      </c>
      <c r="P4" s="3">
        <f t="shared" si="0"/>
        <v>7.5133271280484317</v>
      </c>
      <c r="Q4" s="3">
        <f t="shared" si="0"/>
        <v>0</v>
      </c>
      <c r="R4" s="3">
        <f t="shared" si="0"/>
        <v>10.991973846756027</v>
      </c>
      <c r="S4" s="3">
        <f t="shared" si="0"/>
        <v>430.17237501631672</v>
      </c>
      <c r="T4" s="3"/>
      <c r="U4" s="3"/>
      <c r="V4" s="3"/>
      <c r="W4" s="3"/>
    </row>
    <row r="5" spans="1:23" x14ac:dyDescent="0.15">
      <c r="A5" s="1" t="s">
        <v>20</v>
      </c>
      <c r="B5" s="4">
        <v>0.35000832858456926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1.775071444238975</v>
      </c>
      <c r="L5" s="4">
        <v>0</v>
      </c>
      <c r="M5" s="4">
        <v>3.1003164374972054</v>
      </c>
      <c r="N5" s="4">
        <v>0</v>
      </c>
      <c r="O5" s="4">
        <v>1.5654303988990655E-4</v>
      </c>
      <c r="P5" s="4">
        <v>0</v>
      </c>
      <c r="Q5" s="4">
        <v>0</v>
      </c>
      <c r="R5" s="4">
        <v>0</v>
      </c>
      <c r="S5" s="4">
        <f>SUM(B5:R5)</f>
        <v>5.2255527533606392</v>
      </c>
      <c r="T5" s="4"/>
      <c r="U5" s="4"/>
      <c r="V5" s="4"/>
      <c r="W5" s="5"/>
    </row>
    <row r="6" spans="1:23" x14ac:dyDescent="0.15">
      <c r="A6" s="1" t="s">
        <v>21</v>
      </c>
      <c r="B6" s="4">
        <v>7.5833199097095987</v>
      </c>
      <c r="C6" s="4">
        <v>0.17475335569482922</v>
      </c>
      <c r="D6" s="4">
        <v>2.2264962569526189E-2</v>
      </c>
      <c r="E6" s="4">
        <v>1.243200060683248E-3</v>
      </c>
      <c r="F6" s="4">
        <v>8.6127436121852447E-4</v>
      </c>
      <c r="G6" s="4">
        <v>0</v>
      </c>
      <c r="H6" s="4">
        <v>1.2600054395604944E-3</v>
      </c>
      <c r="I6" s="4">
        <v>0</v>
      </c>
      <c r="J6" s="4">
        <v>0</v>
      </c>
      <c r="K6" s="4">
        <v>3.4823915320573787E-2</v>
      </c>
      <c r="L6" s="4">
        <v>1.912140714871334E-2</v>
      </c>
      <c r="M6" s="4">
        <v>0.19583338487572186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8.0334814151804235</v>
      </c>
      <c r="T6" s="4"/>
      <c r="U6" s="4"/>
      <c r="V6" s="4"/>
      <c r="W6" s="5"/>
    </row>
    <row r="7" spans="1:23" x14ac:dyDescent="0.15">
      <c r="A7" s="1" t="s">
        <v>22</v>
      </c>
      <c r="B7" s="4">
        <v>4.4220168951702157E-3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1.5873915487829268E-5</v>
      </c>
      <c r="K7" s="4">
        <v>1.8728828407703551E-2</v>
      </c>
      <c r="L7" s="4">
        <v>0</v>
      </c>
      <c r="M7" s="4">
        <v>1.8842013371323397E-2</v>
      </c>
      <c r="N7" s="4">
        <v>1.3325923578609029</v>
      </c>
      <c r="O7" s="4">
        <v>1.1892936194176024E-3</v>
      </c>
      <c r="P7" s="4">
        <v>2.4719804134517621E-2</v>
      </c>
      <c r="Q7" s="4">
        <v>0</v>
      </c>
      <c r="R7" s="4">
        <v>3.5185779977751541</v>
      </c>
      <c r="S7" s="4">
        <f t="shared" si="1"/>
        <v>4.9190881859796773</v>
      </c>
      <c r="T7" s="4"/>
      <c r="U7" s="4"/>
      <c r="V7" s="4"/>
      <c r="W7" s="5"/>
    </row>
    <row r="8" spans="1:23" x14ac:dyDescent="0.15">
      <c r="A8" s="1" t="s">
        <v>23</v>
      </c>
      <c r="B8" s="4">
        <v>9.0322047220497997E-2</v>
      </c>
      <c r="C8" s="4">
        <v>9.5063070298601051E-6</v>
      </c>
      <c r="D8" s="4">
        <v>1.5100392563070397E-6</v>
      </c>
      <c r="E8" s="4">
        <v>7.3319203578866791E-3</v>
      </c>
      <c r="F8" s="4">
        <v>0.53111918941809011</v>
      </c>
      <c r="G8" s="4">
        <v>0.17884245181309349</v>
      </c>
      <c r="H8" s="4">
        <v>0</v>
      </c>
      <c r="I8" s="4">
        <v>0</v>
      </c>
      <c r="J8" s="4">
        <v>0</v>
      </c>
      <c r="K8" s="4">
        <v>8.1938624283703021E-2</v>
      </c>
      <c r="L8" s="4">
        <v>0</v>
      </c>
      <c r="M8" s="4">
        <v>0.9337607610083708</v>
      </c>
      <c r="N8" s="4">
        <v>0</v>
      </c>
      <c r="O8" s="4">
        <v>4.7007652941407213E-5</v>
      </c>
      <c r="P8" s="4">
        <v>0</v>
      </c>
      <c r="Q8" s="4">
        <v>0</v>
      </c>
      <c r="R8" s="4">
        <v>0</v>
      </c>
      <c r="S8" s="4">
        <f t="shared" si="1"/>
        <v>1.8233730181008694</v>
      </c>
      <c r="T8" s="4"/>
      <c r="U8" s="4"/>
      <c r="V8" s="4"/>
      <c r="W8" s="5"/>
    </row>
    <row r="9" spans="1:23" x14ac:dyDescent="0.15">
      <c r="A9" s="1" t="s">
        <v>24</v>
      </c>
      <c r="B9" s="4">
        <v>0.28583164526653432</v>
      </c>
      <c r="C9" s="4">
        <v>2.0460017207209483E-2</v>
      </c>
      <c r="D9" s="4">
        <v>3.6086163127597493E-3</v>
      </c>
      <c r="E9" s="4">
        <v>7.1040003467614176E-4</v>
      </c>
      <c r="F9" s="4">
        <v>0.24402773567858196</v>
      </c>
      <c r="G9" s="4">
        <v>0</v>
      </c>
      <c r="H9" s="4">
        <v>0</v>
      </c>
      <c r="I9" s="4">
        <v>0</v>
      </c>
      <c r="J9" s="4">
        <v>0</v>
      </c>
      <c r="K9" s="4">
        <v>2.6922690836073852E-2</v>
      </c>
      <c r="L9" s="4">
        <v>0</v>
      </c>
      <c r="M9" s="4">
        <v>7.073477150873865E-2</v>
      </c>
      <c r="N9" s="4">
        <v>5.4302867068496451E-3</v>
      </c>
      <c r="O9" s="4">
        <v>0</v>
      </c>
      <c r="P9" s="4">
        <v>0</v>
      </c>
      <c r="Q9" s="4">
        <v>0</v>
      </c>
      <c r="R9" s="4">
        <v>6.4679742606160917E-3</v>
      </c>
      <c r="S9" s="4">
        <f t="shared" si="1"/>
        <v>0.66419413781203995</v>
      </c>
      <c r="T9" s="4"/>
      <c r="U9" s="4"/>
      <c r="V9" s="4"/>
      <c r="W9" s="5"/>
    </row>
    <row r="10" spans="1:23" x14ac:dyDescent="0.15">
      <c r="A10" s="1" t="s">
        <v>25</v>
      </c>
      <c r="B10" s="4">
        <v>0.13128058668923775</v>
      </c>
      <c r="C10" s="4">
        <v>9.4327010525717594E-3</v>
      </c>
      <c r="D10" s="4">
        <v>0</v>
      </c>
      <c r="E10" s="4">
        <v>1.4800000722419617E-4</v>
      </c>
      <c r="F10" s="4">
        <v>1.203774465529758</v>
      </c>
      <c r="G10" s="4">
        <v>0</v>
      </c>
      <c r="H10" s="4">
        <v>0</v>
      </c>
      <c r="I10" s="4">
        <v>0</v>
      </c>
      <c r="J10" s="4">
        <v>0</v>
      </c>
      <c r="K10" s="4">
        <v>3.277544971348121E-2</v>
      </c>
      <c r="L10" s="4">
        <v>0</v>
      </c>
      <c r="M10" s="4">
        <v>1.2769325127385398</v>
      </c>
      <c r="N10" s="4">
        <v>0</v>
      </c>
      <c r="O10" s="4">
        <v>1.8803061176562882E-5</v>
      </c>
      <c r="P10" s="4">
        <v>0</v>
      </c>
      <c r="Q10" s="4">
        <v>0</v>
      </c>
      <c r="R10" s="4">
        <v>0</v>
      </c>
      <c r="S10" s="4">
        <f t="shared" si="1"/>
        <v>2.6543625187919888</v>
      </c>
      <c r="T10" s="4"/>
      <c r="U10" s="4"/>
      <c r="V10" s="4"/>
      <c r="W10" s="5"/>
    </row>
    <row r="11" spans="1:23" x14ac:dyDescent="0.15">
      <c r="A11" s="1" t="s">
        <v>26</v>
      </c>
      <c r="B11" s="4">
        <v>0.29251171334221704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3.6493971363938809E-4</v>
      </c>
      <c r="K11" s="4">
        <v>2.4581587285110902E-2</v>
      </c>
      <c r="L11" s="4">
        <v>0</v>
      </c>
      <c r="M11" s="4">
        <v>0.11490539301856233</v>
      </c>
      <c r="N11" s="4">
        <v>4.2573447781701204E-2</v>
      </c>
      <c r="O11" s="4">
        <v>0</v>
      </c>
      <c r="P11" s="4">
        <v>0</v>
      </c>
      <c r="Q11" s="4">
        <v>0</v>
      </c>
      <c r="R11" s="4">
        <v>2.5871897042464367E-2</v>
      </c>
      <c r="S11" s="4">
        <f t="shared" si="1"/>
        <v>0.50080897818369519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0.36694487137301196</v>
      </c>
      <c r="C13" s="4">
        <v>1.3387586378967269E-2</v>
      </c>
      <c r="D13" s="4">
        <v>2.0593373199749611E-2</v>
      </c>
      <c r="E13" s="4">
        <v>2.1358894422052951E-2</v>
      </c>
      <c r="F13" s="4">
        <v>1.0335292334622293E-2</v>
      </c>
      <c r="G13" s="4">
        <v>0</v>
      </c>
      <c r="H13" s="4">
        <v>0</v>
      </c>
      <c r="I13" s="4">
        <v>0</v>
      </c>
      <c r="J13" s="4">
        <v>0</v>
      </c>
      <c r="K13" s="4">
        <v>0.25488764911109052</v>
      </c>
      <c r="L13" s="4">
        <v>0</v>
      </c>
      <c r="M13" s="4">
        <v>0.56464263020949446</v>
      </c>
      <c r="N13" s="4">
        <v>5.2130752385756585E-3</v>
      </c>
      <c r="O13" s="4">
        <v>2.8129379520138071E-2</v>
      </c>
      <c r="P13" s="4">
        <v>0</v>
      </c>
      <c r="Q13" s="4">
        <v>0</v>
      </c>
      <c r="R13" s="4">
        <v>4.3119828404107269E-3</v>
      </c>
      <c r="S13" s="4">
        <f t="shared" si="1"/>
        <v>1.2898047346281136</v>
      </c>
      <c r="T13" s="4"/>
      <c r="U13" s="4"/>
      <c r="V13" s="4"/>
      <c r="W13" s="5"/>
    </row>
    <row r="14" spans="1:23" x14ac:dyDescent="0.15">
      <c r="A14" s="1" t="s">
        <v>28</v>
      </c>
      <c r="B14" s="4">
        <v>8.3222097674835516E-2</v>
      </c>
      <c r="C14" s="4">
        <v>9.2757564553755801E-4</v>
      </c>
      <c r="D14" s="4">
        <v>7.0108845051674177E-3</v>
      </c>
      <c r="E14" s="4">
        <v>4.0222228155138082E-3</v>
      </c>
      <c r="F14" s="4">
        <v>1.4354572686975412E-3</v>
      </c>
      <c r="G14" s="4">
        <v>0</v>
      </c>
      <c r="H14" s="4">
        <v>0</v>
      </c>
      <c r="I14" s="4">
        <v>0</v>
      </c>
      <c r="J14" s="4">
        <v>0</v>
      </c>
      <c r="K14" s="4">
        <v>4.009139831024041E-2</v>
      </c>
      <c r="L14" s="4">
        <v>0</v>
      </c>
      <c r="M14" s="4">
        <v>0.10193220348420849</v>
      </c>
      <c r="N14" s="4">
        <v>0</v>
      </c>
      <c r="O14" s="4">
        <v>2.242970160099245E-2</v>
      </c>
      <c r="P14" s="4">
        <v>0</v>
      </c>
      <c r="Q14" s="4">
        <v>0</v>
      </c>
      <c r="R14" s="4">
        <v>1.0779957101026819E-2</v>
      </c>
      <c r="S14" s="4">
        <f t="shared" si="1"/>
        <v>0.27185149840621997</v>
      </c>
      <c r="T14" s="4"/>
      <c r="U14" s="4"/>
      <c r="V14" s="4"/>
      <c r="W14" s="5"/>
    </row>
    <row r="15" spans="1:23" x14ac:dyDescent="0.15">
      <c r="A15" s="1" t="s">
        <v>29</v>
      </c>
      <c r="B15" s="4">
        <v>0.13345388357007851</v>
      </c>
      <c r="C15" s="4">
        <v>2.4582337500338352E-3</v>
      </c>
      <c r="D15" s="4">
        <v>6.202909400191664E-3</v>
      </c>
      <c r="E15" s="4">
        <v>5.9053936119123395E-3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4.5651519243777396E-2</v>
      </c>
      <c r="L15" s="4">
        <v>0</v>
      </c>
      <c r="M15" s="4">
        <v>5.8070467439488474E-2</v>
      </c>
      <c r="N15" s="4">
        <v>6.5163440482195732E-4</v>
      </c>
      <c r="O15" s="4">
        <v>1.8803061176562882E-5</v>
      </c>
      <c r="P15" s="4">
        <v>0</v>
      </c>
      <c r="Q15" s="4">
        <v>0</v>
      </c>
      <c r="R15" s="4">
        <v>1.9403922781848274E-2</v>
      </c>
      <c r="S15" s="4">
        <f t="shared" si="1"/>
        <v>0.27181676726332904</v>
      </c>
      <c r="T15" s="4"/>
      <c r="U15" s="4"/>
      <c r="V15" s="4"/>
      <c r="W15" s="5"/>
    </row>
    <row r="16" spans="1:23" x14ac:dyDescent="0.15">
      <c r="A16" s="1" t="s">
        <v>30</v>
      </c>
      <c r="B16" s="4">
        <v>8.5293511526185754E-4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1.3899845929664803E-2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1.4752781044926661E-2</v>
      </c>
      <c r="T16" s="4"/>
      <c r="U16" s="4"/>
      <c r="V16" s="4"/>
      <c r="W16" s="5"/>
    </row>
    <row r="17" spans="1:23" x14ac:dyDescent="0.15">
      <c r="A17" s="1" t="s">
        <v>31</v>
      </c>
      <c r="B17" s="4">
        <v>6.594081992047289E-2</v>
      </c>
      <c r="C17" s="4">
        <v>2.0172580317735157E-3</v>
      </c>
      <c r="D17" s="4">
        <v>6.0906941970250384E-3</v>
      </c>
      <c r="E17" s="4">
        <v>6.497049954290169E-3</v>
      </c>
      <c r="F17" s="4">
        <v>4.421208387588426E-2</v>
      </c>
      <c r="G17" s="4">
        <v>0</v>
      </c>
      <c r="H17" s="4">
        <v>2.1989623727059238E-5</v>
      </c>
      <c r="I17" s="4">
        <v>0</v>
      </c>
      <c r="J17" s="4">
        <v>0</v>
      </c>
      <c r="K17" s="4">
        <v>2.6337414948333117E-2</v>
      </c>
      <c r="L17" s="4">
        <v>0</v>
      </c>
      <c r="M17" s="4">
        <v>2.2239753487463682E-2</v>
      </c>
      <c r="N17" s="4">
        <v>0</v>
      </c>
      <c r="O17" s="4">
        <v>4.4657270294336856E-3</v>
      </c>
      <c r="P17" s="4">
        <v>0</v>
      </c>
      <c r="Q17" s="4">
        <v>0</v>
      </c>
      <c r="R17" s="4">
        <v>0</v>
      </c>
      <c r="S17" s="4">
        <f t="shared" si="1"/>
        <v>0.17782279106840343</v>
      </c>
      <c r="T17" s="4"/>
      <c r="U17" s="4"/>
      <c r="V17" s="4"/>
      <c r="W17" s="5"/>
    </row>
    <row r="18" spans="1:23" x14ac:dyDescent="0.15">
      <c r="A18" s="1" t="s">
        <v>32</v>
      </c>
      <c r="B18" s="4">
        <v>5.5070084846195605E-2</v>
      </c>
      <c r="C18" s="4">
        <v>4.1586052176812681E-3</v>
      </c>
      <c r="D18" s="4">
        <v>9.7746558968538739E-4</v>
      </c>
      <c r="E18" s="4">
        <v>3.6748020103451184E-3</v>
      </c>
      <c r="F18" s="4">
        <v>6.0289205285296724E-3</v>
      </c>
      <c r="G18" s="4">
        <v>0</v>
      </c>
      <c r="H18" s="4">
        <v>1.3193774236235547E-5</v>
      </c>
      <c r="I18" s="4">
        <v>0</v>
      </c>
      <c r="J18" s="4">
        <v>0</v>
      </c>
      <c r="K18" s="4">
        <v>0.17060792127642452</v>
      </c>
      <c r="L18" s="4">
        <v>0</v>
      </c>
      <c r="M18" s="4">
        <v>3.6139599417128472E-2</v>
      </c>
      <c r="N18" s="4">
        <v>4.3442293654797145E-4</v>
      </c>
      <c r="O18" s="4">
        <v>1.4666387717719049E-2</v>
      </c>
      <c r="P18" s="4">
        <v>0</v>
      </c>
      <c r="Q18" s="4">
        <v>0</v>
      </c>
      <c r="R18" s="4">
        <v>2.1559914202053635E-3</v>
      </c>
      <c r="S18" s="4">
        <f t="shared" si="1"/>
        <v>0.2939273947346987</v>
      </c>
      <c r="T18" s="4"/>
      <c r="U18" s="4"/>
      <c r="V18" s="4"/>
      <c r="W18" s="5"/>
    </row>
    <row r="19" spans="1:23" x14ac:dyDescent="0.15">
      <c r="A19" s="1" t="s">
        <v>33</v>
      </c>
      <c r="B19" s="4">
        <v>6.1050546548949867E-3</v>
      </c>
      <c r="C19" s="4">
        <v>6.9004360059864319E-4</v>
      </c>
      <c r="D19" s="4">
        <v>5.1664699244609895E-3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1.0534965979333247E-2</v>
      </c>
      <c r="L19" s="4">
        <v>0</v>
      </c>
      <c r="M19" s="4">
        <v>8.0310220926952166E-3</v>
      </c>
      <c r="N19" s="4">
        <v>0</v>
      </c>
      <c r="O19" s="4">
        <v>8.2263392647462621E-5</v>
      </c>
      <c r="P19" s="4">
        <v>0</v>
      </c>
      <c r="Q19" s="4">
        <v>0</v>
      </c>
      <c r="R19" s="4">
        <v>0</v>
      </c>
      <c r="S19" s="4">
        <f t="shared" si="1"/>
        <v>3.0609819644630547E-2</v>
      </c>
      <c r="T19" s="4"/>
      <c r="U19" s="4"/>
      <c r="V19" s="4"/>
      <c r="W19" s="5"/>
    </row>
    <row r="20" spans="1:23" x14ac:dyDescent="0.15">
      <c r="A20" s="1" t="s">
        <v>34</v>
      </c>
      <c r="B20" s="4">
        <v>5.1815808252157848E-2</v>
      </c>
      <c r="C20" s="4">
        <v>3.4834211671438899E-3</v>
      </c>
      <c r="D20" s="4">
        <v>2.3086050650906942E-3</v>
      </c>
      <c r="E20" s="4">
        <v>1.7681679996719029E-3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0.17236374893964668</v>
      </c>
      <c r="L20" s="4">
        <v>0</v>
      </c>
      <c r="M20" s="4">
        <v>5.7452696509281163E-2</v>
      </c>
      <c r="N20" s="4">
        <v>0</v>
      </c>
      <c r="O20" s="4">
        <v>1.2927104558886987E-4</v>
      </c>
      <c r="P20" s="4">
        <v>0</v>
      </c>
      <c r="Q20" s="4">
        <v>0</v>
      </c>
      <c r="R20" s="4">
        <v>1.0779957101026819E-2</v>
      </c>
      <c r="S20" s="4">
        <f t="shared" si="1"/>
        <v>0.3001016760796078</v>
      </c>
      <c r="T20" s="4"/>
      <c r="U20" s="4"/>
      <c r="V20" s="4"/>
      <c r="W20" s="5"/>
    </row>
    <row r="21" spans="1:23" x14ac:dyDescent="0.15">
      <c r="A21" s="1" t="s">
        <v>35</v>
      </c>
      <c r="B21" s="4">
        <v>2.5892673141877817E-2</v>
      </c>
      <c r="C21" s="4">
        <v>2.0049985512188403E-4</v>
      </c>
      <c r="D21" s="4">
        <v>3.6939147753690675E-3</v>
      </c>
      <c r="E21" s="4">
        <v>7.3026775921408661E-4</v>
      </c>
      <c r="F21" s="4">
        <v>6.8901948897481958E-3</v>
      </c>
      <c r="G21" s="4">
        <v>0</v>
      </c>
      <c r="H21" s="4">
        <v>0</v>
      </c>
      <c r="I21" s="4">
        <v>0</v>
      </c>
      <c r="J21" s="4">
        <v>0</v>
      </c>
      <c r="K21" s="4">
        <v>2.7507966723814583E-2</v>
      </c>
      <c r="L21" s="4">
        <v>0</v>
      </c>
      <c r="M21" s="4">
        <v>2.2239753487463682E-2</v>
      </c>
      <c r="N21" s="4">
        <v>0</v>
      </c>
      <c r="O21" s="4">
        <v>5.1943456500254967E-4</v>
      </c>
      <c r="P21" s="4">
        <v>0</v>
      </c>
      <c r="Q21" s="4">
        <v>0</v>
      </c>
      <c r="R21" s="4">
        <v>0</v>
      </c>
      <c r="S21" s="4">
        <f t="shared" si="1"/>
        <v>8.7674705197611863E-2</v>
      </c>
      <c r="T21" s="4"/>
      <c r="U21" s="4"/>
      <c r="V21" s="4"/>
      <c r="W21" s="5"/>
    </row>
    <row r="22" spans="1:23" x14ac:dyDescent="0.15">
      <c r="A22" s="1" t="s">
        <v>36</v>
      </c>
      <c r="B22" s="4">
        <v>0.21655413337130519</v>
      </c>
      <c r="C22" s="4">
        <v>2.8916827789354869E-3</v>
      </c>
      <c r="D22" s="4">
        <v>1.4956248045973914E-2</v>
      </c>
      <c r="E22" s="4">
        <v>5.2096266917162418E-3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5.5015933447629166E-2</v>
      </c>
      <c r="L22" s="4">
        <v>0</v>
      </c>
      <c r="M22" s="4">
        <v>6.4557062206665392E-2</v>
      </c>
      <c r="N22" s="4">
        <v>0</v>
      </c>
      <c r="O22" s="4">
        <v>3.1730165735449872E-4</v>
      </c>
      <c r="P22" s="4">
        <v>0</v>
      </c>
      <c r="Q22" s="4">
        <v>0</v>
      </c>
      <c r="R22" s="4">
        <v>6.4679742606160917E-3</v>
      </c>
      <c r="S22" s="4">
        <f t="shared" si="1"/>
        <v>0.36596996246019597</v>
      </c>
      <c r="T22" s="4"/>
      <c r="U22" s="4"/>
      <c r="V22" s="4"/>
      <c r="W22" s="5"/>
    </row>
    <row r="23" spans="1:23" x14ac:dyDescent="0.15">
      <c r="A23" s="1" t="s">
        <v>37</v>
      </c>
      <c r="B23" s="4">
        <v>8.6816609946296208E-3</v>
      </c>
      <c r="C23" s="4">
        <v>3.7461815035930949E-4</v>
      </c>
      <c r="D23" s="4">
        <v>3.8702869221779338E-4</v>
      </c>
      <c r="E23" s="4">
        <v>3.6944648448429189E-3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3.1019622050259002E-2</v>
      </c>
      <c r="L23" s="4">
        <v>0</v>
      </c>
      <c r="M23" s="4">
        <v>1.8224242441116065E-2</v>
      </c>
      <c r="N23" s="4">
        <v>0</v>
      </c>
      <c r="O23" s="4">
        <v>6.5575675853263076E-4</v>
      </c>
      <c r="P23" s="4">
        <v>0</v>
      </c>
      <c r="Q23" s="4">
        <v>0</v>
      </c>
      <c r="R23" s="4">
        <v>0</v>
      </c>
      <c r="S23" s="4">
        <f t="shared" si="1"/>
        <v>6.3037393931957342E-2</v>
      </c>
      <c r="T23" s="4"/>
      <c r="U23" s="4"/>
      <c r="V23" s="4"/>
      <c r="W23" s="5"/>
    </row>
    <row r="24" spans="1:23" x14ac:dyDescent="0.15">
      <c r="A24" s="1" t="s">
        <v>38</v>
      </c>
      <c r="B24" s="4">
        <v>1.1118618466806354E-2</v>
      </c>
      <c r="C24" s="4">
        <v>7.9144679653375287E-5</v>
      </c>
      <c r="D24" s="4">
        <v>3.0910960449038354E-4</v>
      </c>
      <c r="E24" s="4">
        <v>4.4851090723384865E-4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2.0192018127055383E-2</v>
      </c>
      <c r="L24" s="4">
        <v>0</v>
      </c>
      <c r="M24" s="4">
        <v>8.0001335461848525E-2</v>
      </c>
      <c r="N24" s="4">
        <v>0</v>
      </c>
      <c r="O24" s="4">
        <v>1.1281836705937734E-4</v>
      </c>
      <c r="P24" s="4">
        <v>0</v>
      </c>
      <c r="Q24" s="4">
        <v>0</v>
      </c>
      <c r="R24" s="4">
        <v>0</v>
      </c>
      <c r="S24" s="4">
        <f t="shared" si="1"/>
        <v>0.11226155561414726</v>
      </c>
      <c r="T24" s="4"/>
      <c r="U24" s="4"/>
      <c r="V24" s="4"/>
      <c r="W24" s="5"/>
    </row>
    <row r="25" spans="1:23" x14ac:dyDescent="0.15">
      <c r="A25" s="1" t="s">
        <v>39</v>
      </c>
      <c r="B25" s="4">
        <v>2.3835292103971542</v>
      </c>
      <c r="C25" s="4">
        <v>0.99205496554666905</v>
      </c>
      <c r="D25" s="4">
        <v>1.7279196334507446E-2</v>
      </c>
      <c r="E25" s="4">
        <v>5.8586258079101781E-3</v>
      </c>
      <c r="F25" s="4">
        <v>1.7225487224370489E-3</v>
      </c>
      <c r="G25" s="4">
        <v>1.691624044279294E-2</v>
      </c>
      <c r="H25" s="4">
        <v>0</v>
      </c>
      <c r="I25" s="4">
        <v>0</v>
      </c>
      <c r="J25" s="4">
        <v>9.3952895495040878E-2</v>
      </c>
      <c r="K25" s="4">
        <v>3.3360725601221934E-2</v>
      </c>
      <c r="L25" s="4">
        <v>0</v>
      </c>
      <c r="M25" s="4">
        <v>9.3283410461306004E-2</v>
      </c>
      <c r="N25" s="4">
        <v>2.287019549456796</v>
      </c>
      <c r="O25" s="4">
        <v>0.12855417888151335</v>
      </c>
      <c r="P25" s="4">
        <v>5.7457490500733464</v>
      </c>
      <c r="Q25" s="4">
        <v>0</v>
      </c>
      <c r="R25" s="4">
        <v>0.94432424204994914</v>
      </c>
      <c r="S25" s="4">
        <f t="shared" si="1"/>
        <v>12.743604839270645</v>
      </c>
      <c r="T25" s="4"/>
      <c r="U25" s="4"/>
      <c r="V25" s="4"/>
      <c r="W25" s="5"/>
    </row>
    <row r="26" spans="1:23" x14ac:dyDescent="0.15">
      <c r="A26" s="1" t="s">
        <v>40</v>
      </c>
      <c r="B26" s="4">
        <v>1.2237899275274839</v>
      </c>
      <c r="C26" s="4">
        <v>3.7424194435548085E-2</v>
      </c>
      <c r="D26" s="4">
        <v>9.9826730071890316E-3</v>
      </c>
      <c r="E26" s="4">
        <v>0</v>
      </c>
      <c r="F26" s="4">
        <v>0</v>
      </c>
      <c r="G26" s="4">
        <v>0.19605672327143955</v>
      </c>
      <c r="H26" s="4">
        <v>0</v>
      </c>
      <c r="I26" s="4">
        <v>0</v>
      </c>
      <c r="J26" s="4">
        <v>1.7378730607559345E-2</v>
      </c>
      <c r="K26" s="4">
        <v>0.2406213560827159</v>
      </c>
      <c r="L26" s="4">
        <v>0</v>
      </c>
      <c r="M26" s="4">
        <v>0.85483804638698724</v>
      </c>
      <c r="N26" s="4">
        <v>0.28159315949666908</v>
      </c>
      <c r="O26" s="4">
        <v>0.15319324017075198</v>
      </c>
      <c r="P26" s="4">
        <v>0.62629384434558188</v>
      </c>
      <c r="Q26" s="4">
        <v>0</v>
      </c>
      <c r="R26" s="4">
        <v>0</v>
      </c>
      <c r="S26" s="4">
        <f t="shared" si="1"/>
        <v>3.6411718953319263</v>
      </c>
      <c r="T26" s="4"/>
      <c r="U26" s="4"/>
      <c r="V26" s="4"/>
      <c r="W26" s="5"/>
    </row>
    <row r="27" spans="1:23" x14ac:dyDescent="0.15">
      <c r="A27" s="1" t="s">
        <v>41</v>
      </c>
      <c r="B27" s="4">
        <v>0.16571031264542702</v>
      </c>
      <c r="C27" s="4">
        <v>1.1377696534801817E-3</v>
      </c>
      <c r="D27" s="4">
        <v>1.2631766118502588E-3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2.9606005211624882E-2</v>
      </c>
      <c r="L27" s="4">
        <v>0</v>
      </c>
      <c r="M27" s="4">
        <v>3.5465383898744811E-2</v>
      </c>
      <c r="N27" s="4">
        <v>3.9599038054219104E-3</v>
      </c>
      <c r="O27" s="4">
        <v>3.0554974411914687E-5</v>
      </c>
      <c r="P27" s="4">
        <v>0</v>
      </c>
      <c r="Q27" s="4">
        <v>0</v>
      </c>
      <c r="R27" s="4">
        <v>0</v>
      </c>
      <c r="S27" s="4">
        <f t="shared" si="1"/>
        <v>0.23717310680096099</v>
      </c>
      <c r="T27" s="4"/>
      <c r="U27" s="4"/>
      <c r="V27" s="4"/>
      <c r="W27" s="5"/>
    </row>
    <row r="28" spans="1:23" x14ac:dyDescent="0.15">
      <c r="A28" s="1" t="s">
        <v>42</v>
      </c>
      <c r="B28" s="4">
        <v>9.9250017155207926E-2</v>
      </c>
      <c r="C28" s="4">
        <v>1.025202426996019E-5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8.7076485916543769E-4</v>
      </c>
      <c r="L28" s="4">
        <v>0</v>
      </c>
      <c r="M28" s="4">
        <v>6.1147213618525551E-4</v>
      </c>
      <c r="N28" s="4">
        <v>2.3466096624722424E-3</v>
      </c>
      <c r="O28" s="4">
        <v>2.8204591764844334E-5</v>
      </c>
      <c r="P28" s="4">
        <v>0.22713569388458993</v>
      </c>
      <c r="Q28" s="4">
        <v>0</v>
      </c>
      <c r="R28" s="4">
        <v>0</v>
      </c>
      <c r="S28" s="4">
        <f t="shared" si="1"/>
        <v>0.33025301431365561</v>
      </c>
      <c r="T28" s="4"/>
      <c r="U28" s="4"/>
      <c r="V28" s="4"/>
      <c r="W28" s="5"/>
    </row>
    <row r="29" spans="1:23" x14ac:dyDescent="0.15">
      <c r="A29" s="1" t="s">
        <v>43</v>
      </c>
      <c r="B29" s="4">
        <v>0.10962205134205125</v>
      </c>
      <c r="C29" s="4">
        <v>4.090557683714116E-4</v>
      </c>
      <c r="D29" s="4">
        <v>3.9389746359499208E-3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6.0518157711997915E-2</v>
      </c>
      <c r="L29" s="4">
        <v>0</v>
      </c>
      <c r="M29" s="4">
        <v>6.5121782503729714E-2</v>
      </c>
      <c r="N29" s="4">
        <v>2.2732781105199848E-3</v>
      </c>
      <c r="O29" s="4">
        <v>2.4679017794238792E-4</v>
      </c>
      <c r="P29" s="4">
        <v>0</v>
      </c>
      <c r="Q29" s="4">
        <v>0</v>
      </c>
      <c r="R29" s="4">
        <v>0</v>
      </c>
      <c r="S29" s="4">
        <f t="shared" si="1"/>
        <v>0.24213009025056256</v>
      </c>
      <c r="T29" s="4"/>
      <c r="U29" s="4"/>
      <c r="V29" s="4"/>
      <c r="W29" s="5"/>
    </row>
    <row r="30" spans="1:23" x14ac:dyDescent="0.15">
      <c r="A30" s="1" t="s">
        <v>44</v>
      </c>
      <c r="B30" s="4">
        <v>0.10962205134205125</v>
      </c>
      <c r="C30" s="4">
        <v>1.7366929113312563E-4</v>
      </c>
      <c r="D30" s="4">
        <v>2.4972517161772033E-3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6.0518157711997915E-2</v>
      </c>
      <c r="L30" s="4">
        <v>0</v>
      </c>
      <c r="M30" s="4">
        <v>6.5121782503729714E-2</v>
      </c>
      <c r="N30" s="4">
        <v>2.2732781105199848E-3</v>
      </c>
      <c r="O30" s="4">
        <v>1.539500633831086E-3</v>
      </c>
      <c r="P30" s="4">
        <v>1.48191803261453E-4</v>
      </c>
      <c r="Q30" s="4">
        <v>0</v>
      </c>
      <c r="R30" s="4">
        <v>0</v>
      </c>
      <c r="S30" s="4">
        <f t="shared" si="1"/>
        <v>0.24189388311270171</v>
      </c>
      <c r="T30" s="4"/>
      <c r="U30" s="4"/>
      <c r="V30" s="4"/>
      <c r="W30" s="5"/>
    </row>
    <row r="31" spans="1:23" x14ac:dyDescent="0.15">
      <c r="A31" s="1" t="s">
        <v>45</v>
      </c>
      <c r="B31" s="4">
        <v>4.3683120947395526</v>
      </c>
      <c r="C31" s="4">
        <v>0.4015765930846345</v>
      </c>
      <c r="D31" s="4">
        <v>5.3268071975638008E-2</v>
      </c>
      <c r="E31" s="4">
        <v>4.4462526676283795E-2</v>
      </c>
      <c r="F31" s="4">
        <v>11.028905286856947</v>
      </c>
      <c r="G31" s="4">
        <v>7.8203338481128738E-3</v>
      </c>
      <c r="H31" s="4">
        <v>2.3713610227260679E-2</v>
      </c>
      <c r="I31" s="4">
        <v>5.6820184760176931E-2</v>
      </c>
      <c r="J31" s="4">
        <v>4.6499348398691803E-6</v>
      </c>
      <c r="K31" s="4">
        <v>0.25488764911109052</v>
      </c>
      <c r="L31" s="4">
        <v>0</v>
      </c>
      <c r="M31" s="4">
        <v>1.3038055482025581</v>
      </c>
      <c r="N31" s="4">
        <v>0.54932780326490993</v>
      </c>
      <c r="O31" s="4">
        <v>4.7954857148176572E-2</v>
      </c>
      <c r="P31" s="4">
        <v>1.7994718967462152E-2</v>
      </c>
      <c r="Q31" s="4">
        <v>0</v>
      </c>
      <c r="R31" s="4">
        <v>5.0557998803815769</v>
      </c>
      <c r="S31" s="4">
        <f t="shared" si="1"/>
        <v>23.214653809179222</v>
      </c>
      <c r="T31" s="4"/>
      <c r="U31" s="4"/>
      <c r="V31" s="4"/>
      <c r="W31" s="5"/>
    </row>
    <row r="32" spans="1:23" x14ac:dyDescent="0.15">
      <c r="A32" s="1" t="s">
        <v>46</v>
      </c>
      <c r="B32" s="4">
        <v>12.488681384796418</v>
      </c>
      <c r="C32" s="4">
        <v>5.6185211099130505</v>
      </c>
      <c r="D32" s="4">
        <v>4.1936692383417108E-2</v>
      </c>
      <c r="E32" s="4">
        <v>4.920161017209445E-2</v>
      </c>
      <c r="F32" s="4">
        <v>79.711229222228184</v>
      </c>
      <c r="G32" s="4">
        <v>6.8414569381490891</v>
      </c>
      <c r="H32" s="4">
        <v>0.37367847184340852</v>
      </c>
      <c r="I32" s="4">
        <v>0.64417481170299373</v>
      </c>
      <c r="J32" s="4">
        <v>0</v>
      </c>
      <c r="K32" s="4">
        <v>0.25839930443753489</v>
      </c>
      <c r="L32" s="4">
        <v>3.0351439918592597E-4</v>
      </c>
      <c r="M32" s="4">
        <v>1.3708336941300527</v>
      </c>
      <c r="N32" s="4">
        <v>9.3400931357813868E-3</v>
      </c>
      <c r="O32" s="4">
        <v>4.3026104737270018E-2</v>
      </c>
      <c r="P32" s="4">
        <v>0</v>
      </c>
      <c r="Q32" s="4">
        <v>0</v>
      </c>
      <c r="R32" s="4">
        <v>0.14229543373355402</v>
      </c>
      <c r="S32" s="4">
        <f t="shared" si="1"/>
        <v>107.59307838576203</v>
      </c>
      <c r="T32" s="4"/>
      <c r="U32" s="4"/>
      <c r="V32" s="4"/>
      <c r="W32" s="5"/>
    </row>
    <row r="33" spans="1:23" x14ac:dyDescent="0.15">
      <c r="A33" s="1" t="s">
        <v>47</v>
      </c>
      <c r="B33" s="4">
        <v>0.23910390309797319</v>
      </c>
      <c r="C33" s="4">
        <v>5.6674822514824558E-2</v>
      </c>
      <c r="D33" s="4">
        <v>4.1987758836027336E-3</v>
      </c>
      <c r="E33" s="4">
        <v>2.1736255610507369E-3</v>
      </c>
      <c r="F33" s="4">
        <v>0.96520146747222635</v>
      </c>
      <c r="G33" s="4">
        <v>0</v>
      </c>
      <c r="H33" s="4">
        <v>4.7717483487718537E-4</v>
      </c>
      <c r="I33" s="4">
        <v>0</v>
      </c>
      <c r="J33" s="4">
        <v>0</v>
      </c>
      <c r="K33" s="4">
        <v>6.2624519988258728E-2</v>
      </c>
      <c r="L33" s="4">
        <v>0</v>
      </c>
      <c r="M33" s="4">
        <v>0.16031155638880068</v>
      </c>
      <c r="N33" s="4">
        <v>1.4553168374357045E-2</v>
      </c>
      <c r="O33" s="4">
        <v>1.0388691300050993E-3</v>
      </c>
      <c r="P33" s="4">
        <v>0</v>
      </c>
      <c r="Q33" s="4">
        <v>0</v>
      </c>
      <c r="R33" s="4">
        <v>7.3303708286982364E-2</v>
      </c>
      <c r="S33" s="4">
        <f t="shared" si="1"/>
        <v>1.5796615915329584</v>
      </c>
      <c r="T33" s="4"/>
      <c r="U33" s="4"/>
      <c r="V33" s="4"/>
      <c r="W33" s="5"/>
    </row>
    <row r="34" spans="1:23" x14ac:dyDescent="0.15">
      <c r="A34" s="1" t="s">
        <v>48</v>
      </c>
      <c r="B34" s="4">
        <v>0.11850476011108628</v>
      </c>
      <c r="C34" s="4">
        <v>3.2481886238706738E-3</v>
      </c>
      <c r="D34" s="4">
        <v>2.8540610170413832E-3</v>
      </c>
      <c r="E34" s="4">
        <v>4.699351351412832E-3</v>
      </c>
      <c r="F34" s="4">
        <v>8.0385607047062282E-2</v>
      </c>
      <c r="G34" s="4">
        <v>0</v>
      </c>
      <c r="H34" s="4">
        <v>0</v>
      </c>
      <c r="I34" s="4">
        <v>0</v>
      </c>
      <c r="J34" s="4">
        <v>0</v>
      </c>
      <c r="K34" s="4">
        <v>0.44305384701973699</v>
      </c>
      <c r="L34" s="4">
        <v>3.0351439918592597E-4</v>
      </c>
      <c r="M34" s="4">
        <v>0.22301530580484408</v>
      </c>
      <c r="N34" s="4">
        <v>3.9098064289317443E-3</v>
      </c>
      <c r="O34" s="4">
        <v>4.7557642480821671E-2</v>
      </c>
      <c r="P34" s="4">
        <v>0</v>
      </c>
      <c r="Q34" s="4">
        <v>0</v>
      </c>
      <c r="R34" s="4">
        <v>7.9771682547598435E-2</v>
      </c>
      <c r="S34" s="4">
        <f t="shared" si="1"/>
        <v>1.0073037668315925</v>
      </c>
      <c r="T34" s="4"/>
      <c r="U34" s="4"/>
      <c r="V34" s="4"/>
      <c r="W34" s="5"/>
    </row>
    <row r="35" spans="1:23" x14ac:dyDescent="0.15">
      <c r="A35" s="1" t="s">
        <v>49</v>
      </c>
      <c r="B35" s="4">
        <v>0.20412600040077161</v>
      </c>
      <c r="C35" s="4">
        <v>1.9641466147668599E-2</v>
      </c>
      <c r="D35" s="4">
        <v>1.9207124877931712E-2</v>
      </c>
      <c r="E35" s="4">
        <v>5.1063356740585535E-2</v>
      </c>
      <c r="F35" s="4">
        <v>4.4964263484681766</v>
      </c>
      <c r="G35" s="4">
        <v>1.7405011308299998E-3</v>
      </c>
      <c r="H35" s="4">
        <v>5.1389750650137449E-3</v>
      </c>
      <c r="I35" s="4">
        <v>1.1454032925017668E-4</v>
      </c>
      <c r="J35" s="4">
        <v>0</v>
      </c>
      <c r="K35" s="4">
        <v>0.62946421726516144</v>
      </c>
      <c r="L35" s="4">
        <v>3.6421727902311105E-3</v>
      </c>
      <c r="M35" s="4">
        <v>1.2550016447161798</v>
      </c>
      <c r="N35" s="4">
        <v>5.4302867068496451E-3</v>
      </c>
      <c r="O35" s="4">
        <v>0.11950285530764541</v>
      </c>
      <c r="P35" s="4">
        <v>0</v>
      </c>
      <c r="Q35" s="4">
        <v>0</v>
      </c>
      <c r="R35" s="4">
        <v>2.8027888462669723E-2</v>
      </c>
      <c r="S35" s="4">
        <f t="shared" si="1"/>
        <v>6.8385273784089664</v>
      </c>
      <c r="T35" s="4"/>
      <c r="U35" s="4"/>
      <c r="V35" s="4"/>
      <c r="W35" s="5"/>
    </row>
    <row r="36" spans="1:23" x14ac:dyDescent="0.15">
      <c r="A36" s="1" t="s">
        <v>50</v>
      </c>
      <c r="B36" s="4">
        <v>9.064683482842778E-2</v>
      </c>
      <c r="C36" s="4">
        <v>1.7259192489450129E-2</v>
      </c>
      <c r="D36" s="4">
        <v>1.722967098342136E-3</v>
      </c>
      <c r="E36" s="4">
        <v>9.4631174877048418E-3</v>
      </c>
      <c r="F36" s="4">
        <v>5.5695742025464581E-2</v>
      </c>
      <c r="G36" s="4">
        <v>2.3723268838025339E-3</v>
      </c>
      <c r="H36" s="4">
        <v>2.8091744311318178E-2</v>
      </c>
      <c r="I36" s="4">
        <v>2.0453630223245842E-5</v>
      </c>
      <c r="J36" s="4">
        <v>0</v>
      </c>
      <c r="K36" s="4">
        <v>0.29322321975810867</v>
      </c>
      <c r="L36" s="4">
        <v>3.0351439918592597E-4</v>
      </c>
      <c r="M36" s="4">
        <v>1.1592471505340443</v>
      </c>
      <c r="N36" s="4">
        <v>0</v>
      </c>
      <c r="O36" s="4">
        <v>6.7453631588272278E-2</v>
      </c>
      <c r="P36" s="4">
        <v>0</v>
      </c>
      <c r="Q36" s="4">
        <v>0</v>
      </c>
      <c r="R36" s="4">
        <v>3.4495862723285815E-2</v>
      </c>
      <c r="S36" s="4">
        <f t="shared" si="1"/>
        <v>1.7599957577576304</v>
      </c>
      <c r="T36" s="4"/>
      <c r="U36" s="4"/>
      <c r="V36" s="4"/>
      <c r="W36" s="5"/>
    </row>
    <row r="37" spans="1:23" x14ac:dyDescent="0.15">
      <c r="A37" s="1" t="s">
        <v>51</v>
      </c>
      <c r="B37" s="4">
        <v>0.20744537457142251</v>
      </c>
      <c r="C37" s="4">
        <v>1.5061493321272949E-3</v>
      </c>
      <c r="D37" s="4">
        <v>3.6696697270205719E-2</v>
      </c>
      <c r="E37" s="4">
        <v>1.9997862760217845E-2</v>
      </c>
      <c r="F37" s="4">
        <v>0.13005242854399721</v>
      </c>
      <c r="G37" s="4">
        <v>0</v>
      </c>
      <c r="H37" s="4">
        <v>2.2649312438871014E-4</v>
      </c>
      <c r="I37" s="4">
        <v>0</v>
      </c>
      <c r="J37" s="4">
        <v>0</v>
      </c>
      <c r="K37" s="4">
        <v>0.6148323200716429</v>
      </c>
      <c r="L37" s="4">
        <v>1.7300320753597782E-2</v>
      </c>
      <c r="M37" s="4">
        <v>0.46981479242267027</v>
      </c>
      <c r="N37" s="4">
        <v>6.2556902862907909E-2</v>
      </c>
      <c r="O37" s="4">
        <v>7.4131068688599155E-3</v>
      </c>
      <c r="P37" s="4">
        <v>7.5154414511165461E-4</v>
      </c>
      <c r="Q37" s="4">
        <v>0</v>
      </c>
      <c r="R37" s="4">
        <v>0.14876340799417009</v>
      </c>
      <c r="S37" s="4">
        <f t="shared" si="1"/>
        <v>1.7173574007213199</v>
      </c>
      <c r="T37" s="4"/>
      <c r="U37" s="4"/>
      <c r="V37" s="4"/>
      <c r="W37" s="5"/>
    </row>
    <row r="38" spans="1:23" x14ac:dyDescent="0.15">
      <c r="A38" s="1" t="s">
        <v>52</v>
      </c>
      <c r="B38" s="4">
        <v>0.13482243126774374</v>
      </c>
      <c r="C38" s="4">
        <v>2.6396570082323711E-3</v>
      </c>
      <c r="D38" s="4">
        <v>8.5832813695152083E-3</v>
      </c>
      <c r="E38" s="4">
        <v>2.2193821335644407E-2</v>
      </c>
      <c r="F38" s="4">
        <v>8.038560704706231E-3</v>
      </c>
      <c r="G38" s="4">
        <v>0</v>
      </c>
      <c r="H38" s="4">
        <v>2.4892254059031061E-3</v>
      </c>
      <c r="I38" s="4">
        <v>0</v>
      </c>
      <c r="J38" s="4">
        <v>0</v>
      </c>
      <c r="K38" s="4">
        <v>0.39359803450564479</v>
      </c>
      <c r="L38" s="4">
        <v>3.0351439918592597E-4</v>
      </c>
      <c r="M38" s="4">
        <v>0.1087276837164891</v>
      </c>
      <c r="N38" s="4">
        <v>2.1721146827398573E-4</v>
      </c>
      <c r="O38" s="4">
        <v>2.6951837813955826E-2</v>
      </c>
      <c r="P38" s="4">
        <v>1.1079101481927677E-3</v>
      </c>
      <c r="Q38" s="4">
        <v>0</v>
      </c>
      <c r="R38" s="4">
        <v>0.26518694468525972</v>
      </c>
      <c r="S38" s="4">
        <f t="shared" si="1"/>
        <v>0.97486011382874727</v>
      </c>
      <c r="T38" s="4"/>
      <c r="U38" s="4"/>
      <c r="V38" s="4"/>
      <c r="W38" s="5"/>
    </row>
    <row r="39" spans="1:23" x14ac:dyDescent="0.15">
      <c r="A39" s="1" t="s">
        <v>53</v>
      </c>
      <c r="B39" s="4">
        <v>1.0733677224721426E-2</v>
      </c>
      <c r="C39" s="4">
        <v>5.2658806474661034E-4</v>
      </c>
      <c r="D39" s="4">
        <v>1.9156526255949624E-4</v>
      </c>
      <c r="E39" s="4">
        <v>9.6036588365321421E-4</v>
      </c>
      <c r="F39" s="4">
        <v>0</v>
      </c>
      <c r="G39" s="4">
        <v>0</v>
      </c>
      <c r="H39" s="4">
        <v>4.1780285081412547E-5</v>
      </c>
      <c r="I39" s="4">
        <v>0</v>
      </c>
      <c r="J39" s="4">
        <v>0</v>
      </c>
      <c r="K39" s="4">
        <v>2.1947845790277597E-2</v>
      </c>
      <c r="L39" s="4">
        <v>0</v>
      </c>
      <c r="M39" s="4">
        <v>1.9150898836427059E-2</v>
      </c>
      <c r="N39" s="4">
        <v>0</v>
      </c>
      <c r="O39" s="4">
        <v>6.6320747152384354E-2</v>
      </c>
      <c r="P39" s="4">
        <v>0</v>
      </c>
      <c r="Q39" s="4">
        <v>0</v>
      </c>
      <c r="R39" s="4">
        <v>0</v>
      </c>
      <c r="S39" s="4">
        <f t="shared" si="1"/>
        <v>0.11987346849985117</v>
      </c>
      <c r="T39" s="4"/>
      <c r="U39" s="4"/>
      <c r="V39" s="4"/>
      <c r="W39" s="5"/>
    </row>
    <row r="40" spans="1:23" x14ac:dyDescent="0.15">
      <c r="A40" s="1" t="s">
        <v>54</v>
      </c>
      <c r="B40" s="4">
        <v>8.7792793485438284E-3</v>
      </c>
      <c r="C40" s="4">
        <v>3.7613433196186463E-5</v>
      </c>
      <c r="D40" s="4">
        <v>2.7577182534149704E-4</v>
      </c>
      <c r="E40" s="4">
        <v>2.7698357498046975E-3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8.0768072508221531E-2</v>
      </c>
      <c r="L40" s="4">
        <v>0</v>
      </c>
      <c r="M40" s="4">
        <v>1.3590960464561137E-2</v>
      </c>
      <c r="N40" s="4">
        <v>0</v>
      </c>
      <c r="O40" s="4">
        <v>7.0746517676817844E-4</v>
      </c>
      <c r="P40" s="4">
        <v>0</v>
      </c>
      <c r="Q40" s="4">
        <v>0</v>
      </c>
      <c r="R40" s="4">
        <v>0</v>
      </c>
      <c r="S40" s="4">
        <f t="shared" si="1"/>
        <v>0.10692899850643706</v>
      </c>
      <c r="T40" s="4"/>
      <c r="U40" s="4"/>
      <c r="V40" s="4"/>
      <c r="W40" s="5"/>
    </row>
    <row r="41" spans="1:23" x14ac:dyDescent="0.15">
      <c r="A41" s="1" t="s">
        <v>55</v>
      </c>
      <c r="B41" s="4">
        <v>5.155887730487576E-2</v>
      </c>
      <c r="C41" s="4">
        <v>1.41319041865672E-4</v>
      </c>
      <c r="D41" s="4">
        <v>3.7465385560612584E-3</v>
      </c>
      <c r="E41" s="4">
        <v>0.15684414529126639</v>
      </c>
      <c r="F41" s="4">
        <v>6.0289205285296724E-3</v>
      </c>
      <c r="G41" s="4">
        <v>5.9606203110616404E-5</v>
      </c>
      <c r="H41" s="4">
        <v>0</v>
      </c>
      <c r="I41" s="4">
        <v>3.522115124442933E-2</v>
      </c>
      <c r="J41" s="4">
        <v>0</v>
      </c>
      <c r="K41" s="4">
        <v>4.331041569281445E-2</v>
      </c>
      <c r="L41" s="4">
        <v>0.13445687883936516</v>
      </c>
      <c r="M41" s="4">
        <v>4.8186132556171303E-2</v>
      </c>
      <c r="N41" s="4">
        <v>2.8237490875618154E-3</v>
      </c>
      <c r="O41" s="4">
        <v>1.1892936194176024E-3</v>
      </c>
      <c r="P41" s="4">
        <v>0</v>
      </c>
      <c r="Q41" s="4">
        <v>0</v>
      </c>
      <c r="R41" s="4">
        <v>4.3119828404107269E-3</v>
      </c>
      <c r="S41" s="4">
        <f t="shared" si="1"/>
        <v>0.48787901080587986</v>
      </c>
      <c r="T41" s="4"/>
      <c r="U41" s="4"/>
      <c r="V41" s="4"/>
      <c r="W41" s="5"/>
    </row>
    <row r="42" spans="1:23" x14ac:dyDescent="0.15">
      <c r="A42" s="1" t="s">
        <v>56</v>
      </c>
      <c r="B42" s="4">
        <v>2.7599243647537214E-2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2.9263794387036795E-3</v>
      </c>
      <c r="L42" s="4">
        <v>0</v>
      </c>
      <c r="M42" s="4">
        <v>1.6370929650494099E-2</v>
      </c>
      <c r="N42" s="4">
        <v>5.2130752385756585E-3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5.210962797531065E-2</v>
      </c>
      <c r="T42" s="4"/>
      <c r="U42" s="4"/>
      <c r="V42" s="4"/>
      <c r="W42" s="5"/>
    </row>
    <row r="43" spans="1:23" x14ac:dyDescent="0.15">
      <c r="A43" s="1" t="s">
        <v>57</v>
      </c>
      <c r="B43" s="4">
        <v>177.5546134426568</v>
      </c>
      <c r="C43" s="4">
        <v>0.20604906600720874</v>
      </c>
      <c r="D43" s="4">
        <v>10.504865108109321</v>
      </c>
      <c r="E43" s="4">
        <v>0.19763196281688458</v>
      </c>
      <c r="F43" s="4">
        <v>0.13836393288561186</v>
      </c>
      <c r="G43" s="4">
        <v>2.0580519163446773</v>
      </c>
      <c r="H43" s="4">
        <v>0</v>
      </c>
      <c r="I43" s="4">
        <v>1.4317541156272086E-4</v>
      </c>
      <c r="J43" s="4">
        <v>5.3155712018769945E-2</v>
      </c>
      <c r="K43" s="4">
        <v>5.6771761110851367E-2</v>
      </c>
      <c r="L43" s="4">
        <v>0</v>
      </c>
      <c r="M43" s="4">
        <v>0.14983824621625186</v>
      </c>
      <c r="N43" s="4">
        <v>1.5508882720511776</v>
      </c>
      <c r="O43" s="4">
        <v>4.7007652941407213E-5</v>
      </c>
      <c r="P43" s="4">
        <v>0.68985318875616874</v>
      </c>
      <c r="Q43" s="4">
        <v>0</v>
      </c>
      <c r="R43" s="4">
        <v>2.5928747942392864E-2</v>
      </c>
      <c r="S43" s="4">
        <f t="shared" si="1"/>
        <v>193.1862015399806</v>
      </c>
      <c r="T43" s="4"/>
      <c r="U43" s="4"/>
      <c r="V43" s="4"/>
      <c r="W43" s="5"/>
    </row>
    <row r="44" spans="1:23" x14ac:dyDescent="0.15">
      <c r="A44" s="1" t="s">
        <v>58</v>
      </c>
      <c r="B44" s="4">
        <v>0.16242287588713861</v>
      </c>
      <c r="C44" s="4">
        <v>0</v>
      </c>
      <c r="D44" s="4">
        <v>0</v>
      </c>
      <c r="E44" s="4">
        <v>0</v>
      </c>
      <c r="F44" s="4">
        <v>5.6844107840422618E-2</v>
      </c>
      <c r="G44" s="4">
        <v>0</v>
      </c>
      <c r="H44" s="4">
        <v>1.4772629219838396E-2</v>
      </c>
      <c r="I44" s="4">
        <v>0</v>
      </c>
      <c r="J44" s="4">
        <v>0</v>
      </c>
      <c r="K44" s="4">
        <v>5.852758877407359E-3</v>
      </c>
      <c r="L44" s="4">
        <v>0</v>
      </c>
      <c r="M44" s="4">
        <v>3.3668515696299181E-2</v>
      </c>
      <c r="N44" s="4">
        <v>0</v>
      </c>
      <c r="O44" s="4">
        <v>0.20767275954719586</v>
      </c>
      <c r="P44" s="4">
        <v>0.17957318179019974</v>
      </c>
      <c r="Q44" s="4">
        <v>0</v>
      </c>
      <c r="R44" s="4">
        <v>0.27812289320649186</v>
      </c>
      <c r="S44" s="4">
        <f t="shared" si="1"/>
        <v>0.9389297220649937</v>
      </c>
      <c r="T44" s="4"/>
      <c r="U44" s="4"/>
      <c r="V44" s="4"/>
      <c r="W44" s="5"/>
    </row>
    <row r="45" spans="1:23" x14ac:dyDescent="0.15">
      <c r="A45" s="1" t="s">
        <v>59</v>
      </c>
      <c r="B45" s="4">
        <v>1.0537572175724765E-2</v>
      </c>
      <c r="C45" s="4">
        <v>0</v>
      </c>
      <c r="D45" s="4">
        <v>0</v>
      </c>
      <c r="E45" s="4">
        <v>2.8120001372597273E-4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8.779138316111039E-3</v>
      </c>
      <c r="L45" s="4">
        <v>0</v>
      </c>
      <c r="M45" s="4">
        <v>6.7028145927494703E-2</v>
      </c>
      <c r="N45" s="4">
        <v>0</v>
      </c>
      <c r="O45" s="4">
        <v>2.1153443823633246E-4</v>
      </c>
      <c r="P45" s="4">
        <v>0</v>
      </c>
      <c r="Q45" s="4">
        <v>0</v>
      </c>
      <c r="R45" s="4">
        <v>0</v>
      </c>
      <c r="S45" s="4">
        <f t="shared" si="1"/>
        <v>8.6837590871292822E-2</v>
      </c>
      <c r="T45" s="4"/>
      <c r="U45" s="4"/>
      <c r="V45" s="4"/>
      <c r="W45" s="5"/>
    </row>
    <row r="46" spans="1:23" x14ac:dyDescent="0.15">
      <c r="A46" s="1" t="s">
        <v>60</v>
      </c>
      <c r="B46" s="4">
        <v>0.39998603261919058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4.1714927842149609E-3</v>
      </c>
      <c r="I46" s="4">
        <v>0</v>
      </c>
      <c r="J46" s="4">
        <v>0</v>
      </c>
      <c r="K46" s="4">
        <v>0.46037714456519507</v>
      </c>
      <c r="L46" s="4">
        <v>2.1549522342200741E-2</v>
      </c>
      <c r="M46" s="4">
        <v>1.2270087806719807</v>
      </c>
      <c r="N46" s="4">
        <v>6.1782253418426247E-2</v>
      </c>
      <c r="O46" s="4">
        <v>1.3775787510311777E-2</v>
      </c>
      <c r="P46" s="4">
        <v>0</v>
      </c>
      <c r="Q46" s="4">
        <v>0</v>
      </c>
      <c r="R46" s="4">
        <v>0</v>
      </c>
      <c r="S46" s="4">
        <f t="shared" si="1"/>
        <v>2.1886510139115205</v>
      </c>
      <c r="T46" s="4"/>
      <c r="U46" s="4"/>
      <c r="V46" s="4"/>
      <c r="W46" s="5"/>
    </row>
    <row r="47" spans="1:23" x14ac:dyDescent="0.15">
      <c r="A47" s="1" t="s">
        <v>61</v>
      </c>
      <c r="B47" s="4">
        <v>0.96043447979418572</v>
      </c>
      <c r="C47" s="4">
        <v>0.21124520335277952</v>
      </c>
      <c r="D47" s="4">
        <v>0</v>
      </c>
      <c r="E47" s="4">
        <v>0</v>
      </c>
      <c r="F47" s="4">
        <v>2.8765890412809118E-4</v>
      </c>
      <c r="G47" s="4">
        <v>0</v>
      </c>
      <c r="H47" s="4">
        <v>1.5494116055655571E-2</v>
      </c>
      <c r="I47" s="4">
        <v>0</v>
      </c>
      <c r="J47" s="4">
        <v>0</v>
      </c>
      <c r="K47" s="4">
        <v>8.6259984626636967</v>
      </c>
      <c r="L47" s="4">
        <v>0.85044734651896448</v>
      </c>
      <c r="M47" s="4">
        <v>17.583722654939994</v>
      </c>
      <c r="N47" s="4">
        <v>6.2907007262710417</v>
      </c>
      <c r="O47" s="4">
        <v>0.19286102514436487</v>
      </c>
      <c r="P47" s="4">
        <v>0</v>
      </c>
      <c r="Q47" s="4">
        <v>0</v>
      </c>
      <c r="R47" s="4">
        <v>2.1607289951994058E-2</v>
      </c>
      <c r="S47" s="4">
        <f t="shared" si="1"/>
        <v>34.75279896359681</v>
      </c>
      <c r="T47" s="4"/>
      <c r="U47" s="4"/>
      <c r="V47" s="4"/>
      <c r="W47" s="5"/>
    </row>
    <row r="48" spans="1:23" x14ac:dyDescent="0.15">
      <c r="A48" s="1" t="s">
        <v>62</v>
      </c>
      <c r="B48" s="4">
        <v>0.87046232365200371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5.3633478654192358E-2</v>
      </c>
      <c r="I48" s="4">
        <v>0</v>
      </c>
      <c r="J48" s="4">
        <v>0</v>
      </c>
      <c r="K48" s="4">
        <v>0.61490933295071504</v>
      </c>
      <c r="L48" s="4">
        <v>3.0351439918592594E-3</v>
      </c>
      <c r="M48" s="4">
        <v>0.15469097083610447</v>
      </c>
      <c r="N48" s="4">
        <v>1.5841603440622114E-2</v>
      </c>
      <c r="O48" s="4">
        <v>0.4696291196697196</v>
      </c>
      <c r="P48" s="4">
        <v>0</v>
      </c>
      <c r="Q48" s="4">
        <v>0</v>
      </c>
      <c r="R48" s="4">
        <v>0.2311980024863364</v>
      </c>
      <c r="S48" s="4">
        <f t="shared" si="1"/>
        <v>2.413399975681553</v>
      </c>
      <c r="T48" s="4"/>
      <c r="U48" s="4"/>
      <c r="V48" s="4"/>
      <c r="W48" s="5"/>
    </row>
    <row r="49" spans="1:23" x14ac:dyDescent="0.15">
      <c r="A49" s="1" t="s">
        <v>63</v>
      </c>
      <c r="B49" s="4">
        <v>0.8777771330944576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2.5755364730920003</v>
      </c>
      <c r="L49" s="4">
        <v>1.8210863951155554E-2</v>
      </c>
      <c r="M49" s="4">
        <v>2.8778708214348878</v>
      </c>
      <c r="N49" s="4">
        <v>2.5029733436182942E-2</v>
      </c>
      <c r="O49" s="4">
        <v>0.18816473394766764</v>
      </c>
      <c r="P49" s="4">
        <v>0</v>
      </c>
      <c r="Q49" s="4">
        <v>0</v>
      </c>
      <c r="R49" s="4">
        <v>5.4018224879985144E-2</v>
      </c>
      <c r="S49" s="4">
        <f t="shared" si="1"/>
        <v>6.6166079838363361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162.05226051869781</v>
      </c>
      <c r="C4" s="3">
        <f t="shared" ref="C4:S4" si="0">SUM(C5:C49)</f>
        <v>2.0032042309810847</v>
      </c>
      <c r="D4" s="3">
        <f t="shared" si="0"/>
        <v>6.2858607032494226E-2</v>
      </c>
      <c r="E4" s="3">
        <f t="shared" si="0"/>
        <v>0.2058212129057492</v>
      </c>
      <c r="F4" s="3">
        <f t="shared" si="0"/>
        <v>19.24495600397756</v>
      </c>
      <c r="G4" s="3">
        <f t="shared" si="0"/>
        <v>1.4054707484729194</v>
      </c>
      <c r="H4" s="3">
        <f t="shared" si="0"/>
        <v>6.8942857172261265</v>
      </c>
      <c r="I4" s="3">
        <f t="shared" si="0"/>
        <v>1.8113734925706518E-2</v>
      </c>
      <c r="J4" s="3">
        <f t="shared" si="0"/>
        <v>0.53425995300221307</v>
      </c>
      <c r="K4" s="3">
        <f t="shared" si="0"/>
        <v>3.956960581386801</v>
      </c>
      <c r="L4" s="3">
        <f t="shared" si="0"/>
        <v>2.4584666334059996E-2</v>
      </c>
      <c r="M4" s="3">
        <f t="shared" si="0"/>
        <v>11.909657844671683</v>
      </c>
      <c r="N4" s="3">
        <f t="shared" si="0"/>
        <v>0.34091130604218811</v>
      </c>
      <c r="O4" s="3">
        <f t="shared" si="0"/>
        <v>7.545374522693496E-2</v>
      </c>
      <c r="P4" s="3">
        <f t="shared" si="0"/>
        <v>0.87041791197038898</v>
      </c>
      <c r="Q4" s="3">
        <f t="shared" si="0"/>
        <v>1.9412345903351912E-2</v>
      </c>
      <c r="R4" s="3">
        <f t="shared" si="0"/>
        <v>4.4122086081971874</v>
      </c>
      <c r="S4" s="3">
        <f t="shared" si="0"/>
        <v>214.03083773695423</v>
      </c>
      <c r="T4" s="3"/>
      <c r="U4" s="3"/>
      <c r="V4" s="3"/>
      <c r="W4" s="3"/>
    </row>
    <row r="5" spans="1:23" x14ac:dyDescent="0.15">
      <c r="A5" s="1" t="s">
        <v>20</v>
      </c>
      <c r="B5" s="4">
        <v>0.44174371954285463</v>
      </c>
      <c r="C5" s="4">
        <v>0</v>
      </c>
      <c r="D5" s="4">
        <v>0</v>
      </c>
      <c r="E5" s="4">
        <v>0</v>
      </c>
      <c r="F5" s="4">
        <v>0.19388210138233344</v>
      </c>
      <c r="G5" s="4">
        <v>0</v>
      </c>
      <c r="H5" s="4">
        <v>0</v>
      </c>
      <c r="I5" s="4">
        <v>0</v>
      </c>
      <c r="J5" s="4">
        <v>0</v>
      </c>
      <c r="K5" s="4">
        <v>0.25228550452332998</v>
      </c>
      <c r="L5" s="4">
        <v>6.0702879837185194E-4</v>
      </c>
      <c r="M5" s="4">
        <v>1.486580229734964</v>
      </c>
      <c r="N5" s="4">
        <v>0</v>
      </c>
      <c r="O5" s="4">
        <v>6.2617215955962618E-4</v>
      </c>
      <c r="P5" s="4">
        <v>0</v>
      </c>
      <c r="Q5" s="4">
        <v>0</v>
      </c>
      <c r="R5" s="4">
        <v>2.1607289951994057E-3</v>
      </c>
      <c r="S5" s="4">
        <f>SUM(B5:R5)</f>
        <v>2.3778854851366127</v>
      </c>
      <c r="T5" s="4"/>
      <c r="U5" s="4"/>
      <c r="V5" s="4"/>
      <c r="W5" s="5"/>
    </row>
    <row r="6" spans="1:23" x14ac:dyDescent="0.15">
      <c r="A6" s="1" t="s">
        <v>21</v>
      </c>
      <c r="B6" s="4">
        <v>0.91906424003966447</v>
      </c>
      <c r="C6" s="4">
        <v>0</v>
      </c>
      <c r="D6" s="4">
        <v>0</v>
      </c>
      <c r="E6" s="4">
        <v>0</v>
      </c>
      <c r="F6" s="4">
        <v>5.7531780825618257E-4</v>
      </c>
      <c r="G6" s="4">
        <v>0</v>
      </c>
      <c r="H6" s="4">
        <v>0</v>
      </c>
      <c r="I6" s="4">
        <v>0</v>
      </c>
      <c r="J6" s="4">
        <v>0</v>
      </c>
      <c r="K6" s="4">
        <v>1.8145825151330012E-2</v>
      </c>
      <c r="L6" s="4">
        <v>0</v>
      </c>
      <c r="M6" s="4">
        <v>0.10921182541028979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1.0469972084095405</v>
      </c>
      <c r="T6" s="4"/>
      <c r="U6" s="4"/>
      <c r="V6" s="4"/>
      <c r="W6" s="5"/>
    </row>
    <row r="7" spans="1:23" x14ac:dyDescent="0.15">
      <c r="A7" s="1" t="s">
        <v>22</v>
      </c>
      <c r="B7" s="4">
        <v>0.2858255389180564</v>
      </c>
      <c r="C7" s="4">
        <v>0</v>
      </c>
      <c r="D7" s="4">
        <v>0</v>
      </c>
      <c r="E7" s="4">
        <v>2.8187789138220272E-3</v>
      </c>
      <c r="F7" s="4">
        <v>0</v>
      </c>
      <c r="G7" s="4">
        <v>0</v>
      </c>
      <c r="H7" s="4">
        <v>0</v>
      </c>
      <c r="I7" s="4">
        <v>0</v>
      </c>
      <c r="J7" s="4">
        <v>0.43695797167971895</v>
      </c>
      <c r="K7" s="4">
        <v>2.2828618738770009E-2</v>
      </c>
      <c r="L7" s="4">
        <v>0</v>
      </c>
      <c r="M7" s="4">
        <v>5.2904312025947746E-2</v>
      </c>
      <c r="N7" s="4">
        <v>0</v>
      </c>
      <c r="O7" s="4">
        <v>0</v>
      </c>
      <c r="P7" s="4">
        <v>0</v>
      </c>
      <c r="Q7" s="4">
        <v>0</v>
      </c>
      <c r="R7" s="4">
        <v>2.0096666754913599</v>
      </c>
      <c r="S7" s="4">
        <f t="shared" si="1"/>
        <v>2.8110018957676752</v>
      </c>
      <c r="T7" s="4"/>
      <c r="U7" s="4"/>
      <c r="V7" s="4"/>
      <c r="W7" s="5"/>
    </row>
    <row r="8" spans="1:23" x14ac:dyDescent="0.15">
      <c r="A8" s="1" t="s">
        <v>23</v>
      </c>
      <c r="B8" s="4">
        <v>0.20327191621622237</v>
      </c>
      <c r="C8" s="4">
        <v>0.17356846464750672</v>
      </c>
      <c r="D8" s="4">
        <v>0</v>
      </c>
      <c r="E8" s="4">
        <v>0</v>
      </c>
      <c r="F8" s="4">
        <v>0.56237315757041839</v>
      </c>
      <c r="G8" s="4">
        <v>0</v>
      </c>
      <c r="H8" s="4">
        <v>0</v>
      </c>
      <c r="I8" s="4">
        <v>1.3938214405506737E-2</v>
      </c>
      <c r="J8" s="4">
        <v>0</v>
      </c>
      <c r="K8" s="4">
        <v>1.1121634770170004E-2</v>
      </c>
      <c r="L8" s="4">
        <v>0</v>
      </c>
      <c r="M8" s="4">
        <v>7.3632902117985746E-2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1.03790628972781</v>
      </c>
      <c r="T8" s="4"/>
      <c r="U8" s="4"/>
      <c r="V8" s="4"/>
      <c r="W8" s="5"/>
    </row>
    <row r="9" spans="1:23" x14ac:dyDescent="0.15">
      <c r="A9" s="1" t="s">
        <v>24</v>
      </c>
      <c r="B9" s="4">
        <v>0.37345686460353522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5.5608173850850021E-3</v>
      </c>
      <c r="L9" s="4">
        <v>1.2140575967437039E-3</v>
      </c>
      <c r="M9" s="4">
        <v>1.8562916500332542E-2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0.39879465608569648</v>
      </c>
      <c r="T9" s="4"/>
      <c r="U9" s="4"/>
      <c r="V9" s="4"/>
      <c r="W9" s="5"/>
    </row>
    <row r="10" spans="1:23" x14ac:dyDescent="0.15">
      <c r="A10" s="1" t="s">
        <v>25</v>
      </c>
      <c r="B10" s="4">
        <v>0.7465861354661899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2.7804086925425006E-2</v>
      </c>
      <c r="L10" s="4">
        <v>0</v>
      </c>
      <c r="M10" s="4">
        <v>7.1467228526280291E-2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0.84585745091789521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1.7117941158586922E-2</v>
      </c>
      <c r="K11" s="4">
        <v>2.5755364730920008E-2</v>
      </c>
      <c r="L11" s="4">
        <v>0</v>
      </c>
      <c r="M11" s="4">
        <v>7.0229700759591437E-2</v>
      </c>
      <c r="N11" s="4">
        <v>0</v>
      </c>
      <c r="O11" s="4">
        <v>0</v>
      </c>
      <c r="P11" s="4">
        <v>0</v>
      </c>
      <c r="Q11" s="4">
        <v>0</v>
      </c>
      <c r="R11" s="4">
        <v>0.45648938335260814</v>
      </c>
      <c r="S11" s="4">
        <f t="shared" si="1"/>
        <v>0.56959239000170647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8.723930676043393</v>
      </c>
      <c r="C13" s="4">
        <v>0</v>
      </c>
      <c r="D13" s="4">
        <v>0</v>
      </c>
      <c r="E13" s="4">
        <v>3.011690767587004E-3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0.11326506989620505</v>
      </c>
      <c r="L13" s="4">
        <v>0</v>
      </c>
      <c r="M13" s="4">
        <v>0.15716602636948221</v>
      </c>
      <c r="N13" s="4">
        <v>0</v>
      </c>
      <c r="O13" s="4">
        <v>0</v>
      </c>
      <c r="P13" s="4">
        <v>0</v>
      </c>
      <c r="Q13" s="4">
        <v>0</v>
      </c>
      <c r="R13" s="4">
        <v>1.11338873988441E-2</v>
      </c>
      <c r="S13" s="4">
        <f t="shared" si="1"/>
        <v>9.0085073504755098</v>
      </c>
      <c r="T13" s="4"/>
      <c r="U13" s="4"/>
      <c r="V13" s="4"/>
      <c r="W13" s="5"/>
    </row>
    <row r="14" spans="1:23" x14ac:dyDescent="0.15">
      <c r="A14" s="1" t="s">
        <v>28</v>
      </c>
      <c r="B14" s="4">
        <v>0.87423859402667037</v>
      </c>
      <c r="C14" s="4">
        <v>0</v>
      </c>
      <c r="D14" s="4">
        <v>0</v>
      </c>
      <c r="E14" s="4">
        <v>0</v>
      </c>
      <c r="F14" s="4">
        <v>5.7531780825618257E-4</v>
      </c>
      <c r="G14" s="4">
        <v>0</v>
      </c>
      <c r="H14" s="4">
        <v>1.1318807613242697E-3</v>
      </c>
      <c r="I14" s="4">
        <v>0</v>
      </c>
      <c r="J14" s="4">
        <v>0</v>
      </c>
      <c r="K14" s="4">
        <v>2.3706642536415013E-2</v>
      </c>
      <c r="L14" s="4">
        <v>0</v>
      </c>
      <c r="M14" s="4">
        <v>2.227549980039905E-2</v>
      </c>
      <c r="N14" s="4">
        <v>0</v>
      </c>
      <c r="O14" s="4">
        <v>0</v>
      </c>
      <c r="P14" s="4">
        <v>0</v>
      </c>
      <c r="Q14" s="4">
        <v>0</v>
      </c>
      <c r="R14" s="4">
        <v>1.11338873988441E-2</v>
      </c>
      <c r="S14" s="4">
        <f t="shared" si="1"/>
        <v>0.93306182233190893</v>
      </c>
      <c r="T14" s="4"/>
      <c r="U14" s="4"/>
      <c r="V14" s="4"/>
      <c r="W14" s="5"/>
    </row>
    <row r="15" spans="1:23" x14ac:dyDescent="0.15">
      <c r="A15" s="1" t="s">
        <v>29</v>
      </c>
      <c r="B15" s="4">
        <v>2.8619978285615599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2.8974785322285007E-2</v>
      </c>
      <c r="L15" s="4">
        <v>0</v>
      </c>
      <c r="M15" s="4">
        <v>3.1247576108893119E-2</v>
      </c>
      <c r="N15" s="4">
        <v>0</v>
      </c>
      <c r="O15" s="4">
        <v>0</v>
      </c>
      <c r="P15" s="4">
        <v>0</v>
      </c>
      <c r="Q15" s="4">
        <v>0</v>
      </c>
      <c r="R15" s="4">
        <v>3.8968605895954356E-2</v>
      </c>
      <c r="S15" s="4">
        <f t="shared" si="1"/>
        <v>2.9611887958886922</v>
      </c>
      <c r="T15" s="4"/>
      <c r="U15" s="4"/>
      <c r="V15" s="4"/>
      <c r="W15" s="5"/>
    </row>
    <row r="16" spans="1:23" x14ac:dyDescent="0.15">
      <c r="A16" s="1" t="s">
        <v>30</v>
      </c>
      <c r="B16" s="4">
        <v>4.0092470554089335E-2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2.6340713929350014E-3</v>
      </c>
      <c r="L16" s="4">
        <v>0</v>
      </c>
      <c r="M16" s="4">
        <v>6.1876388334441816E-4</v>
      </c>
      <c r="N16" s="4">
        <v>0</v>
      </c>
      <c r="O16" s="4">
        <v>0</v>
      </c>
      <c r="P16" s="4">
        <v>0</v>
      </c>
      <c r="Q16" s="4">
        <v>0</v>
      </c>
      <c r="R16" s="4">
        <v>2.2267774797688201E-2</v>
      </c>
      <c r="S16" s="4">
        <f t="shared" si="1"/>
        <v>6.5613080628056958E-2</v>
      </c>
      <c r="T16" s="4"/>
      <c r="U16" s="4"/>
      <c r="V16" s="4"/>
      <c r="W16" s="5"/>
    </row>
    <row r="17" spans="1:23" x14ac:dyDescent="0.15">
      <c r="A17" s="1" t="s">
        <v>31</v>
      </c>
      <c r="B17" s="4">
        <v>0.32080764586434074</v>
      </c>
      <c r="C17" s="4">
        <v>0</v>
      </c>
      <c r="D17" s="4">
        <v>0</v>
      </c>
      <c r="E17" s="4">
        <v>2.7995821388144193E-3</v>
      </c>
      <c r="F17" s="4">
        <v>2.8765890412809129E-4</v>
      </c>
      <c r="G17" s="4">
        <v>0</v>
      </c>
      <c r="H17" s="4">
        <v>0</v>
      </c>
      <c r="I17" s="4">
        <v>0</v>
      </c>
      <c r="J17" s="4">
        <v>0</v>
      </c>
      <c r="K17" s="4">
        <v>4.6827935874400014E-3</v>
      </c>
      <c r="L17" s="4">
        <v>0</v>
      </c>
      <c r="M17" s="4">
        <v>1.2375277666888363E-3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0.32981520826141209</v>
      </c>
      <c r="T17" s="4"/>
      <c r="U17" s="4"/>
      <c r="V17" s="4"/>
      <c r="W17" s="5"/>
    </row>
    <row r="18" spans="1:23" x14ac:dyDescent="0.15">
      <c r="A18" s="1" t="s">
        <v>32</v>
      </c>
      <c r="B18" s="4">
        <v>0.11810666881212545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7.9022141788050049E-3</v>
      </c>
      <c r="L18" s="4">
        <v>0</v>
      </c>
      <c r="M18" s="4">
        <v>6.1876388334441816E-4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0.12662764687427489</v>
      </c>
      <c r="T18" s="4"/>
      <c r="U18" s="4"/>
      <c r="V18" s="4"/>
      <c r="W18" s="5"/>
    </row>
    <row r="19" spans="1:23" x14ac:dyDescent="0.15">
      <c r="A19" s="1" t="s">
        <v>33</v>
      </c>
      <c r="B19" s="4">
        <v>4.9292452686052347E-2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2.6340713929350014E-3</v>
      </c>
      <c r="L19" s="4">
        <v>0</v>
      </c>
      <c r="M19" s="4">
        <v>3.0938194167220908E-4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5.2235906020659556E-2</v>
      </c>
      <c r="T19" s="4"/>
      <c r="U19" s="4"/>
      <c r="V19" s="4"/>
      <c r="W19" s="5"/>
    </row>
    <row r="20" spans="1:23" x14ac:dyDescent="0.15">
      <c r="A20" s="1" t="s">
        <v>34</v>
      </c>
      <c r="B20" s="4">
        <v>2.445799800904823</v>
      </c>
      <c r="C20" s="4">
        <v>0</v>
      </c>
      <c r="D20" s="4">
        <v>2.4458715112133412E-6</v>
      </c>
      <c r="E20" s="4">
        <v>0</v>
      </c>
      <c r="F20" s="4">
        <v>8.6297671238427353E-4</v>
      </c>
      <c r="G20" s="4">
        <v>0</v>
      </c>
      <c r="H20" s="4">
        <v>0</v>
      </c>
      <c r="I20" s="4">
        <v>0</v>
      </c>
      <c r="J20" s="4">
        <v>5.1053508718592591E-3</v>
      </c>
      <c r="K20" s="4">
        <v>5.4437475453990025E-2</v>
      </c>
      <c r="L20" s="4">
        <v>0</v>
      </c>
      <c r="M20" s="4">
        <v>0.1231340127855392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2.6293420626001067</v>
      </c>
      <c r="T20" s="4"/>
      <c r="U20" s="4"/>
      <c r="V20" s="4"/>
      <c r="W20" s="5"/>
    </row>
    <row r="21" spans="1:23" x14ac:dyDescent="0.15">
      <c r="A21" s="1" t="s">
        <v>35</v>
      </c>
      <c r="B21" s="4">
        <v>0.10850422586463862</v>
      </c>
      <c r="C21" s="4">
        <v>0</v>
      </c>
      <c r="D21" s="4">
        <v>0</v>
      </c>
      <c r="E21" s="4">
        <v>0</v>
      </c>
      <c r="F21" s="4">
        <v>5.7531780825618257E-4</v>
      </c>
      <c r="G21" s="4">
        <v>0</v>
      </c>
      <c r="H21" s="4">
        <v>0</v>
      </c>
      <c r="I21" s="4">
        <v>0</v>
      </c>
      <c r="J21" s="4">
        <v>0</v>
      </c>
      <c r="K21" s="4">
        <v>1.609710295682501E-2</v>
      </c>
      <c r="L21" s="4">
        <v>0</v>
      </c>
      <c r="M21" s="4">
        <v>1.2684659608560569E-2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0.13786130623828038</v>
      </c>
      <c r="T21" s="4"/>
      <c r="U21" s="4"/>
      <c r="V21" s="4"/>
      <c r="W21" s="5"/>
    </row>
    <row r="22" spans="1:23" x14ac:dyDescent="0.15">
      <c r="A22" s="1" t="s">
        <v>36</v>
      </c>
      <c r="B22" s="4">
        <v>1.0770874033777178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1.1999658567815003E-2</v>
      </c>
      <c r="L22" s="4">
        <v>0</v>
      </c>
      <c r="M22" s="4">
        <v>1.5159715141938241E-2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f t="shared" si="1"/>
        <v>1.1042467770874711</v>
      </c>
      <c r="T22" s="4"/>
      <c r="U22" s="4"/>
      <c r="V22" s="4"/>
      <c r="W22" s="5"/>
    </row>
    <row r="23" spans="1:23" x14ac:dyDescent="0.15">
      <c r="A23" s="1" t="s">
        <v>37</v>
      </c>
      <c r="B23" s="4">
        <v>0.12743678140406967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4.9754681866550025E-3</v>
      </c>
      <c r="L23" s="4">
        <v>0</v>
      </c>
      <c r="M23" s="4">
        <v>1.8562916500332542E-3</v>
      </c>
      <c r="N23" s="4">
        <v>0</v>
      </c>
      <c r="O23" s="4">
        <v>1.8785164786788782E-3</v>
      </c>
      <c r="P23" s="4">
        <v>0</v>
      </c>
      <c r="Q23" s="4">
        <v>0</v>
      </c>
      <c r="R23" s="4">
        <v>0</v>
      </c>
      <c r="S23" s="4">
        <f t="shared" si="1"/>
        <v>0.1361470577194368</v>
      </c>
      <c r="T23" s="4"/>
      <c r="U23" s="4"/>
      <c r="V23" s="4"/>
      <c r="W23" s="5"/>
    </row>
    <row r="24" spans="1:23" x14ac:dyDescent="0.15">
      <c r="A24" s="1" t="s">
        <v>38</v>
      </c>
      <c r="B24" s="4">
        <v>1.4159642378229967E-2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9.0729125756650059E-3</v>
      </c>
      <c r="L24" s="4">
        <v>0</v>
      </c>
      <c r="M24" s="4">
        <v>7.1157846584608076E-3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3.0348339612355779E-2</v>
      </c>
      <c r="T24" s="4"/>
      <c r="U24" s="4"/>
      <c r="V24" s="4"/>
      <c r="W24" s="5"/>
    </row>
    <row r="25" spans="1:23" x14ac:dyDescent="0.15">
      <c r="A25" s="1" t="s">
        <v>39</v>
      </c>
      <c r="B25" s="4">
        <v>6.1650128332181045E-2</v>
      </c>
      <c r="C25" s="4">
        <v>6.2143140645991102E-3</v>
      </c>
      <c r="D25" s="4">
        <v>0</v>
      </c>
      <c r="E25" s="4">
        <v>0</v>
      </c>
      <c r="F25" s="4">
        <v>0</v>
      </c>
      <c r="G25" s="4">
        <v>0</v>
      </c>
      <c r="H25" s="4">
        <v>6.7346905298794044E-2</v>
      </c>
      <c r="I25" s="4">
        <v>0</v>
      </c>
      <c r="J25" s="4">
        <v>0</v>
      </c>
      <c r="K25" s="4">
        <v>6.438841182730002E-3</v>
      </c>
      <c r="L25" s="4">
        <v>0</v>
      </c>
      <c r="M25" s="4">
        <v>8.0439304834774347E-3</v>
      </c>
      <c r="N25" s="4">
        <v>0</v>
      </c>
      <c r="O25" s="4">
        <v>4.696291196697195E-3</v>
      </c>
      <c r="P25" s="4">
        <v>0.10792513841321905</v>
      </c>
      <c r="Q25" s="4">
        <v>0</v>
      </c>
      <c r="R25" s="4">
        <v>0</v>
      </c>
      <c r="S25" s="4">
        <f t="shared" si="1"/>
        <v>0.26231554897169784</v>
      </c>
      <c r="T25" s="4"/>
      <c r="U25" s="4"/>
      <c r="V25" s="4"/>
      <c r="W25" s="5"/>
    </row>
    <row r="26" spans="1:23" x14ac:dyDescent="0.15">
      <c r="A26" s="1" t="s">
        <v>40</v>
      </c>
      <c r="B26" s="4">
        <v>2.7201183993614046</v>
      </c>
      <c r="C26" s="4">
        <v>0.49511424032679502</v>
      </c>
      <c r="D26" s="4">
        <v>5.7880531492953476E-2</v>
      </c>
      <c r="E26" s="4">
        <v>3.5007364784365551E-3</v>
      </c>
      <c r="F26" s="4">
        <v>0</v>
      </c>
      <c r="G26" s="4">
        <v>0</v>
      </c>
      <c r="H26" s="4">
        <v>0</v>
      </c>
      <c r="I26" s="4">
        <v>0</v>
      </c>
      <c r="J26" s="4">
        <v>6.5168302305497583E-2</v>
      </c>
      <c r="K26" s="4">
        <v>7.6063704915730251E-2</v>
      </c>
      <c r="L26" s="4">
        <v>0</v>
      </c>
      <c r="M26" s="4">
        <v>0.10595202855704829</v>
      </c>
      <c r="N26" s="4">
        <v>0.27881222055494942</v>
      </c>
      <c r="O26" s="4">
        <v>0</v>
      </c>
      <c r="P26" s="4">
        <v>0.76249277355716993</v>
      </c>
      <c r="Q26" s="4">
        <v>0</v>
      </c>
      <c r="R26" s="4">
        <v>0</v>
      </c>
      <c r="S26" s="4">
        <f t="shared" si="1"/>
        <v>4.5651029375499848</v>
      </c>
      <c r="T26" s="4"/>
      <c r="U26" s="4"/>
      <c r="V26" s="4"/>
      <c r="W26" s="5"/>
    </row>
    <row r="27" spans="1:23" x14ac:dyDescent="0.15">
      <c r="A27" s="1" t="s">
        <v>41</v>
      </c>
      <c r="B27" s="4">
        <v>1.6713849196841972</v>
      </c>
      <c r="C27" s="4">
        <v>0</v>
      </c>
      <c r="D27" s="4">
        <v>4.6910128777133125E-5</v>
      </c>
      <c r="E27" s="4">
        <v>5.8345607973942588E-4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2.6520295583645419E-2</v>
      </c>
      <c r="L27" s="4">
        <v>0</v>
      </c>
      <c r="M27" s="4">
        <v>1.1677508523760696E-2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1.71021309000012</v>
      </c>
      <c r="T27" s="4"/>
      <c r="U27" s="4"/>
      <c r="V27" s="4"/>
      <c r="W27" s="5"/>
    </row>
    <row r="28" spans="1:23" x14ac:dyDescent="0.15">
      <c r="A28" s="1" t="s">
        <v>42</v>
      </c>
      <c r="B28" s="4">
        <v>3.4154387489198815E-2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3.497181835205988E-3</v>
      </c>
      <c r="L28" s="4">
        <v>0</v>
      </c>
      <c r="M28" s="4">
        <v>2.5633555296060064E-3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4.0214924854010813E-2</v>
      </c>
      <c r="T28" s="4"/>
      <c r="U28" s="4"/>
      <c r="V28" s="4"/>
      <c r="W28" s="5"/>
    </row>
    <row r="29" spans="1:23" x14ac:dyDescent="0.15">
      <c r="A29" s="1" t="s">
        <v>43</v>
      </c>
      <c r="B29" s="4">
        <v>4.1118491321216297E-2</v>
      </c>
      <c r="C29" s="4">
        <v>0</v>
      </c>
      <c r="D29" s="4">
        <v>0</v>
      </c>
      <c r="E29" s="4">
        <v>1.4586401993485647E-4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1.5591602348626698E-2</v>
      </c>
      <c r="L29" s="4">
        <v>0</v>
      </c>
      <c r="M29" s="4">
        <v>6.265980183481349E-3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6.3121937873259204E-2</v>
      </c>
      <c r="T29" s="4"/>
      <c r="U29" s="4"/>
      <c r="V29" s="4"/>
      <c r="W29" s="5"/>
    </row>
    <row r="30" spans="1:23" x14ac:dyDescent="0.15">
      <c r="A30" s="1" t="s">
        <v>44</v>
      </c>
      <c r="B30" s="4">
        <v>4.1118491321216297E-2</v>
      </c>
      <c r="C30" s="4">
        <v>0</v>
      </c>
      <c r="D30" s="4">
        <v>7.2971311431095976E-5</v>
      </c>
      <c r="E30" s="4">
        <v>1.4586401993485647E-4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1.5591602348626698E-2</v>
      </c>
      <c r="L30" s="4">
        <v>0</v>
      </c>
      <c r="M30" s="4">
        <v>6.265980183481349E-3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6.3194909184690298E-2</v>
      </c>
      <c r="T30" s="4"/>
      <c r="U30" s="4"/>
      <c r="V30" s="4"/>
      <c r="W30" s="5"/>
    </row>
    <row r="31" spans="1:23" x14ac:dyDescent="0.15">
      <c r="A31" s="1" t="s">
        <v>45</v>
      </c>
      <c r="B31" s="4">
        <v>16.41123581714</v>
      </c>
      <c r="C31" s="4">
        <v>1.7387176096205003E-2</v>
      </c>
      <c r="D31" s="4">
        <v>4.2853130776671347E-3</v>
      </c>
      <c r="E31" s="4">
        <v>0.13662439183283401</v>
      </c>
      <c r="F31" s="4">
        <v>0.26407087398958773</v>
      </c>
      <c r="G31" s="4">
        <v>0.14066237187341771</v>
      </c>
      <c r="H31" s="4">
        <v>2.3622351488837507</v>
      </c>
      <c r="I31" s="4">
        <v>4.1755205201997794E-3</v>
      </c>
      <c r="J31" s="4">
        <v>9.6100722293821321E-3</v>
      </c>
      <c r="K31" s="4">
        <v>0.10272878432446503</v>
      </c>
      <c r="L31" s="4">
        <v>0</v>
      </c>
      <c r="M31" s="4">
        <v>0.34155766360611878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f t="shared" si="1"/>
        <v>19.794573133573625</v>
      </c>
      <c r="T31" s="4"/>
      <c r="U31" s="4"/>
      <c r="V31" s="4"/>
      <c r="W31" s="5"/>
    </row>
    <row r="32" spans="1:23" x14ac:dyDescent="0.15">
      <c r="A32" s="1" t="s">
        <v>46</v>
      </c>
      <c r="B32" s="4">
        <v>2.7603089935246912</v>
      </c>
      <c r="C32" s="4">
        <v>0.24685273906975716</v>
      </c>
      <c r="D32" s="4">
        <v>0</v>
      </c>
      <c r="E32" s="4">
        <v>3.5836602524448279E-2</v>
      </c>
      <c r="F32" s="4">
        <v>18.040528172393241</v>
      </c>
      <c r="G32" s="4">
        <v>1.0676504619244656</v>
      </c>
      <c r="H32" s="4">
        <v>4.4635717822822576</v>
      </c>
      <c r="I32" s="4">
        <v>0</v>
      </c>
      <c r="J32" s="4">
        <v>0</v>
      </c>
      <c r="K32" s="4">
        <v>1.4341055361535005E-2</v>
      </c>
      <c r="L32" s="4">
        <v>0</v>
      </c>
      <c r="M32" s="4">
        <v>2.3513027567087886E-2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f t="shared" si="1"/>
        <v>26.652602834647482</v>
      </c>
      <c r="T32" s="4"/>
      <c r="U32" s="4"/>
      <c r="V32" s="4"/>
      <c r="W32" s="5"/>
    </row>
    <row r="33" spans="1:23" x14ac:dyDescent="0.15">
      <c r="A33" s="1" t="s">
        <v>47</v>
      </c>
      <c r="B33" s="4">
        <v>1.0127296983304124</v>
      </c>
      <c r="C33" s="4">
        <v>1.8681882463612579E-2</v>
      </c>
      <c r="D33" s="4">
        <v>3.7392596117292136E-5</v>
      </c>
      <c r="E33" s="4">
        <v>0</v>
      </c>
      <c r="F33" s="4">
        <v>1.3519968494020287E-2</v>
      </c>
      <c r="G33" s="4">
        <v>0</v>
      </c>
      <c r="H33" s="4">
        <v>0</v>
      </c>
      <c r="I33" s="4">
        <v>0</v>
      </c>
      <c r="J33" s="4">
        <v>0</v>
      </c>
      <c r="K33" s="4">
        <v>7.0241903811600016E-3</v>
      </c>
      <c r="L33" s="4">
        <v>0</v>
      </c>
      <c r="M33" s="4">
        <v>1.5159715141938241E-2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f t="shared" si="1"/>
        <v>1.0671528474072609</v>
      </c>
      <c r="T33" s="4"/>
      <c r="U33" s="4"/>
      <c r="V33" s="4"/>
      <c r="W33" s="5"/>
    </row>
    <row r="34" spans="1:23" x14ac:dyDescent="0.15">
      <c r="A34" s="1" t="s">
        <v>48</v>
      </c>
      <c r="B34" s="4">
        <v>0.50308150551184272</v>
      </c>
      <c r="C34" s="4">
        <v>0</v>
      </c>
      <c r="D34" s="4">
        <v>0</v>
      </c>
      <c r="E34" s="4">
        <v>6.412981657459558E-3</v>
      </c>
      <c r="F34" s="4">
        <v>4.0847564386188952E-2</v>
      </c>
      <c r="G34" s="4">
        <v>0</v>
      </c>
      <c r="H34" s="4">
        <v>0</v>
      </c>
      <c r="I34" s="4">
        <v>0</v>
      </c>
      <c r="J34" s="4">
        <v>0</v>
      </c>
      <c r="K34" s="4">
        <v>1.8438499750545009E-2</v>
      </c>
      <c r="L34" s="4">
        <v>0</v>
      </c>
      <c r="M34" s="4">
        <v>2.1347353975382424E-2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f t="shared" si="1"/>
        <v>0.59012790528141867</v>
      </c>
      <c r="T34" s="4"/>
      <c r="U34" s="4"/>
      <c r="V34" s="4"/>
      <c r="W34" s="5"/>
    </row>
    <row r="35" spans="1:23" x14ac:dyDescent="0.15">
      <c r="A35" s="1" t="s">
        <v>49</v>
      </c>
      <c r="B35" s="4">
        <v>1.3465733952685743</v>
      </c>
      <c r="C35" s="4">
        <v>0</v>
      </c>
      <c r="D35" s="4">
        <v>0</v>
      </c>
      <c r="E35" s="4">
        <v>0</v>
      </c>
      <c r="F35" s="4">
        <v>3.4519068495370941E-3</v>
      </c>
      <c r="G35" s="4">
        <v>0</v>
      </c>
      <c r="H35" s="4">
        <v>0</v>
      </c>
      <c r="I35" s="4">
        <v>0</v>
      </c>
      <c r="J35" s="4">
        <v>0</v>
      </c>
      <c r="K35" s="4">
        <v>2.7218737726995013E-2</v>
      </c>
      <c r="L35" s="4">
        <v>0</v>
      </c>
      <c r="M35" s="4">
        <v>1.7016006791971496E-2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f t="shared" si="1"/>
        <v>1.394260046637078</v>
      </c>
      <c r="T35" s="4"/>
      <c r="U35" s="4"/>
      <c r="V35" s="4"/>
      <c r="W35" s="5"/>
    </row>
    <row r="36" spans="1:23" x14ac:dyDescent="0.15">
      <c r="A36" s="1" t="s">
        <v>50</v>
      </c>
      <c r="B36" s="4">
        <v>1.0421321234950636</v>
      </c>
      <c r="C36" s="4">
        <v>0</v>
      </c>
      <c r="D36" s="4">
        <v>5.3304255403689E-4</v>
      </c>
      <c r="E36" s="4">
        <v>0</v>
      </c>
      <c r="F36" s="4">
        <v>1.5533580822916927E-2</v>
      </c>
      <c r="G36" s="4">
        <v>0</v>
      </c>
      <c r="H36" s="4">
        <v>0</v>
      </c>
      <c r="I36" s="4">
        <v>0</v>
      </c>
      <c r="J36" s="4">
        <v>0</v>
      </c>
      <c r="K36" s="4">
        <v>3.1023507516790019E-2</v>
      </c>
      <c r="L36" s="4">
        <v>0</v>
      </c>
      <c r="M36" s="4">
        <v>3.0319430283876483E-2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f t="shared" si="1"/>
        <v>1.1195416846726838</v>
      </c>
      <c r="T36" s="4"/>
      <c r="U36" s="4"/>
      <c r="V36" s="4"/>
      <c r="W36" s="5"/>
    </row>
    <row r="37" spans="1:23" x14ac:dyDescent="0.15">
      <c r="A37" s="1" t="s">
        <v>51</v>
      </c>
      <c r="B37" s="4">
        <v>1.824865377320414</v>
      </c>
      <c r="C37" s="4">
        <v>6.1244519034869967E-4</v>
      </c>
      <c r="D37" s="4">
        <v>0</v>
      </c>
      <c r="E37" s="4">
        <v>1.3662439183283406E-2</v>
      </c>
      <c r="F37" s="4">
        <v>0.10614613562326564</v>
      </c>
      <c r="G37" s="4">
        <v>2.3059405225150449E-3</v>
      </c>
      <c r="H37" s="4">
        <v>0</v>
      </c>
      <c r="I37" s="4">
        <v>0</v>
      </c>
      <c r="J37" s="4">
        <v>0</v>
      </c>
      <c r="K37" s="4">
        <v>8.9851101959005059E-2</v>
      </c>
      <c r="L37" s="4">
        <v>5.7667735845325927E-3</v>
      </c>
      <c r="M37" s="4">
        <v>0.21254539392880767</v>
      </c>
      <c r="N37" s="4">
        <v>1.5841603440622117E-3</v>
      </c>
      <c r="O37" s="4">
        <v>5.3224633562568222E-3</v>
      </c>
      <c r="P37" s="4">
        <v>0</v>
      </c>
      <c r="Q37" s="4">
        <v>0</v>
      </c>
      <c r="R37" s="4">
        <v>0</v>
      </c>
      <c r="S37" s="4">
        <f t="shared" si="1"/>
        <v>2.2626622310124915</v>
      </c>
      <c r="T37" s="4"/>
      <c r="U37" s="4"/>
      <c r="V37" s="4"/>
      <c r="W37" s="5"/>
    </row>
    <row r="38" spans="1:23" x14ac:dyDescent="0.15">
      <c r="A38" s="1" t="s">
        <v>52</v>
      </c>
      <c r="B38" s="4">
        <v>1.1341612040524638E-3</v>
      </c>
      <c r="C38" s="4">
        <v>2.0414839678289991E-4</v>
      </c>
      <c r="D38" s="4">
        <v>0</v>
      </c>
      <c r="E38" s="4">
        <v>2.7882528945476334E-4</v>
      </c>
      <c r="F38" s="4">
        <v>1.7259534247685471E-3</v>
      </c>
      <c r="G38" s="4">
        <v>0</v>
      </c>
      <c r="H38" s="4">
        <v>0</v>
      </c>
      <c r="I38" s="4">
        <v>0</v>
      </c>
      <c r="J38" s="4">
        <v>0</v>
      </c>
      <c r="K38" s="4">
        <v>2.4291991734845007E-2</v>
      </c>
      <c r="L38" s="4">
        <v>0</v>
      </c>
      <c r="M38" s="4">
        <v>1.5469097083610455E-2</v>
      </c>
      <c r="N38" s="4">
        <v>0</v>
      </c>
      <c r="O38" s="4">
        <v>1.2523443191192524E-3</v>
      </c>
      <c r="P38" s="4">
        <v>0</v>
      </c>
      <c r="Q38" s="4">
        <v>0</v>
      </c>
      <c r="R38" s="4">
        <v>0</v>
      </c>
      <c r="S38" s="4">
        <f t="shared" si="1"/>
        <v>4.4356521452633392E-2</v>
      </c>
      <c r="T38" s="4"/>
      <c r="U38" s="4"/>
      <c r="V38" s="4"/>
      <c r="W38" s="5"/>
    </row>
    <row r="39" spans="1:23" x14ac:dyDescent="0.15">
      <c r="A39" s="1" t="s">
        <v>53</v>
      </c>
      <c r="B39" s="4">
        <v>9.3163241761452367E-2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5.8534919843000041E-3</v>
      </c>
      <c r="L39" s="4">
        <v>0</v>
      </c>
      <c r="M39" s="4">
        <v>1.2375277666888363E-3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 t="shared" si="1"/>
        <v>0.10025426151244121</v>
      </c>
      <c r="T39" s="4"/>
      <c r="U39" s="4"/>
      <c r="V39" s="4"/>
      <c r="W39" s="5"/>
    </row>
    <row r="40" spans="1:23" x14ac:dyDescent="0.15">
      <c r="A40" s="1" t="s">
        <v>54</v>
      </c>
      <c r="B40" s="4">
        <v>6.3026958339486891E-2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5.2681427858700027E-3</v>
      </c>
      <c r="L40" s="4">
        <v>0</v>
      </c>
      <c r="M40" s="4">
        <v>1.8562916500332542E-3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7.0151392775390148E-2</v>
      </c>
      <c r="T40" s="4"/>
      <c r="U40" s="4"/>
      <c r="V40" s="4"/>
      <c r="W40" s="5"/>
    </row>
    <row r="41" spans="1:23" x14ac:dyDescent="0.15">
      <c r="A41" s="1" t="s">
        <v>55</v>
      </c>
      <c r="B41" s="4">
        <v>0.16817990425806531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1.1121634770170004E-2</v>
      </c>
      <c r="L41" s="4">
        <v>0</v>
      </c>
      <c r="M41" s="4">
        <v>3.7125833000665083E-3</v>
      </c>
      <c r="N41" s="4">
        <v>2.5346565504995389E-3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0.18554877887880136</v>
      </c>
      <c r="T41" s="4"/>
      <c r="U41" s="4"/>
      <c r="V41" s="4"/>
      <c r="W41" s="5"/>
    </row>
    <row r="42" spans="1:23" x14ac:dyDescent="0.15">
      <c r="A42" s="1" t="s">
        <v>56</v>
      </c>
      <c r="B42" s="4">
        <v>0.26792098841064427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5.5608173850850021E-3</v>
      </c>
      <c r="L42" s="4">
        <v>0</v>
      </c>
      <c r="M42" s="4">
        <v>5.2594930084275534E-3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0.27874129880415682</v>
      </c>
      <c r="T42" s="4"/>
      <c r="U42" s="4"/>
      <c r="V42" s="4"/>
      <c r="W42" s="5"/>
    </row>
    <row r="43" spans="1:23" x14ac:dyDescent="0.15">
      <c r="A43" s="1" t="s">
        <v>57</v>
      </c>
      <c r="B43" s="4">
        <v>103.70562016675186</v>
      </c>
      <c r="C43" s="4">
        <v>1.0075179604515605</v>
      </c>
      <c r="D43" s="4">
        <v>0</v>
      </c>
      <c r="E43" s="4">
        <v>0</v>
      </c>
      <c r="F43" s="4">
        <v>0</v>
      </c>
      <c r="G43" s="4">
        <v>5.8801483324133624E-2</v>
      </c>
      <c r="H43" s="4">
        <v>0</v>
      </c>
      <c r="I43" s="4">
        <v>0</v>
      </c>
      <c r="J43" s="4">
        <v>3.0031475716819163E-4</v>
      </c>
      <c r="K43" s="4">
        <v>4.360851528303502E-2</v>
      </c>
      <c r="L43" s="4">
        <v>0</v>
      </c>
      <c r="M43" s="4">
        <v>3.5888305233976243E-2</v>
      </c>
      <c r="N43" s="4">
        <v>5.7980268592676937E-2</v>
      </c>
      <c r="O43" s="4">
        <v>0</v>
      </c>
      <c r="P43" s="4">
        <v>0</v>
      </c>
      <c r="Q43" s="4">
        <v>1.9412345903351912E-2</v>
      </c>
      <c r="R43" s="4">
        <v>1.0565964786525093</v>
      </c>
      <c r="S43" s="4">
        <f t="shared" si="1"/>
        <v>105.98572583895027</v>
      </c>
      <c r="T43" s="4"/>
      <c r="U43" s="4"/>
      <c r="V43" s="4"/>
      <c r="W43" s="5"/>
    </row>
    <row r="44" spans="1:23" x14ac:dyDescent="0.15">
      <c r="A44" s="1" t="s">
        <v>58</v>
      </c>
      <c r="B44" s="4">
        <v>0.22767764991180428</v>
      </c>
      <c r="C44" s="4">
        <v>0</v>
      </c>
      <c r="D44" s="4">
        <v>0</v>
      </c>
      <c r="E44" s="4">
        <v>0</v>
      </c>
      <c r="F44" s="4">
        <v>0</v>
      </c>
      <c r="G44" s="4">
        <v>0.1360504908283876</v>
      </c>
      <c r="H44" s="4">
        <v>0</v>
      </c>
      <c r="I44" s="4">
        <v>0</v>
      </c>
      <c r="J44" s="4">
        <v>0</v>
      </c>
      <c r="K44" s="4">
        <v>7.0241903811600016E-3</v>
      </c>
      <c r="L44" s="4">
        <v>0</v>
      </c>
      <c r="M44" s="4">
        <v>4.3313471834109255E-3</v>
      </c>
      <c r="N44" s="4">
        <v>0</v>
      </c>
      <c r="O44" s="4">
        <v>1.5654303988990653E-3</v>
      </c>
      <c r="P44" s="4">
        <v>0</v>
      </c>
      <c r="Q44" s="4">
        <v>0</v>
      </c>
      <c r="R44" s="4">
        <v>0</v>
      </c>
      <c r="S44" s="4">
        <f t="shared" si="1"/>
        <v>0.37664910870366186</v>
      </c>
      <c r="T44" s="4"/>
      <c r="U44" s="4"/>
      <c r="V44" s="4"/>
      <c r="W44" s="5"/>
    </row>
    <row r="45" spans="1:23" x14ac:dyDescent="0.15">
      <c r="A45" s="1" t="s">
        <v>59</v>
      </c>
      <c r="B45" s="4">
        <v>0.12366663718231097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7.0241903811600016E-3</v>
      </c>
      <c r="L45" s="4">
        <v>0</v>
      </c>
      <c r="M45" s="4">
        <v>1.5469097083610453E-3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0.13223773727183202</v>
      </c>
      <c r="T45" s="4"/>
      <c r="U45" s="4"/>
      <c r="V45" s="4"/>
      <c r="W45" s="5"/>
    </row>
    <row r="46" spans="1:23" x14ac:dyDescent="0.15">
      <c r="A46" s="1" t="s">
        <v>60</v>
      </c>
      <c r="B46" s="4">
        <v>0.30907264337200102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0.33189299550981</v>
      </c>
      <c r="L46" s="4">
        <v>1.5175719959296297E-3</v>
      </c>
      <c r="M46" s="4">
        <v>0.73571025729651296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1.3781934681742536</v>
      </c>
      <c r="T46" s="4"/>
      <c r="U46" s="4"/>
      <c r="V46" s="4"/>
      <c r="W46" s="5"/>
    </row>
    <row r="47" spans="1:23" x14ac:dyDescent="0.15">
      <c r="A47" s="1" t="s">
        <v>61</v>
      </c>
      <c r="B47" s="4">
        <v>1.2481990832603187</v>
      </c>
      <c r="C47" s="4">
        <v>3.7050860273916825E-2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1.2734271811844651</v>
      </c>
      <c r="L47" s="4">
        <v>7.5878599796481479E-3</v>
      </c>
      <c r="M47" s="4">
        <v>7.3812343644155609</v>
      </c>
      <c r="N47" s="4">
        <v>0</v>
      </c>
      <c r="O47" s="4">
        <v>1.0331840632733832E-2</v>
      </c>
      <c r="P47" s="4">
        <v>0</v>
      </c>
      <c r="Q47" s="4">
        <v>0</v>
      </c>
      <c r="R47" s="4">
        <v>0.47968183693426808</v>
      </c>
      <c r="S47" s="4">
        <f t="shared" si="1"/>
        <v>10.437513026680913</v>
      </c>
      <c r="T47" s="4"/>
      <c r="U47" s="4"/>
      <c r="V47" s="4"/>
      <c r="W47" s="5"/>
    </row>
    <row r="48" spans="1:23" x14ac:dyDescent="0.15">
      <c r="A48" s="1" t="s">
        <v>62</v>
      </c>
      <c r="B48" s="4">
        <v>2.4656759668623311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0.345648701672915</v>
      </c>
      <c r="L48" s="4">
        <v>3.3386583910451854E-3</v>
      </c>
      <c r="M48" s="4">
        <v>0.28617829604679329</v>
      </c>
      <c r="N48" s="4">
        <v>0</v>
      </c>
      <c r="O48" s="4">
        <v>2.097676734524748E-2</v>
      </c>
      <c r="P48" s="4">
        <v>0</v>
      </c>
      <c r="Q48" s="4">
        <v>0</v>
      </c>
      <c r="R48" s="4">
        <v>0.1231615527263661</v>
      </c>
      <c r="S48" s="4">
        <f t="shared" si="1"/>
        <v>3.2449799430446982</v>
      </c>
      <c r="T48" s="4"/>
      <c r="U48" s="4"/>
      <c r="V48" s="4"/>
      <c r="W48" s="5"/>
    </row>
    <row r="49" spans="1:23" x14ac:dyDescent="0.15">
      <c r="A49" s="1" t="s">
        <v>63</v>
      </c>
      <c r="B49" s="4">
        <v>4.1770487840188251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0.81802550480592506</v>
      </c>
      <c r="L49" s="4">
        <v>4.5527159877888886E-3</v>
      </c>
      <c r="M49" s="4">
        <v>0.37899287854845598</v>
      </c>
      <c r="N49" s="4">
        <v>0</v>
      </c>
      <c r="O49" s="4">
        <v>2.8803919339742801E-2</v>
      </c>
      <c r="P49" s="4">
        <v>0</v>
      </c>
      <c r="Q49" s="4">
        <v>0</v>
      </c>
      <c r="R49" s="4">
        <v>0.20094779655354472</v>
      </c>
      <c r="S49" s="4">
        <f t="shared" si="1"/>
        <v>5.6083715992542817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144.20182999906226</v>
      </c>
      <c r="C4" s="3">
        <f t="shared" ref="C4:S4" si="0">SUM(C5:C49)</f>
        <v>11.877531687821815</v>
      </c>
      <c r="D4" s="3">
        <f t="shared" si="0"/>
        <v>11.192689247201429</v>
      </c>
      <c r="E4" s="3">
        <f t="shared" si="0"/>
        <v>7.2165005735218308</v>
      </c>
      <c r="F4" s="3">
        <f t="shared" si="0"/>
        <v>9.4904425649939839</v>
      </c>
      <c r="G4" s="3">
        <f t="shared" si="0"/>
        <v>2.4569796267397797</v>
      </c>
      <c r="H4" s="3">
        <f t="shared" si="0"/>
        <v>1.1125967183041907</v>
      </c>
      <c r="I4" s="3">
        <f t="shared" si="0"/>
        <v>1.2994089012676964</v>
      </c>
      <c r="J4" s="3">
        <f t="shared" si="0"/>
        <v>12.49729830479713</v>
      </c>
      <c r="K4" s="3">
        <f t="shared" si="0"/>
        <v>11.65313184234444</v>
      </c>
      <c r="L4" s="3">
        <f t="shared" si="0"/>
        <v>2.0013739482319952</v>
      </c>
      <c r="M4" s="3">
        <f t="shared" si="0"/>
        <v>13.99056078435896</v>
      </c>
      <c r="N4" s="3">
        <f t="shared" si="0"/>
        <v>2.2903790254451448</v>
      </c>
      <c r="O4" s="3">
        <f t="shared" si="0"/>
        <v>1.4839427490241004</v>
      </c>
      <c r="P4" s="3">
        <f t="shared" si="0"/>
        <v>3.0342668171221119</v>
      </c>
      <c r="Q4" s="3">
        <f t="shared" si="0"/>
        <v>0</v>
      </c>
      <c r="R4" s="3">
        <f t="shared" si="0"/>
        <v>5.4596775337112078</v>
      </c>
      <c r="S4" s="3">
        <f t="shared" si="0"/>
        <v>241.25861032394806</v>
      </c>
      <c r="T4" s="3"/>
      <c r="U4" s="3"/>
      <c r="V4" s="3"/>
      <c r="W4" s="3"/>
    </row>
    <row r="5" spans="1:23" x14ac:dyDescent="0.15">
      <c r="A5" s="1" t="s">
        <v>20</v>
      </c>
      <c r="B5" s="4">
        <v>3.3664258076215234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0.64651818966593511</v>
      </c>
      <c r="L5" s="4">
        <v>0</v>
      </c>
      <c r="M5" s="4">
        <v>4.1076640395819188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8.1206080368693776</v>
      </c>
      <c r="T5" s="4"/>
      <c r="U5" s="4"/>
      <c r="V5" s="4"/>
      <c r="W5" s="5"/>
    </row>
    <row r="6" spans="1:23" x14ac:dyDescent="0.15">
      <c r="A6" s="1" t="s">
        <v>21</v>
      </c>
      <c r="B6" s="4">
        <v>1.6974251636555808</v>
      </c>
      <c r="C6" s="4">
        <v>0.83357608931543059</v>
      </c>
      <c r="D6" s="4">
        <v>1.409589830330761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3.2935766009784623E-2</v>
      </c>
      <c r="L6" s="4">
        <v>1.348925224136457E-3</v>
      </c>
      <c r="M6" s="4">
        <v>0.21494033347769953</v>
      </c>
      <c r="N6" s="4">
        <v>0</v>
      </c>
      <c r="O6" s="4">
        <v>0</v>
      </c>
      <c r="P6" s="4">
        <v>0</v>
      </c>
      <c r="Q6" s="4">
        <v>0</v>
      </c>
      <c r="R6" s="4">
        <v>4.8385512795743345E-2</v>
      </c>
      <c r="S6" s="4">
        <f t="shared" ref="S6:S49" si="1">SUM(B6:R6)</f>
        <v>4.2382016208091366</v>
      </c>
      <c r="T6" s="4"/>
      <c r="U6" s="4"/>
      <c r="V6" s="4"/>
      <c r="W6" s="5"/>
    </row>
    <row r="7" spans="1:23" x14ac:dyDescent="0.15">
      <c r="A7" s="1" t="s">
        <v>22</v>
      </c>
      <c r="B7" s="4">
        <v>2.9622632524086832E-2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2.0232103935977594</v>
      </c>
      <c r="K7" s="4">
        <v>0.10858523755364122</v>
      </c>
      <c r="L7" s="4">
        <v>0</v>
      </c>
      <c r="M7" s="4">
        <v>0.19986526145376537</v>
      </c>
      <c r="N7" s="4">
        <v>3.2634261159418261E-4</v>
      </c>
      <c r="O7" s="4">
        <v>0</v>
      </c>
      <c r="P7" s="4">
        <v>0</v>
      </c>
      <c r="Q7" s="4">
        <v>0</v>
      </c>
      <c r="R7" s="4">
        <v>2.5126646707987441</v>
      </c>
      <c r="S7" s="4">
        <f t="shared" si="1"/>
        <v>4.8742745385395914</v>
      </c>
      <c r="T7" s="4"/>
      <c r="U7" s="4"/>
      <c r="V7" s="4"/>
      <c r="W7" s="5"/>
    </row>
    <row r="8" spans="1:23" x14ac:dyDescent="0.15">
      <c r="A8" s="1" t="s">
        <v>23</v>
      </c>
      <c r="B8" s="4">
        <v>3.2916469428795808E-2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3.2047878796053234E-4</v>
      </c>
      <c r="L8" s="4">
        <v>0</v>
      </c>
      <c r="M8" s="4">
        <v>5.1731433968651621E-3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3.8410091613621501E-2</v>
      </c>
      <c r="T8" s="4"/>
      <c r="U8" s="4"/>
      <c r="V8" s="4"/>
      <c r="W8" s="5"/>
    </row>
    <row r="9" spans="1:23" x14ac:dyDescent="0.15">
      <c r="A9" s="1" t="s">
        <v>24</v>
      </c>
      <c r="B9" s="4">
        <v>1.3558255155753578E-2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6.4915246730270365E-4</v>
      </c>
      <c r="L9" s="4">
        <v>4.1440564114311892E-4</v>
      </c>
      <c r="M9" s="4">
        <v>2.6452955391457998E-3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1.7267108803345199E-2</v>
      </c>
      <c r="T9" s="4"/>
      <c r="U9" s="4"/>
      <c r="V9" s="4"/>
      <c r="W9" s="5"/>
    </row>
    <row r="10" spans="1:23" x14ac:dyDescent="0.15">
      <c r="A10" s="1" t="s">
        <v>25</v>
      </c>
      <c r="B10" s="4">
        <v>8.8714747661229137E-2</v>
      </c>
      <c r="C10" s="4">
        <v>0</v>
      </c>
      <c r="D10" s="4">
        <v>0</v>
      </c>
      <c r="E10" s="4">
        <v>0.41821123771173369</v>
      </c>
      <c r="F10" s="4">
        <v>2.1574468162239242E-2</v>
      </c>
      <c r="G10" s="4">
        <v>0</v>
      </c>
      <c r="H10" s="4">
        <v>0</v>
      </c>
      <c r="I10" s="4">
        <v>0</v>
      </c>
      <c r="J10" s="4">
        <v>0</v>
      </c>
      <c r="K10" s="4">
        <v>6.6299598024383011E-4</v>
      </c>
      <c r="L10" s="4">
        <v>6.6692934200063042E-4</v>
      </c>
      <c r="M10" s="4">
        <v>1.9133174063863757E-2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0.54896355292131038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6.5399623345863715E-3</v>
      </c>
      <c r="L11" s="4">
        <v>0</v>
      </c>
      <c r="M11" s="4">
        <v>6.8369649238377767E-2</v>
      </c>
      <c r="N11" s="4">
        <v>0</v>
      </c>
      <c r="O11" s="4">
        <v>0</v>
      </c>
      <c r="P11" s="4">
        <v>0</v>
      </c>
      <c r="Q11" s="4">
        <v>0</v>
      </c>
      <c r="R11" s="4">
        <v>3.9465966650928948E-2</v>
      </c>
      <c r="S11" s="4">
        <f t="shared" si="1"/>
        <v>0.11437557822389308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0.47774423492903167</v>
      </c>
      <c r="C13" s="4">
        <v>1.4834051881098948E-2</v>
      </c>
      <c r="D13" s="4">
        <v>0.70278636653948512</v>
      </c>
      <c r="E13" s="4">
        <v>1.1374801244237539E-2</v>
      </c>
      <c r="F13" s="4">
        <v>3.367199160974553E-2</v>
      </c>
      <c r="G13" s="4">
        <v>0</v>
      </c>
      <c r="H13" s="4">
        <v>0</v>
      </c>
      <c r="I13" s="4">
        <v>0</v>
      </c>
      <c r="J13" s="4">
        <v>0</v>
      </c>
      <c r="K13" s="4">
        <v>1.4205346663094785E-2</v>
      </c>
      <c r="L13" s="4">
        <v>0</v>
      </c>
      <c r="M13" s="4">
        <v>2.1482437090921E-2</v>
      </c>
      <c r="N13" s="4">
        <v>6.8478719736964925E-3</v>
      </c>
      <c r="O13" s="4">
        <v>0</v>
      </c>
      <c r="P13" s="4">
        <v>0</v>
      </c>
      <c r="Q13" s="4">
        <v>0</v>
      </c>
      <c r="R13" s="4">
        <v>4.1585223157429414E-2</v>
      </c>
      <c r="S13" s="4">
        <f t="shared" si="1"/>
        <v>1.3245323250887404</v>
      </c>
      <c r="T13" s="4"/>
      <c r="U13" s="4"/>
      <c r="V13" s="4"/>
      <c r="W13" s="5"/>
    </row>
    <row r="14" spans="1:23" x14ac:dyDescent="0.15">
      <c r="A14" s="1" t="s">
        <v>28</v>
      </c>
      <c r="B14" s="4">
        <v>0.55620288902605675</v>
      </c>
      <c r="C14" s="4">
        <v>8.0384524382711875E-2</v>
      </c>
      <c r="D14" s="4">
        <v>2.1755806155779572E-2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6.9782134186887456E-3</v>
      </c>
      <c r="L14" s="4">
        <v>0</v>
      </c>
      <c r="M14" s="4">
        <v>7.6951126825426331E-3</v>
      </c>
      <c r="N14" s="4">
        <v>2.9706682779680152E-2</v>
      </c>
      <c r="O14" s="4">
        <v>1.0081619037074648E-3</v>
      </c>
      <c r="P14" s="4">
        <v>0</v>
      </c>
      <c r="Q14" s="4">
        <v>0</v>
      </c>
      <c r="R14" s="4">
        <v>4.6672043781005486E-3</v>
      </c>
      <c r="S14" s="4">
        <f t="shared" si="1"/>
        <v>0.70839859472726763</v>
      </c>
      <c r="T14" s="4"/>
      <c r="U14" s="4"/>
      <c r="V14" s="4"/>
      <c r="W14" s="5"/>
    </row>
    <row r="15" spans="1:23" x14ac:dyDescent="0.15">
      <c r="A15" s="1" t="s">
        <v>29</v>
      </c>
      <c r="B15" s="4">
        <v>0.4895412727497645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5.0069615643046602E-3</v>
      </c>
      <c r="L15" s="4">
        <v>0</v>
      </c>
      <c r="M15" s="4">
        <v>5.38638086272159E-3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f t="shared" si="1"/>
        <v>0.49993461517679072</v>
      </c>
      <c r="T15" s="4"/>
      <c r="U15" s="4"/>
      <c r="V15" s="4"/>
      <c r="W15" s="5"/>
    </row>
    <row r="16" spans="1:23" x14ac:dyDescent="0.15">
      <c r="A16" s="1" t="s">
        <v>30</v>
      </c>
      <c r="B16" s="4">
        <v>8.5881544392092446E-2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7.1918952114649907E-4</v>
      </c>
      <c r="L16" s="4">
        <v>0</v>
      </c>
      <c r="M16" s="4">
        <v>1.4670842846421917E-2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0.10127157675966086</v>
      </c>
      <c r="T16" s="4"/>
      <c r="U16" s="4"/>
      <c r="V16" s="4"/>
      <c r="W16" s="5"/>
    </row>
    <row r="17" spans="1:23" x14ac:dyDescent="0.15">
      <c r="A17" s="1" t="s">
        <v>31</v>
      </c>
      <c r="B17" s="4">
        <v>0.19455287418630463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8.5826853488060392E-4</v>
      </c>
      <c r="L17" s="4">
        <v>0</v>
      </c>
      <c r="M17" s="4">
        <v>9.7803968850660654E-4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0.19638918240969183</v>
      </c>
      <c r="T17" s="4"/>
      <c r="U17" s="4"/>
      <c r="V17" s="4"/>
      <c r="W17" s="5"/>
    </row>
    <row r="18" spans="1:23" x14ac:dyDescent="0.15">
      <c r="A18" s="1" t="s">
        <v>32</v>
      </c>
      <c r="B18" s="4">
        <v>2.824145441669557E-3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3.1292778090173624E-4</v>
      </c>
      <c r="L18" s="4">
        <v>0</v>
      </c>
      <c r="M18" s="4">
        <v>2.3402904697301491E-4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3.3711022695443083E-3</v>
      </c>
      <c r="T18" s="4"/>
      <c r="U18" s="4"/>
      <c r="V18" s="4"/>
      <c r="W18" s="5"/>
    </row>
    <row r="19" spans="1:23" x14ac:dyDescent="0.15">
      <c r="A19" s="1" t="s">
        <v>33</v>
      </c>
      <c r="B19" s="4">
        <v>1.724420603784407E-3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1.724420603784407E-3</v>
      </c>
      <c r="T19" s="4"/>
      <c r="U19" s="4"/>
      <c r="V19" s="4"/>
      <c r="W19" s="5"/>
    </row>
    <row r="20" spans="1:23" x14ac:dyDescent="0.15">
      <c r="A20" s="1" t="s">
        <v>34</v>
      </c>
      <c r="B20" s="4">
        <v>0.30968778656490648</v>
      </c>
      <c r="C20" s="4">
        <v>2.1771978037921032E-4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1.6151369959011109E-2</v>
      </c>
      <c r="L20" s="4">
        <v>0</v>
      </c>
      <c r="M20" s="4">
        <v>3.4706315839010425E-2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0.36076319214330721</v>
      </c>
      <c r="T20" s="4"/>
      <c r="U20" s="4"/>
      <c r="V20" s="4"/>
      <c r="W20" s="5"/>
    </row>
    <row r="21" spans="1:23" x14ac:dyDescent="0.15">
      <c r="A21" s="1" t="s">
        <v>35</v>
      </c>
      <c r="B21" s="4">
        <v>4.3428977054531748E-2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1.3907023349333898E-3</v>
      </c>
      <c r="L21" s="4">
        <v>0</v>
      </c>
      <c r="M21" s="4">
        <v>2.3451170867750709E-3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4.7164796476240209E-2</v>
      </c>
      <c r="T21" s="4"/>
      <c r="U21" s="4"/>
      <c r="V21" s="4"/>
      <c r="W21" s="5"/>
    </row>
    <row r="22" spans="1:23" x14ac:dyDescent="0.15">
      <c r="A22" s="1" t="s">
        <v>36</v>
      </c>
      <c r="B22" s="4">
        <v>0.64179704071256094</v>
      </c>
      <c r="C22" s="4">
        <v>0</v>
      </c>
      <c r="D22" s="4">
        <v>3.1039731188827256E-3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4.3875741131988409E-3</v>
      </c>
      <c r="L22" s="4">
        <v>0</v>
      </c>
      <c r="M22" s="4">
        <v>5.0922666215098668E-3</v>
      </c>
      <c r="N22" s="4">
        <v>0</v>
      </c>
      <c r="O22" s="4">
        <v>0</v>
      </c>
      <c r="P22" s="4">
        <v>0</v>
      </c>
      <c r="Q22" s="4">
        <v>0</v>
      </c>
      <c r="R22" s="4">
        <v>1.3072493744216817E-3</v>
      </c>
      <c r="S22" s="4">
        <f t="shared" si="1"/>
        <v>0.65568810394057409</v>
      </c>
      <c r="T22" s="4"/>
      <c r="U22" s="4"/>
      <c r="V22" s="4"/>
      <c r="W22" s="5"/>
    </row>
    <row r="23" spans="1:23" x14ac:dyDescent="0.15">
      <c r="A23" s="1" t="s">
        <v>37</v>
      </c>
      <c r="B23" s="4">
        <v>1.569677419228321E-2</v>
      </c>
      <c r="C23" s="4">
        <v>0</v>
      </c>
      <c r="D23" s="4">
        <v>0</v>
      </c>
      <c r="E23" s="4">
        <v>8.3396980276260798E-3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1.4128285416638152E-3</v>
      </c>
      <c r="L23" s="4">
        <v>0</v>
      </c>
      <c r="M23" s="4">
        <v>7.3559500155783038E-4</v>
      </c>
      <c r="N23" s="4">
        <v>0</v>
      </c>
      <c r="O23" s="4">
        <v>3.8554365472837651E-4</v>
      </c>
      <c r="P23" s="4">
        <v>0</v>
      </c>
      <c r="Q23" s="4">
        <v>0</v>
      </c>
      <c r="R23" s="4">
        <v>0</v>
      </c>
      <c r="S23" s="4">
        <f t="shared" si="1"/>
        <v>2.6570439417859311E-2</v>
      </c>
      <c r="T23" s="4"/>
      <c r="U23" s="4"/>
      <c r="V23" s="4"/>
      <c r="W23" s="5"/>
    </row>
    <row r="24" spans="1:23" x14ac:dyDescent="0.15">
      <c r="A24" s="1" t="s">
        <v>38</v>
      </c>
      <c r="B24" s="4">
        <v>1.6066563201139984E-3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4.0383254029949093E-4</v>
      </c>
      <c r="L24" s="4">
        <v>0</v>
      </c>
      <c r="M24" s="4">
        <v>3.0896537058071479E-4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2.3194542309942041E-3</v>
      </c>
      <c r="T24" s="4"/>
      <c r="U24" s="4"/>
      <c r="V24" s="4"/>
      <c r="W24" s="5"/>
    </row>
    <row r="25" spans="1:23" x14ac:dyDescent="0.15">
      <c r="A25" s="1" t="s">
        <v>39</v>
      </c>
      <c r="B25" s="4">
        <v>1.060052279573231</v>
      </c>
      <c r="C25" s="4">
        <v>7.3804753712748754</v>
      </c>
      <c r="D25" s="4">
        <v>1.8394964619926661</v>
      </c>
      <c r="E25" s="4">
        <v>6.2519772154136843</v>
      </c>
      <c r="F25" s="4">
        <v>0</v>
      </c>
      <c r="G25" s="4">
        <v>0.79321741937917378</v>
      </c>
      <c r="H25" s="4">
        <v>0.42701287657759901</v>
      </c>
      <c r="I25" s="4">
        <v>1.1663232654941027</v>
      </c>
      <c r="J25" s="4">
        <v>9.4598675075448142</v>
      </c>
      <c r="K25" s="4">
        <v>7.8938461932408239E-3</v>
      </c>
      <c r="L25" s="4">
        <v>4.0318910220947198E-4</v>
      </c>
      <c r="M25" s="4">
        <v>4.1158450873074216E-2</v>
      </c>
      <c r="N25" s="4">
        <v>0.72571943231319536</v>
      </c>
      <c r="O25" s="4">
        <v>1.4766973211115364</v>
      </c>
      <c r="P25" s="4">
        <v>0.96798491016438248</v>
      </c>
      <c r="Q25" s="4">
        <v>0</v>
      </c>
      <c r="R25" s="4">
        <v>0.70224139948272157</v>
      </c>
      <c r="S25" s="4">
        <f t="shared" si="1"/>
        <v>32.300520946490508</v>
      </c>
      <c r="T25" s="4"/>
      <c r="U25" s="4"/>
      <c r="V25" s="4"/>
      <c r="W25" s="5"/>
    </row>
    <row r="26" spans="1:23" x14ac:dyDescent="0.15">
      <c r="A26" s="1" t="s">
        <v>40</v>
      </c>
      <c r="B26" s="4">
        <v>1.01864885631726</v>
      </c>
      <c r="C26" s="4">
        <v>0</v>
      </c>
      <c r="D26" s="4">
        <v>0.86103083397216973</v>
      </c>
      <c r="E26" s="4">
        <v>0</v>
      </c>
      <c r="F26" s="4">
        <v>1.2389958171956053E-2</v>
      </c>
      <c r="G26" s="4">
        <v>0.69637975354021264</v>
      </c>
      <c r="H26" s="4">
        <v>0</v>
      </c>
      <c r="I26" s="4">
        <v>0.1330856357735937</v>
      </c>
      <c r="J26" s="4">
        <v>1.014154034425377</v>
      </c>
      <c r="K26" s="4">
        <v>1.0092242876242417E-2</v>
      </c>
      <c r="L26" s="4">
        <v>1.7648162988140315E-3</v>
      </c>
      <c r="M26" s="4">
        <v>1.6322794753277584E-2</v>
      </c>
      <c r="N26" s="4">
        <v>0.84097540495359879</v>
      </c>
      <c r="O26" s="4">
        <v>0</v>
      </c>
      <c r="P26" s="4">
        <v>0.11728087796606773</v>
      </c>
      <c r="Q26" s="4">
        <v>0</v>
      </c>
      <c r="R26" s="4">
        <v>0</v>
      </c>
      <c r="S26" s="4">
        <f t="shared" si="1"/>
        <v>4.7221252090485697</v>
      </c>
      <c r="T26" s="4"/>
      <c r="U26" s="4"/>
      <c r="V26" s="4"/>
      <c r="W26" s="5"/>
    </row>
    <row r="27" spans="1:23" x14ac:dyDescent="0.15">
      <c r="A27" s="1" t="s">
        <v>41</v>
      </c>
      <c r="B27" s="4">
        <v>2.2475278672312529</v>
      </c>
      <c r="C27" s="4">
        <v>0</v>
      </c>
      <c r="D27" s="4">
        <v>0.14290191403074859</v>
      </c>
      <c r="E27" s="4">
        <v>1.0488502075671284E-2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8.6694633950437552E-3</v>
      </c>
      <c r="L27" s="4">
        <v>0</v>
      </c>
      <c r="M27" s="4">
        <v>5.1206648940832402E-3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2.4147084116267998</v>
      </c>
      <c r="T27" s="4"/>
      <c r="U27" s="4"/>
      <c r="V27" s="4"/>
      <c r="W27" s="5"/>
    </row>
    <row r="28" spans="1:23" x14ac:dyDescent="0.15">
      <c r="A28" s="1" t="s">
        <v>42</v>
      </c>
      <c r="B28" s="4">
        <v>0.11069690517143796</v>
      </c>
      <c r="C28" s="4">
        <v>0</v>
      </c>
      <c r="D28" s="4">
        <v>0</v>
      </c>
      <c r="E28" s="4">
        <v>3.4349844297823451E-2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0.14504674946926141</v>
      </c>
      <c r="T28" s="4"/>
      <c r="U28" s="4"/>
      <c r="V28" s="4"/>
      <c r="W28" s="5"/>
    </row>
    <row r="29" spans="1:23" x14ac:dyDescent="0.15">
      <c r="A29" s="1" t="s">
        <v>43</v>
      </c>
      <c r="B29" s="4">
        <v>0.1861335403954654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2.1221110244792969E-3</v>
      </c>
      <c r="L29" s="4">
        <v>0</v>
      </c>
      <c r="M29" s="4">
        <v>2.1985229122892937E-3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0.19045417433223397</v>
      </c>
      <c r="T29" s="4"/>
      <c r="U29" s="4"/>
      <c r="V29" s="4"/>
      <c r="W29" s="5"/>
    </row>
    <row r="30" spans="1:23" x14ac:dyDescent="0.15">
      <c r="A30" s="1" t="s">
        <v>44</v>
      </c>
      <c r="B30" s="4">
        <v>0.1861335403954654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2.1221110244792969E-3</v>
      </c>
      <c r="L30" s="4">
        <v>0</v>
      </c>
      <c r="M30" s="4">
        <v>2.1985229122892937E-3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0.19045417433223397</v>
      </c>
      <c r="T30" s="4"/>
      <c r="U30" s="4"/>
      <c r="V30" s="4"/>
      <c r="W30" s="5"/>
    </row>
    <row r="31" spans="1:23" x14ac:dyDescent="0.15">
      <c r="A31" s="1" t="s">
        <v>45</v>
      </c>
      <c r="B31" s="4">
        <v>2.8845152678674501E-2</v>
      </c>
      <c r="C31" s="4">
        <v>0</v>
      </c>
      <c r="D31" s="4">
        <v>7.4282634075573863E-3</v>
      </c>
      <c r="E31" s="4">
        <v>0</v>
      </c>
      <c r="F31" s="4">
        <v>7.6108107506143649E-2</v>
      </c>
      <c r="G31" s="4">
        <v>0.11358654388373603</v>
      </c>
      <c r="H31" s="4">
        <v>0</v>
      </c>
      <c r="I31" s="4">
        <v>0</v>
      </c>
      <c r="J31" s="4">
        <v>0</v>
      </c>
      <c r="K31" s="4">
        <v>9.0082050837976511E-3</v>
      </c>
      <c r="L31" s="4">
        <v>0</v>
      </c>
      <c r="M31" s="4">
        <v>7.9282692256652201E-2</v>
      </c>
      <c r="N31" s="4">
        <v>0</v>
      </c>
      <c r="O31" s="4">
        <v>0</v>
      </c>
      <c r="P31" s="4">
        <v>0</v>
      </c>
      <c r="Q31" s="4">
        <v>0</v>
      </c>
      <c r="R31" s="4">
        <v>6.2661540261535156E-2</v>
      </c>
      <c r="S31" s="4">
        <f t="shared" si="1"/>
        <v>0.37692050507809655</v>
      </c>
      <c r="T31" s="4"/>
      <c r="U31" s="4"/>
      <c r="V31" s="4"/>
      <c r="W31" s="5"/>
    </row>
    <row r="32" spans="1:23" x14ac:dyDescent="0.15">
      <c r="A32" s="1" t="s">
        <v>46</v>
      </c>
      <c r="B32" s="4">
        <v>1.1133517647774784</v>
      </c>
      <c r="C32" s="4">
        <v>4.5208958814641022E-2</v>
      </c>
      <c r="D32" s="4">
        <v>1.311139517493825</v>
      </c>
      <c r="E32" s="4">
        <v>0</v>
      </c>
      <c r="F32" s="4">
        <v>9.2744323735834087</v>
      </c>
      <c r="G32" s="4">
        <v>0.3946644046662714</v>
      </c>
      <c r="H32" s="4">
        <v>9.1269927818112773E-2</v>
      </c>
      <c r="I32" s="4">
        <v>0</v>
      </c>
      <c r="J32" s="4">
        <v>0</v>
      </c>
      <c r="K32" s="4">
        <v>1.5418102785169721E-3</v>
      </c>
      <c r="L32" s="4">
        <v>1.6118469597351594E-4</v>
      </c>
      <c r="M32" s="4">
        <v>2.5164650858550887E-2</v>
      </c>
      <c r="N32" s="4">
        <v>1.5841874349232165E-3</v>
      </c>
      <c r="O32" s="4">
        <v>0</v>
      </c>
      <c r="P32" s="4">
        <v>0</v>
      </c>
      <c r="Q32" s="4">
        <v>0</v>
      </c>
      <c r="R32" s="4">
        <v>0.10563568887000302</v>
      </c>
      <c r="S32" s="4">
        <f t="shared" si="1"/>
        <v>12.364154469291707</v>
      </c>
      <c r="T32" s="4"/>
      <c r="U32" s="4"/>
      <c r="V32" s="4"/>
      <c r="W32" s="5"/>
    </row>
    <row r="33" spans="1:23" x14ac:dyDescent="0.15">
      <c r="A33" s="1" t="s">
        <v>47</v>
      </c>
      <c r="B33" s="4">
        <v>1.1263461441958</v>
      </c>
      <c r="C33" s="4">
        <v>1.994957398105399</v>
      </c>
      <c r="D33" s="4">
        <v>0</v>
      </c>
      <c r="E33" s="4">
        <v>0</v>
      </c>
      <c r="F33" s="4">
        <v>3.7838740560812677E-2</v>
      </c>
      <c r="G33" s="4">
        <v>0</v>
      </c>
      <c r="H33" s="4">
        <v>0.17357584486837518</v>
      </c>
      <c r="I33" s="4">
        <v>0</v>
      </c>
      <c r="J33" s="4">
        <v>0</v>
      </c>
      <c r="K33" s="4">
        <v>7.3139405581129722E-4</v>
      </c>
      <c r="L33" s="4">
        <v>0</v>
      </c>
      <c r="M33" s="4">
        <v>1.500273464796601E-3</v>
      </c>
      <c r="N33" s="4">
        <v>2.8673792572110218E-3</v>
      </c>
      <c r="O33" s="4">
        <v>0</v>
      </c>
      <c r="P33" s="4">
        <v>0</v>
      </c>
      <c r="Q33" s="4">
        <v>0</v>
      </c>
      <c r="R33" s="4">
        <v>8.6937485255960904E-3</v>
      </c>
      <c r="S33" s="4">
        <f t="shared" si="1"/>
        <v>3.3465109230338017</v>
      </c>
      <c r="T33" s="4"/>
      <c r="U33" s="4"/>
      <c r="V33" s="4"/>
      <c r="W33" s="5"/>
    </row>
    <row r="34" spans="1:23" x14ac:dyDescent="0.15">
      <c r="A34" s="1" t="s">
        <v>48</v>
      </c>
      <c r="B34" s="4">
        <v>6.5494920698612458E-2</v>
      </c>
      <c r="C34" s="4">
        <v>1.0125680496210345</v>
      </c>
      <c r="D34" s="4">
        <v>2.7435594975750246E-4</v>
      </c>
      <c r="E34" s="4">
        <v>8.7993792914363642E-3</v>
      </c>
      <c r="F34" s="4">
        <v>8.7736170526439604E-4</v>
      </c>
      <c r="G34" s="4">
        <v>0</v>
      </c>
      <c r="H34" s="4">
        <v>4.1560413560033489E-2</v>
      </c>
      <c r="I34" s="4">
        <v>0</v>
      </c>
      <c r="J34" s="4">
        <v>0</v>
      </c>
      <c r="K34" s="4">
        <v>3.3612810375254123E-3</v>
      </c>
      <c r="L34" s="4">
        <v>0</v>
      </c>
      <c r="M34" s="4">
        <v>1.7644100825799595E-2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f t="shared" si="1"/>
        <v>1.1505798626894639</v>
      </c>
      <c r="T34" s="4"/>
      <c r="U34" s="4"/>
      <c r="V34" s="4"/>
      <c r="W34" s="5"/>
    </row>
    <row r="35" spans="1:23" x14ac:dyDescent="0.15">
      <c r="A35" s="1" t="s">
        <v>49</v>
      </c>
      <c r="B35" s="4">
        <v>7.0759723814850128E-2</v>
      </c>
      <c r="C35" s="4">
        <v>0</v>
      </c>
      <c r="D35" s="4">
        <v>0</v>
      </c>
      <c r="E35" s="4">
        <v>7.9528567266905881E-2</v>
      </c>
      <c r="F35" s="4">
        <v>1.2317122767440333E-2</v>
      </c>
      <c r="G35" s="4">
        <v>0</v>
      </c>
      <c r="H35" s="4">
        <v>0</v>
      </c>
      <c r="I35" s="4">
        <v>0</v>
      </c>
      <c r="J35" s="4">
        <v>0</v>
      </c>
      <c r="K35" s="4">
        <v>6.6618906113574726E-3</v>
      </c>
      <c r="L35" s="4">
        <v>7.6099669419281012E-4</v>
      </c>
      <c r="M35" s="4">
        <v>4.3894988038280756E-3</v>
      </c>
      <c r="N35" s="4">
        <v>0</v>
      </c>
      <c r="O35" s="4">
        <v>0</v>
      </c>
      <c r="P35" s="4">
        <v>0</v>
      </c>
      <c r="Q35" s="4">
        <v>0</v>
      </c>
      <c r="R35" s="4">
        <v>3.4983289705184779E-2</v>
      </c>
      <c r="S35" s="4">
        <f t="shared" si="1"/>
        <v>0.20940108966375948</v>
      </c>
      <c r="T35" s="4"/>
      <c r="U35" s="4"/>
      <c r="V35" s="4"/>
      <c r="W35" s="5"/>
    </row>
    <row r="36" spans="1:23" x14ac:dyDescent="0.15">
      <c r="A36" s="1" t="s">
        <v>50</v>
      </c>
      <c r="B36" s="4">
        <v>0.24974374904696123</v>
      </c>
      <c r="C36" s="4">
        <v>0</v>
      </c>
      <c r="D36" s="4">
        <v>5.6445754532717463E-3</v>
      </c>
      <c r="E36" s="4">
        <v>6.1818424136040273E-2</v>
      </c>
      <c r="F36" s="4">
        <v>4.4345600158544026E-3</v>
      </c>
      <c r="G36" s="4">
        <v>1.4023115511495479E-3</v>
      </c>
      <c r="H36" s="4">
        <v>0</v>
      </c>
      <c r="I36" s="4">
        <v>0</v>
      </c>
      <c r="J36" s="4">
        <v>0</v>
      </c>
      <c r="K36" s="4">
        <v>8.7940550115138908E-3</v>
      </c>
      <c r="L36" s="4">
        <v>0</v>
      </c>
      <c r="M36" s="4">
        <v>7.2681117733312929E-3</v>
      </c>
      <c r="N36" s="4">
        <v>0</v>
      </c>
      <c r="O36" s="4">
        <v>0</v>
      </c>
      <c r="P36" s="4">
        <v>0</v>
      </c>
      <c r="Q36" s="4">
        <v>0</v>
      </c>
      <c r="R36" s="4">
        <v>0.19204444037072263</v>
      </c>
      <c r="S36" s="4">
        <f t="shared" si="1"/>
        <v>0.53115022735884498</v>
      </c>
      <c r="T36" s="4"/>
      <c r="U36" s="4"/>
      <c r="V36" s="4"/>
      <c r="W36" s="5"/>
    </row>
    <row r="37" spans="1:23" x14ac:dyDescent="0.15">
      <c r="A37" s="1" t="s">
        <v>51</v>
      </c>
      <c r="B37" s="4">
        <v>1.2079679066330256</v>
      </c>
      <c r="C37" s="4">
        <v>0.30397456167050807</v>
      </c>
      <c r="D37" s="4">
        <v>0</v>
      </c>
      <c r="E37" s="4">
        <v>0</v>
      </c>
      <c r="F37" s="4">
        <v>5.9473617233906182E-3</v>
      </c>
      <c r="G37" s="4">
        <v>0</v>
      </c>
      <c r="H37" s="4">
        <v>0.37917765548007021</v>
      </c>
      <c r="I37" s="4">
        <v>0</v>
      </c>
      <c r="J37" s="4">
        <v>6.6369229179917585E-5</v>
      </c>
      <c r="K37" s="4">
        <v>9.2875923449731116E-3</v>
      </c>
      <c r="L37" s="4">
        <v>4.1923784737561446E-3</v>
      </c>
      <c r="M37" s="4">
        <v>4.4411064783853194E-3</v>
      </c>
      <c r="N37" s="4">
        <v>0</v>
      </c>
      <c r="O37" s="4">
        <v>5.8517223541281107E-3</v>
      </c>
      <c r="P37" s="4">
        <v>0</v>
      </c>
      <c r="Q37" s="4">
        <v>0</v>
      </c>
      <c r="R37" s="4">
        <v>4.4344923820258134E-2</v>
      </c>
      <c r="S37" s="4">
        <f t="shared" si="1"/>
        <v>1.9652515782076754</v>
      </c>
      <c r="T37" s="4"/>
      <c r="U37" s="4"/>
      <c r="V37" s="4"/>
      <c r="W37" s="5"/>
    </row>
    <row r="38" spans="1:23" x14ac:dyDescent="0.15">
      <c r="A38" s="1" t="s">
        <v>52</v>
      </c>
      <c r="B38" s="4">
        <v>7.9307822912176307E-2</v>
      </c>
      <c r="C38" s="4">
        <v>0</v>
      </c>
      <c r="D38" s="4">
        <v>1.4314223465608821E-3</v>
      </c>
      <c r="E38" s="4">
        <v>0.12163248333094893</v>
      </c>
      <c r="F38" s="4">
        <v>6.0178383193872668E-3</v>
      </c>
      <c r="G38" s="4">
        <v>0</v>
      </c>
      <c r="H38" s="4">
        <v>0</v>
      </c>
      <c r="I38" s="4">
        <v>0</v>
      </c>
      <c r="J38" s="4">
        <v>0</v>
      </c>
      <c r="K38" s="4">
        <v>6.2132788431511687E-3</v>
      </c>
      <c r="L38" s="4">
        <v>0</v>
      </c>
      <c r="M38" s="4">
        <v>4.8285043759460165E-3</v>
      </c>
      <c r="N38" s="4">
        <v>0</v>
      </c>
      <c r="O38" s="4">
        <v>0</v>
      </c>
      <c r="P38" s="4">
        <v>0</v>
      </c>
      <c r="Q38" s="4">
        <v>0</v>
      </c>
      <c r="R38" s="4">
        <v>1.6441956016073296E-2</v>
      </c>
      <c r="S38" s="4">
        <f t="shared" si="1"/>
        <v>0.23587330614424384</v>
      </c>
      <c r="T38" s="4"/>
      <c r="U38" s="4"/>
      <c r="V38" s="4"/>
      <c r="W38" s="5"/>
    </row>
    <row r="39" spans="1:23" x14ac:dyDescent="0.15">
      <c r="A39" s="1" t="s">
        <v>53</v>
      </c>
      <c r="B39" s="4">
        <v>2.3007245677867066E-4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1.0276101117883338E-3</v>
      </c>
      <c r="L39" s="4">
        <v>0</v>
      </c>
      <c r="M39" s="4">
        <v>1.8313298903136898E-4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 t="shared" si="1"/>
        <v>1.4408155575983735E-3</v>
      </c>
      <c r="T39" s="4"/>
      <c r="U39" s="4"/>
      <c r="V39" s="4"/>
      <c r="W39" s="5"/>
    </row>
    <row r="40" spans="1:23" x14ac:dyDescent="0.15">
      <c r="A40" s="1" t="s">
        <v>54</v>
      </c>
      <c r="B40" s="4">
        <v>7.4530514167738394E-4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1.2016052163020654E-3</v>
      </c>
      <c r="L40" s="4">
        <v>0</v>
      </c>
      <c r="M40" s="4">
        <v>6.1183559014957279E-4</v>
      </c>
      <c r="N40" s="4">
        <v>0</v>
      </c>
      <c r="O40" s="4">
        <v>0</v>
      </c>
      <c r="P40" s="4">
        <v>0</v>
      </c>
      <c r="Q40" s="4">
        <v>0</v>
      </c>
      <c r="R40" s="4">
        <v>6.7199100073577342E-3</v>
      </c>
      <c r="S40" s="4">
        <f t="shared" si="1"/>
        <v>9.2786559554867559E-3</v>
      </c>
      <c r="T40" s="4"/>
      <c r="U40" s="4"/>
      <c r="V40" s="4"/>
      <c r="W40" s="5"/>
    </row>
    <row r="41" spans="1:23" x14ac:dyDescent="0.15">
      <c r="A41" s="1" t="s">
        <v>55</v>
      </c>
      <c r="B41" s="4">
        <v>8.9752561572214555E-3</v>
      </c>
      <c r="C41" s="4">
        <v>0</v>
      </c>
      <c r="D41" s="4">
        <v>0</v>
      </c>
      <c r="E41" s="4">
        <v>0</v>
      </c>
      <c r="F41" s="4">
        <v>4.832680868341592E-3</v>
      </c>
      <c r="G41" s="4">
        <v>0</v>
      </c>
      <c r="H41" s="4">
        <v>0</v>
      </c>
      <c r="I41" s="4">
        <v>0</v>
      </c>
      <c r="J41" s="4">
        <v>0</v>
      </c>
      <c r="K41" s="4">
        <v>7.0095588782235151E-4</v>
      </c>
      <c r="L41" s="4">
        <v>0</v>
      </c>
      <c r="M41" s="4">
        <v>5.2969028082734194E-4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1.5038583194212741E-2</v>
      </c>
      <c r="T41" s="4"/>
      <c r="U41" s="4"/>
      <c r="V41" s="4"/>
      <c r="W41" s="5"/>
    </row>
    <row r="42" spans="1:23" x14ac:dyDescent="0.15">
      <c r="A42" s="1" t="s">
        <v>56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1.8145830916486763E-4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1.8145830916486763E-4</v>
      </c>
      <c r="T42" s="4"/>
      <c r="U42" s="4"/>
      <c r="V42" s="4"/>
      <c r="W42" s="5"/>
    </row>
    <row r="43" spans="1:23" x14ac:dyDescent="0.15">
      <c r="A43" s="1" t="s">
        <v>57</v>
      </c>
      <c r="B43" s="4">
        <v>110.46596090603512</v>
      </c>
      <c r="C43" s="4">
        <v>0</v>
      </c>
      <c r="D43" s="4">
        <v>3.9334359238765542</v>
      </c>
      <c r="E43" s="4">
        <v>0.20998042072572226</v>
      </c>
      <c r="F43" s="4">
        <v>0</v>
      </c>
      <c r="G43" s="4">
        <v>0.45772919371923643</v>
      </c>
      <c r="H43" s="4">
        <v>0</v>
      </c>
      <c r="I43" s="4">
        <v>0</v>
      </c>
      <c r="J43" s="4">
        <v>0</v>
      </c>
      <c r="K43" s="4">
        <v>8.1646375987063258E-2</v>
      </c>
      <c r="L43" s="4">
        <v>3.0314970090937742E-4</v>
      </c>
      <c r="M43" s="4">
        <v>0.4779048099047391</v>
      </c>
      <c r="N43" s="4">
        <v>0.68235172412124578</v>
      </c>
      <c r="O43" s="4">
        <v>0</v>
      </c>
      <c r="P43" s="4">
        <v>1.9490010289916619</v>
      </c>
      <c r="Q43" s="4">
        <v>0</v>
      </c>
      <c r="R43" s="4">
        <v>1.637834809496387</v>
      </c>
      <c r="S43" s="4">
        <f t="shared" si="1"/>
        <v>119.89614834255865</v>
      </c>
      <c r="T43" s="4"/>
      <c r="U43" s="4"/>
      <c r="V43" s="4"/>
      <c r="W43" s="5"/>
    </row>
    <row r="44" spans="1:23" x14ac:dyDescent="0.15">
      <c r="A44" s="1" t="s">
        <v>58</v>
      </c>
      <c r="B44" s="4">
        <v>1.8948001826852998</v>
      </c>
      <c r="C44" s="4">
        <v>0.21133496297573678</v>
      </c>
      <c r="D44" s="4">
        <v>0.95267000253340872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2.4954029606475718E-3</v>
      </c>
      <c r="L44" s="4">
        <v>0</v>
      </c>
      <c r="M44" s="4">
        <v>4.4879184757504924E-3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f t="shared" si="1"/>
        <v>3.0657884696308439</v>
      </c>
      <c r="T44" s="4"/>
      <c r="U44" s="4"/>
      <c r="V44" s="4"/>
      <c r="W44" s="5"/>
    </row>
    <row r="45" spans="1:23" x14ac:dyDescent="0.15">
      <c r="A45" s="1" t="s">
        <v>59</v>
      </c>
      <c r="B45" s="4">
        <v>6.9484065495918484E-2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3.2038220531210586E-3</v>
      </c>
      <c r="L45" s="4">
        <v>0</v>
      </c>
      <c r="M45" s="4">
        <v>2.5725868849434479E-3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7.5260474433982996E-2</v>
      </c>
      <c r="T45" s="4"/>
      <c r="U45" s="4"/>
      <c r="V45" s="4"/>
      <c r="W45" s="5"/>
    </row>
    <row r="46" spans="1:23" x14ac:dyDescent="0.15">
      <c r="A46" s="1" t="s">
        <v>60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0.20573899121201897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0.20573899121201897</v>
      </c>
      <c r="T46" s="4"/>
      <c r="U46" s="4"/>
      <c r="V46" s="4"/>
      <c r="W46" s="5"/>
    </row>
    <row r="47" spans="1:23" x14ac:dyDescent="0.15">
      <c r="A47" s="1" t="s">
        <v>61</v>
      </c>
      <c r="B47" s="4">
        <v>4.0622062757723008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5.7358367954155698</v>
      </c>
      <c r="L47" s="4">
        <v>1.9913579730588598</v>
      </c>
      <c r="M47" s="4">
        <v>6.1443253616100693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f t="shared" si="1"/>
        <v>17.933726405856799</v>
      </c>
      <c r="T47" s="4"/>
      <c r="U47" s="4"/>
      <c r="V47" s="4"/>
      <c r="W47" s="5"/>
    </row>
    <row r="48" spans="1:23" x14ac:dyDescent="0.15">
      <c r="A48" s="1" t="s">
        <v>62</v>
      </c>
      <c r="B48" s="4">
        <v>5.2666627985667454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3.2457613052943501</v>
      </c>
      <c r="L48" s="4">
        <v>0</v>
      </c>
      <c r="M48" s="4">
        <v>2.2312625633399708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f t="shared" si="1"/>
        <v>10.743686667201066</v>
      </c>
      <c r="T48" s="4"/>
      <c r="U48" s="4"/>
      <c r="V48" s="4"/>
      <c r="W48" s="5"/>
    </row>
    <row r="49" spans="1:23" x14ac:dyDescent="0.15">
      <c r="A49" s="1" t="s">
        <v>63</v>
      </c>
      <c r="B49" s="4">
        <v>5.6324032706894354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1.6565382315569002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 t="shared" si="1"/>
        <v>7.2889415022463355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Sheet1</vt:lpstr>
      <vt:lpstr>Beijing</vt:lpstr>
      <vt:lpstr>Tianjin</vt:lpstr>
      <vt:lpstr>Hebei</vt:lpstr>
      <vt:lpstr>Shanxi</vt:lpstr>
      <vt:lpstr>InnerMongolia</vt:lpstr>
      <vt:lpstr>Liaoning</vt:lpstr>
      <vt:lpstr>Jilin</vt:lpstr>
      <vt:lpstr>Heilongjiang</vt:lpstr>
      <vt:lpstr>Shanghai</vt:lpstr>
      <vt:lpstr>Jiangsu</vt:lpstr>
      <vt:lpstr>Zhejiang</vt:lpstr>
      <vt:lpstr>Anhui</vt:lpstr>
      <vt:lpstr>Fujian</vt:lpstr>
      <vt:lpstr>Jiangxi</vt:lpstr>
      <vt:lpstr>Shandong</vt:lpstr>
      <vt:lpstr>Henan</vt:lpstr>
      <vt:lpstr>Hubei</vt:lpstr>
      <vt:lpstr>Hunan</vt:lpstr>
      <vt:lpstr>Guangdong</vt:lpstr>
      <vt:lpstr>Guangxi</vt:lpstr>
      <vt:lpstr>Hainan</vt:lpstr>
      <vt:lpstr>Chongqing</vt:lpstr>
      <vt:lpstr>Sichuan</vt:lpstr>
      <vt:lpstr>Guizhou</vt:lpstr>
      <vt:lpstr>Yunnan</vt:lpstr>
      <vt:lpstr>Shaanxi</vt:lpstr>
      <vt:lpstr>Gansu</vt:lpstr>
      <vt:lpstr>Qinghai</vt:lpstr>
      <vt:lpstr>Ningxia</vt:lpstr>
      <vt:lpstr>Xinjiang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SHAN</dc:creator>
  <cp:lastModifiedBy>Zhifu Mi</cp:lastModifiedBy>
  <dcterms:created xsi:type="dcterms:W3CDTF">2016-04-02T01:47:41Z</dcterms:created>
  <dcterms:modified xsi:type="dcterms:W3CDTF">2017-10-06T17:55:30Z</dcterms:modified>
</cp:coreProperties>
</file>