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8115" firstSheet="2" activeTab="6"/>
  </bookViews>
  <sheets>
    <sheet name="Node 3hs" sheetId="1" r:id="rId1"/>
    <sheet name="Node 5hrs" sheetId="2" r:id="rId2"/>
    <sheet name="lHM 3hs" sheetId="3" r:id="rId3"/>
    <sheet name="lHM 5hrs" sheetId="4" r:id="rId4"/>
    <sheet name="Hypoblast 5hrs" sheetId="5" r:id="rId5"/>
    <sheet name="Node and lHM Comparisons" sheetId="6" r:id="rId6"/>
    <sheet name="Hypoblast comparisons" sheetId="7" r:id="rId7"/>
  </sheets>
  <externalReferences>
    <externalReference r:id="rId8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8" i="3" l="1"/>
  <c r="D127" i="2" l="1"/>
  <c r="C127" i="2"/>
  <c r="B127" i="2"/>
  <c r="F127" i="2" s="1"/>
  <c r="G127" i="2" s="1"/>
  <c r="D81" i="2"/>
  <c r="C81" i="2"/>
  <c r="B81" i="2"/>
  <c r="D209" i="2"/>
  <c r="C209" i="2"/>
  <c r="B209" i="2"/>
  <c r="D100" i="2"/>
  <c r="C100" i="2"/>
  <c r="B100" i="2"/>
  <c r="E100" i="2" s="1"/>
  <c r="D159" i="2"/>
  <c r="C159" i="2"/>
  <c r="B159" i="2"/>
  <c r="F159" i="2" s="1"/>
  <c r="G159" i="2" s="1"/>
  <c r="D307" i="2"/>
  <c r="C307" i="2"/>
  <c r="B307" i="2"/>
  <c r="D16" i="2"/>
  <c r="C16" i="2"/>
  <c r="B16" i="2"/>
  <c r="D125" i="2"/>
  <c r="C125" i="2"/>
  <c r="B125" i="2"/>
  <c r="E125" i="2" s="1"/>
  <c r="D326" i="2"/>
  <c r="C326" i="2"/>
  <c r="B326" i="2"/>
  <c r="F326" i="2" s="1"/>
  <c r="G326" i="2" s="1"/>
  <c r="D347" i="2"/>
  <c r="C347" i="2"/>
  <c r="B347" i="2"/>
  <c r="D232" i="2"/>
  <c r="C232" i="2"/>
  <c r="B232" i="2"/>
  <c r="D74" i="2"/>
  <c r="C74" i="2"/>
  <c r="B74" i="2"/>
  <c r="E74" i="2" s="1"/>
  <c r="D331" i="2"/>
  <c r="C331" i="2"/>
  <c r="B331" i="2"/>
  <c r="F331" i="2" s="1"/>
  <c r="G331" i="2" s="1"/>
  <c r="D386" i="2"/>
  <c r="C386" i="2"/>
  <c r="B386" i="2"/>
  <c r="D328" i="2"/>
  <c r="C328" i="2"/>
  <c r="B328" i="2"/>
  <c r="D376" i="2"/>
  <c r="C376" i="2"/>
  <c r="B376" i="2"/>
  <c r="E376" i="2" s="1"/>
  <c r="D337" i="2"/>
  <c r="C337" i="2"/>
  <c r="B337" i="2"/>
  <c r="F337" i="2" s="1"/>
  <c r="G337" i="2" s="1"/>
  <c r="D349" i="2"/>
  <c r="C349" i="2"/>
  <c r="B349" i="2"/>
  <c r="D3" i="2"/>
  <c r="C3" i="2"/>
  <c r="B3" i="2"/>
  <c r="D4" i="2"/>
  <c r="C4" i="2"/>
  <c r="B4" i="2"/>
  <c r="E4" i="2" s="1"/>
  <c r="D259" i="2"/>
  <c r="C259" i="2"/>
  <c r="B259" i="2"/>
  <c r="F259" i="2" s="1"/>
  <c r="G259" i="2" s="1"/>
  <c r="D79" i="2"/>
  <c r="C79" i="2"/>
  <c r="B79" i="2"/>
  <c r="D248" i="2"/>
  <c r="C248" i="2"/>
  <c r="B248" i="2"/>
  <c r="D160" i="2"/>
  <c r="C160" i="2"/>
  <c r="B160" i="2"/>
  <c r="E160" i="2" s="1"/>
  <c r="D265" i="2"/>
  <c r="C265" i="2"/>
  <c r="B265" i="2"/>
  <c r="F265" i="2" s="1"/>
  <c r="G265" i="2" s="1"/>
  <c r="D374" i="2"/>
  <c r="C374" i="2"/>
  <c r="B374" i="2"/>
  <c r="D192" i="2"/>
  <c r="C192" i="2"/>
  <c r="B192" i="2"/>
  <c r="D252" i="2"/>
  <c r="C252" i="2"/>
  <c r="B252" i="2"/>
  <c r="E252" i="2" s="1"/>
  <c r="D62" i="2"/>
  <c r="C62" i="2"/>
  <c r="B62" i="2"/>
  <c r="F62" i="2" s="1"/>
  <c r="G62" i="2" s="1"/>
  <c r="D314" i="2"/>
  <c r="C314" i="2"/>
  <c r="B314" i="2"/>
  <c r="D119" i="2"/>
  <c r="C119" i="2"/>
  <c r="B119" i="2"/>
  <c r="D205" i="2"/>
  <c r="C205" i="2"/>
  <c r="B205" i="2"/>
  <c r="E205" i="2" s="1"/>
  <c r="D300" i="2"/>
  <c r="C300" i="2"/>
  <c r="B300" i="2"/>
  <c r="F300" i="2" s="1"/>
  <c r="G300" i="2" s="1"/>
  <c r="D118" i="2"/>
  <c r="C118" i="2"/>
  <c r="B118" i="2"/>
  <c r="D385" i="2"/>
  <c r="C385" i="2"/>
  <c r="B385" i="2"/>
  <c r="D362" i="2"/>
  <c r="C362" i="2"/>
  <c r="B362" i="2"/>
  <c r="E362" i="2" s="1"/>
  <c r="D312" i="2"/>
  <c r="C312" i="2"/>
  <c r="B312" i="2"/>
  <c r="F312" i="2" s="1"/>
  <c r="G312" i="2" s="1"/>
  <c r="D187" i="2"/>
  <c r="C187" i="2"/>
  <c r="B187" i="2"/>
  <c r="D264" i="2"/>
  <c r="C264" i="2"/>
  <c r="B264" i="2"/>
  <c r="D53" i="2"/>
  <c r="C53" i="2"/>
  <c r="B53" i="2"/>
  <c r="E53" i="2" s="1"/>
  <c r="D214" i="2"/>
  <c r="C214" i="2"/>
  <c r="B214" i="2"/>
  <c r="F214" i="2" s="1"/>
  <c r="G214" i="2" s="1"/>
  <c r="D147" i="2"/>
  <c r="C147" i="2"/>
  <c r="B147" i="2"/>
  <c r="D92" i="2"/>
  <c r="C92" i="2"/>
  <c r="B92" i="2"/>
  <c r="D97" i="2"/>
  <c r="C97" i="2"/>
  <c r="B97" i="2"/>
  <c r="E97" i="2" s="1"/>
  <c r="D231" i="2"/>
  <c r="C231" i="2"/>
  <c r="B231" i="2"/>
  <c r="F231" i="2" s="1"/>
  <c r="G231" i="2" s="1"/>
  <c r="D378" i="2"/>
  <c r="C378" i="2"/>
  <c r="B378" i="2"/>
  <c r="D230" i="2"/>
  <c r="C230" i="2"/>
  <c r="B230" i="2"/>
  <c r="D237" i="2"/>
  <c r="C237" i="2"/>
  <c r="B237" i="2"/>
  <c r="E237" i="2" s="1"/>
  <c r="D341" i="2"/>
  <c r="C341" i="2"/>
  <c r="B341" i="2"/>
  <c r="F341" i="2" s="1"/>
  <c r="G341" i="2" s="1"/>
  <c r="D65" i="2"/>
  <c r="C65" i="2"/>
  <c r="B65" i="2"/>
  <c r="D273" i="2"/>
  <c r="C273" i="2"/>
  <c r="B273" i="2"/>
  <c r="D303" i="2"/>
  <c r="C303" i="2"/>
  <c r="B303" i="2"/>
  <c r="E303" i="2" s="1"/>
  <c r="D102" i="2"/>
  <c r="C102" i="2"/>
  <c r="B102" i="2"/>
  <c r="F102" i="2" s="1"/>
  <c r="G102" i="2" s="1"/>
  <c r="D277" i="2"/>
  <c r="C277" i="2"/>
  <c r="B277" i="2"/>
  <c r="D95" i="2"/>
  <c r="C95" i="2"/>
  <c r="B95" i="2"/>
  <c r="D60" i="2"/>
  <c r="C60" i="2"/>
  <c r="B60" i="2"/>
  <c r="E60" i="2" s="1"/>
  <c r="D88" i="2"/>
  <c r="C88" i="2"/>
  <c r="B88" i="2"/>
  <c r="F88" i="2" s="1"/>
  <c r="G88" i="2" s="1"/>
  <c r="D10" i="2"/>
  <c r="C10" i="2"/>
  <c r="B10" i="2"/>
  <c r="D56" i="2"/>
  <c r="C56" i="2"/>
  <c r="B56" i="2"/>
  <c r="D388" i="2"/>
  <c r="C388" i="2"/>
  <c r="B388" i="2"/>
  <c r="E388" i="2" s="1"/>
  <c r="D361" i="2"/>
  <c r="C361" i="2"/>
  <c r="B361" i="2"/>
  <c r="F361" i="2" s="1"/>
  <c r="G361" i="2" s="1"/>
  <c r="D339" i="2"/>
  <c r="C339" i="2"/>
  <c r="B339" i="2"/>
  <c r="D254" i="2"/>
  <c r="C254" i="2"/>
  <c r="B254" i="2"/>
  <c r="D41" i="2"/>
  <c r="C41" i="2"/>
  <c r="B41" i="2"/>
  <c r="E41" i="2" s="1"/>
  <c r="D218" i="2"/>
  <c r="C218" i="2"/>
  <c r="B218" i="2"/>
  <c r="F218" i="2" s="1"/>
  <c r="G218" i="2" s="1"/>
  <c r="D70" i="2"/>
  <c r="C70" i="2"/>
  <c r="B70" i="2"/>
  <c r="D324" i="2"/>
  <c r="C324" i="2"/>
  <c r="B324" i="2"/>
  <c r="D342" i="2"/>
  <c r="C342" i="2"/>
  <c r="B342" i="2"/>
  <c r="E342" i="2" s="1"/>
  <c r="D217" i="2"/>
  <c r="C217" i="2"/>
  <c r="B217" i="2"/>
  <c r="F217" i="2" s="1"/>
  <c r="G217" i="2" s="1"/>
  <c r="D5" i="2"/>
  <c r="C5" i="2"/>
  <c r="B5" i="2"/>
  <c r="D7" i="2"/>
  <c r="C7" i="2"/>
  <c r="B7" i="2"/>
  <c r="D35" i="2"/>
  <c r="C35" i="2"/>
  <c r="B35" i="2"/>
  <c r="E35" i="2" s="1"/>
  <c r="D290" i="2"/>
  <c r="C290" i="2"/>
  <c r="B290" i="2"/>
  <c r="F290" i="2" s="1"/>
  <c r="G290" i="2" s="1"/>
  <c r="D132" i="2"/>
  <c r="C132" i="2"/>
  <c r="B132" i="2"/>
  <c r="D216" i="2"/>
  <c r="C216" i="2"/>
  <c r="B216" i="2"/>
  <c r="D57" i="2"/>
  <c r="C57" i="2"/>
  <c r="B57" i="2"/>
  <c r="E57" i="2" s="1"/>
  <c r="D93" i="2"/>
  <c r="C93" i="2"/>
  <c r="B93" i="2"/>
  <c r="F93" i="2" s="1"/>
  <c r="G93" i="2" s="1"/>
  <c r="D77" i="2"/>
  <c r="C77" i="2"/>
  <c r="B77" i="2"/>
  <c r="D29" i="2"/>
  <c r="C29" i="2"/>
  <c r="B29" i="2"/>
  <c r="D17" i="2"/>
  <c r="C17" i="2"/>
  <c r="B17" i="2"/>
  <c r="E17" i="2" s="1"/>
  <c r="D348" i="2"/>
  <c r="C348" i="2"/>
  <c r="B348" i="2"/>
  <c r="F348" i="2" s="1"/>
  <c r="G348" i="2" s="1"/>
  <c r="D377" i="2"/>
  <c r="C377" i="2"/>
  <c r="B377" i="2"/>
  <c r="D360" i="2"/>
  <c r="C360" i="2"/>
  <c r="B360" i="2"/>
  <c r="D340" i="2"/>
  <c r="C340" i="2"/>
  <c r="B340" i="2"/>
  <c r="D359" i="2"/>
  <c r="C359" i="2"/>
  <c r="B359" i="2"/>
  <c r="F359" i="2" s="1"/>
  <c r="G359" i="2" s="1"/>
  <c r="D364" i="2"/>
  <c r="C364" i="2"/>
  <c r="B364" i="2"/>
  <c r="D25" i="2"/>
  <c r="C25" i="2"/>
  <c r="B25" i="2"/>
  <c r="D126" i="2"/>
  <c r="C126" i="2"/>
  <c r="B126" i="2"/>
  <c r="F126" i="2" s="1"/>
  <c r="G126" i="2" s="1"/>
  <c r="D383" i="2"/>
  <c r="C383" i="2"/>
  <c r="B383" i="2"/>
  <c r="F383" i="2" s="1"/>
  <c r="G383" i="2" s="1"/>
  <c r="D381" i="2"/>
  <c r="C381" i="2"/>
  <c r="B381" i="2"/>
  <c r="D229" i="2"/>
  <c r="C229" i="2"/>
  <c r="B229" i="2"/>
  <c r="D323" i="2"/>
  <c r="C323" i="2"/>
  <c r="B323" i="2"/>
  <c r="F323" i="2" s="1"/>
  <c r="G323" i="2" s="1"/>
  <c r="D246" i="2"/>
  <c r="C246" i="2"/>
  <c r="B246" i="2"/>
  <c r="F246" i="2" s="1"/>
  <c r="G246" i="2" s="1"/>
  <c r="D181" i="2"/>
  <c r="C181" i="2"/>
  <c r="B181" i="2"/>
  <c r="D321" i="2"/>
  <c r="C321" i="2"/>
  <c r="B321" i="2"/>
  <c r="D258" i="2"/>
  <c r="C258" i="2"/>
  <c r="B258" i="2"/>
  <c r="F258" i="2" s="1"/>
  <c r="G258" i="2" s="1"/>
  <c r="D283" i="2"/>
  <c r="C283" i="2"/>
  <c r="B283" i="2"/>
  <c r="F283" i="2" s="1"/>
  <c r="G283" i="2" s="1"/>
  <c r="D135" i="2"/>
  <c r="C135" i="2"/>
  <c r="B135" i="2"/>
  <c r="D82" i="2"/>
  <c r="C82" i="2"/>
  <c r="B82" i="2"/>
  <c r="D142" i="2"/>
  <c r="C142" i="2"/>
  <c r="B142" i="2"/>
  <c r="F142" i="2" s="1"/>
  <c r="G142" i="2" s="1"/>
  <c r="D260" i="2"/>
  <c r="C260" i="2"/>
  <c r="B260" i="2"/>
  <c r="F260" i="2" s="1"/>
  <c r="G260" i="2" s="1"/>
  <c r="D58" i="2"/>
  <c r="C58" i="2"/>
  <c r="B58" i="2"/>
  <c r="D156" i="2"/>
  <c r="C156" i="2"/>
  <c r="B156" i="2"/>
  <c r="D186" i="2"/>
  <c r="C186" i="2"/>
  <c r="B186" i="2"/>
  <c r="F186" i="2" s="1"/>
  <c r="G186" i="2" s="1"/>
  <c r="D129" i="2"/>
  <c r="C129" i="2"/>
  <c r="B129" i="2"/>
  <c r="F129" i="2" s="1"/>
  <c r="G129" i="2" s="1"/>
  <c r="D78" i="2"/>
  <c r="C78" i="2"/>
  <c r="B78" i="2"/>
  <c r="D358" i="2"/>
  <c r="C358" i="2"/>
  <c r="B358" i="2"/>
  <c r="D357" i="2"/>
  <c r="C357" i="2"/>
  <c r="B357" i="2"/>
  <c r="F357" i="2" s="1"/>
  <c r="G357" i="2" s="1"/>
  <c r="D239" i="2"/>
  <c r="C239" i="2"/>
  <c r="B239" i="2"/>
  <c r="F239" i="2" s="1"/>
  <c r="G239" i="2" s="1"/>
  <c r="D18" i="2"/>
  <c r="C18" i="2"/>
  <c r="B18" i="2"/>
  <c r="D228" i="2"/>
  <c r="C228" i="2"/>
  <c r="B228" i="2"/>
  <c r="D281" i="2"/>
  <c r="C281" i="2"/>
  <c r="B281" i="2"/>
  <c r="F281" i="2" s="1"/>
  <c r="G281" i="2" s="1"/>
  <c r="D113" i="2"/>
  <c r="C113" i="2"/>
  <c r="B113" i="2"/>
  <c r="F113" i="2" s="1"/>
  <c r="G113" i="2" s="1"/>
  <c r="D356" i="2"/>
  <c r="C356" i="2"/>
  <c r="B356" i="2"/>
  <c r="D211" i="2"/>
  <c r="C211" i="2"/>
  <c r="B211" i="2"/>
  <c r="D84" i="2"/>
  <c r="C84" i="2"/>
  <c r="B84" i="2"/>
  <c r="F84" i="2" s="1"/>
  <c r="G84" i="2" s="1"/>
  <c r="D240" i="2"/>
  <c r="C240" i="2"/>
  <c r="B240" i="2"/>
  <c r="F240" i="2" s="1"/>
  <c r="G240" i="2" s="1"/>
  <c r="D288" i="2"/>
  <c r="C288" i="2"/>
  <c r="B288" i="2"/>
  <c r="D291" i="2"/>
  <c r="C291" i="2"/>
  <c r="B291" i="2"/>
  <c r="D165" i="2"/>
  <c r="C165" i="2"/>
  <c r="B165" i="2"/>
  <c r="F165" i="2" s="1"/>
  <c r="G165" i="2" s="1"/>
  <c r="D123" i="2"/>
  <c r="C123" i="2"/>
  <c r="B123" i="2"/>
  <c r="F123" i="2" s="1"/>
  <c r="G123" i="2" s="1"/>
  <c r="D327" i="2"/>
  <c r="C327" i="2"/>
  <c r="B327" i="2"/>
  <c r="D27" i="2"/>
  <c r="C27" i="2"/>
  <c r="B27" i="2"/>
  <c r="D163" i="2"/>
  <c r="C163" i="2"/>
  <c r="B163" i="2"/>
  <c r="F163" i="2" s="1"/>
  <c r="G163" i="2" s="1"/>
  <c r="D177" i="2"/>
  <c r="C177" i="2"/>
  <c r="B177" i="2"/>
  <c r="F177" i="2" s="1"/>
  <c r="G177" i="2" s="1"/>
  <c r="D47" i="2"/>
  <c r="C47" i="2"/>
  <c r="B47" i="2"/>
  <c r="D296" i="2"/>
  <c r="C296" i="2"/>
  <c r="B296" i="2"/>
  <c r="D189" i="2"/>
  <c r="C189" i="2"/>
  <c r="B189" i="2"/>
  <c r="F189" i="2" s="1"/>
  <c r="G189" i="2" s="1"/>
  <c r="D136" i="2"/>
  <c r="C136" i="2"/>
  <c r="B136" i="2"/>
  <c r="F136" i="2" s="1"/>
  <c r="G136" i="2" s="1"/>
  <c r="D227" i="2"/>
  <c r="C227" i="2"/>
  <c r="B227" i="2"/>
  <c r="D301" i="2"/>
  <c r="C301" i="2"/>
  <c r="B301" i="2"/>
  <c r="D278" i="2"/>
  <c r="C278" i="2"/>
  <c r="B278" i="2"/>
  <c r="D105" i="2"/>
  <c r="C105" i="2"/>
  <c r="B105" i="2"/>
  <c r="D151" i="2"/>
  <c r="C151" i="2"/>
  <c r="B151" i="2"/>
  <c r="D61" i="2"/>
  <c r="C61" i="2"/>
  <c r="B61" i="2"/>
  <c r="D175" i="2"/>
  <c r="C175" i="2"/>
  <c r="B175" i="2"/>
  <c r="D266" i="2"/>
  <c r="C266" i="2"/>
  <c r="B266" i="2"/>
  <c r="D14" i="2"/>
  <c r="C14" i="2"/>
  <c r="B14" i="2"/>
  <c r="D233" i="2"/>
  <c r="C233" i="2"/>
  <c r="B233" i="2"/>
  <c r="D196" i="2"/>
  <c r="C196" i="2"/>
  <c r="B196" i="2"/>
  <c r="E196" i="2" s="1"/>
  <c r="D128" i="2"/>
  <c r="C128" i="2"/>
  <c r="B128" i="2"/>
  <c r="E128" i="2" s="1"/>
  <c r="D320" i="2"/>
  <c r="C320" i="2"/>
  <c r="B320" i="2"/>
  <c r="D355" i="2"/>
  <c r="C355" i="2"/>
  <c r="B355" i="2"/>
  <c r="D380" i="2"/>
  <c r="C380" i="2"/>
  <c r="B380" i="2"/>
  <c r="E380" i="2" s="1"/>
  <c r="D354" i="2"/>
  <c r="C354" i="2"/>
  <c r="B354" i="2"/>
  <c r="E354" i="2" s="1"/>
  <c r="D226" i="2"/>
  <c r="C226" i="2"/>
  <c r="B226" i="2"/>
  <c r="D373" i="2"/>
  <c r="C373" i="2"/>
  <c r="B373" i="2"/>
  <c r="D26" i="2"/>
  <c r="C26" i="2"/>
  <c r="B26" i="2"/>
  <c r="E26" i="2" s="1"/>
  <c r="D131" i="2"/>
  <c r="C131" i="2"/>
  <c r="B131" i="2"/>
  <c r="E131" i="2" s="1"/>
  <c r="D225" i="2"/>
  <c r="C225" i="2"/>
  <c r="B225" i="2"/>
  <c r="D38" i="2"/>
  <c r="C38" i="2"/>
  <c r="B38" i="2"/>
  <c r="D178" i="2"/>
  <c r="C178" i="2"/>
  <c r="B178" i="2"/>
  <c r="E178" i="2" s="1"/>
  <c r="D370" i="2"/>
  <c r="C370" i="2"/>
  <c r="B370" i="2"/>
  <c r="E370" i="2" s="1"/>
  <c r="D343" i="2"/>
  <c r="C343" i="2"/>
  <c r="B343" i="2"/>
  <c r="D363" i="2"/>
  <c r="C363" i="2"/>
  <c r="B363" i="2"/>
  <c r="D257" i="2"/>
  <c r="C257" i="2"/>
  <c r="B257" i="2"/>
  <c r="E257" i="2" s="1"/>
  <c r="D87" i="2"/>
  <c r="C87" i="2"/>
  <c r="B87" i="2"/>
  <c r="E87" i="2" s="1"/>
  <c r="D315" i="2"/>
  <c r="C315" i="2"/>
  <c r="B315" i="2"/>
  <c r="D193" i="2"/>
  <c r="C193" i="2"/>
  <c r="B193" i="2"/>
  <c r="D245" i="2"/>
  <c r="C245" i="2"/>
  <c r="B245" i="2"/>
  <c r="E245" i="2" s="1"/>
  <c r="D242" i="2"/>
  <c r="C242" i="2"/>
  <c r="B242" i="2"/>
  <c r="E242" i="2" s="1"/>
  <c r="D244" i="2"/>
  <c r="C244" i="2"/>
  <c r="B244" i="2"/>
  <c r="D235" i="2"/>
  <c r="C235" i="2"/>
  <c r="B235" i="2"/>
  <c r="D83" i="2"/>
  <c r="C83" i="2"/>
  <c r="B83" i="2"/>
  <c r="E83" i="2" s="1"/>
  <c r="D155" i="2"/>
  <c r="C155" i="2"/>
  <c r="B155" i="2"/>
  <c r="E155" i="2" s="1"/>
  <c r="D137" i="2"/>
  <c r="C137" i="2"/>
  <c r="B137" i="2"/>
  <c r="D68" i="2"/>
  <c r="C68" i="2"/>
  <c r="B68" i="2"/>
  <c r="D59" i="2"/>
  <c r="C59" i="2"/>
  <c r="B59" i="2"/>
  <c r="E59" i="2" s="1"/>
  <c r="D274" i="2"/>
  <c r="C274" i="2"/>
  <c r="B274" i="2"/>
  <c r="E274" i="2" s="1"/>
  <c r="D98" i="2"/>
  <c r="C98" i="2"/>
  <c r="B98" i="2"/>
  <c r="D44" i="2"/>
  <c r="C44" i="2"/>
  <c r="B44" i="2"/>
  <c r="D285" i="2"/>
  <c r="C285" i="2"/>
  <c r="B285" i="2"/>
  <c r="F285" i="2" s="1"/>
  <c r="G285" i="2" s="1"/>
  <c r="D299" i="2"/>
  <c r="C299" i="2"/>
  <c r="B299" i="2"/>
  <c r="E299" i="2" s="1"/>
  <c r="D66" i="2"/>
  <c r="C66" i="2"/>
  <c r="B66" i="2"/>
  <c r="D134" i="2"/>
  <c r="C134" i="2"/>
  <c r="B134" i="2"/>
  <c r="D322" i="2"/>
  <c r="C322" i="2"/>
  <c r="B322" i="2"/>
  <c r="F322" i="2" s="1"/>
  <c r="G322" i="2" s="1"/>
  <c r="D375" i="2"/>
  <c r="C375" i="2"/>
  <c r="B375" i="2"/>
  <c r="E375" i="2" s="1"/>
  <c r="D220" i="2"/>
  <c r="C220" i="2"/>
  <c r="B220" i="2"/>
  <c r="D122" i="2"/>
  <c r="C122" i="2"/>
  <c r="B122" i="2"/>
  <c r="D335" i="2"/>
  <c r="C335" i="2"/>
  <c r="B335" i="2"/>
  <c r="F335" i="2" s="1"/>
  <c r="G335" i="2" s="1"/>
  <c r="D110" i="2"/>
  <c r="C110" i="2"/>
  <c r="B110" i="2"/>
  <c r="E110" i="2" s="1"/>
  <c r="D15" i="2"/>
  <c r="C15" i="2"/>
  <c r="B15" i="2"/>
  <c r="D22" i="2"/>
  <c r="C22" i="2"/>
  <c r="B22" i="2"/>
  <c r="D267" i="2"/>
  <c r="C267" i="2"/>
  <c r="B267" i="2"/>
  <c r="F267" i="2" s="1"/>
  <c r="G267" i="2" s="1"/>
  <c r="D219" i="2"/>
  <c r="C219" i="2"/>
  <c r="B219" i="2"/>
  <c r="E219" i="2" s="1"/>
  <c r="D286" i="2"/>
  <c r="C286" i="2"/>
  <c r="B286" i="2"/>
  <c r="D139" i="2"/>
  <c r="C139" i="2"/>
  <c r="B139" i="2"/>
  <c r="D310" i="2"/>
  <c r="C310" i="2"/>
  <c r="B310" i="2"/>
  <c r="F310" i="2" s="1"/>
  <c r="G310" i="2" s="1"/>
  <c r="D206" i="2"/>
  <c r="C206" i="2"/>
  <c r="B206" i="2"/>
  <c r="E206" i="2" s="1"/>
  <c r="D43" i="2"/>
  <c r="C43" i="2"/>
  <c r="B43" i="2"/>
  <c r="D279" i="2"/>
  <c r="C279" i="2"/>
  <c r="B279" i="2"/>
  <c r="D346" i="2"/>
  <c r="C346" i="2"/>
  <c r="B346" i="2"/>
  <c r="F346" i="2" s="1"/>
  <c r="G346" i="2" s="1"/>
  <c r="D371" i="2"/>
  <c r="C371" i="2"/>
  <c r="B371" i="2"/>
  <c r="E371" i="2" s="1"/>
  <c r="D255" i="2"/>
  <c r="C255" i="2"/>
  <c r="B255" i="2"/>
  <c r="D298" i="2"/>
  <c r="C298" i="2"/>
  <c r="B298" i="2"/>
  <c r="D350" i="2"/>
  <c r="C350" i="2"/>
  <c r="B350" i="2"/>
  <c r="F350" i="2" s="1"/>
  <c r="G350" i="2" s="1"/>
  <c r="D198" i="2"/>
  <c r="C198" i="2"/>
  <c r="B198" i="2"/>
  <c r="E198" i="2" s="1"/>
  <c r="D202" i="2"/>
  <c r="C202" i="2"/>
  <c r="B202" i="2"/>
  <c r="D40" i="2"/>
  <c r="C40" i="2"/>
  <c r="B40" i="2"/>
  <c r="D162" i="2"/>
  <c r="C162" i="2"/>
  <c r="B162" i="2"/>
  <c r="F162" i="2" s="1"/>
  <c r="G162" i="2" s="1"/>
  <c r="D308" i="2"/>
  <c r="C308" i="2"/>
  <c r="B308" i="2"/>
  <c r="E308" i="2" s="1"/>
  <c r="D34" i="2"/>
  <c r="C34" i="2"/>
  <c r="B34" i="2"/>
  <c r="D247" i="2"/>
  <c r="C247" i="2"/>
  <c r="B247" i="2"/>
  <c r="D334" i="2"/>
  <c r="C334" i="2"/>
  <c r="B334" i="2"/>
  <c r="F334" i="2" s="1"/>
  <c r="G334" i="2" s="1"/>
  <c r="D184" i="2"/>
  <c r="C184" i="2"/>
  <c r="B184" i="2"/>
  <c r="E184" i="2" s="1"/>
  <c r="D282" i="2"/>
  <c r="C282" i="2"/>
  <c r="B282" i="2"/>
  <c r="D144" i="2"/>
  <c r="C144" i="2"/>
  <c r="B144" i="2"/>
  <c r="D261" i="2"/>
  <c r="C261" i="2"/>
  <c r="B261" i="2"/>
  <c r="F261" i="2" s="1"/>
  <c r="G261" i="2" s="1"/>
  <c r="D179" i="2"/>
  <c r="C179" i="2"/>
  <c r="B179" i="2"/>
  <c r="E179" i="2" s="1"/>
  <c r="D164" i="2"/>
  <c r="C164" i="2"/>
  <c r="B164" i="2"/>
  <c r="D234" i="2"/>
  <c r="C234" i="2"/>
  <c r="B234" i="2"/>
  <c r="D115" i="2"/>
  <c r="C115" i="2"/>
  <c r="B115" i="2"/>
  <c r="F115" i="2" s="1"/>
  <c r="G115" i="2" s="1"/>
  <c r="D224" i="2"/>
  <c r="C224" i="2"/>
  <c r="B224" i="2"/>
  <c r="E224" i="2" s="1"/>
  <c r="D262" i="2"/>
  <c r="C262" i="2"/>
  <c r="B262" i="2"/>
  <c r="D116" i="2"/>
  <c r="C116" i="2"/>
  <c r="B116" i="2"/>
  <c r="D23" i="2"/>
  <c r="C23" i="2"/>
  <c r="B23" i="2"/>
  <c r="F23" i="2" s="1"/>
  <c r="G23" i="2" s="1"/>
  <c r="D268" i="2"/>
  <c r="C268" i="2"/>
  <c r="B268" i="2"/>
  <c r="E268" i="2" s="1"/>
  <c r="D91" i="2"/>
  <c r="C91" i="2"/>
  <c r="B91" i="2"/>
  <c r="D280" i="2"/>
  <c r="C280" i="2"/>
  <c r="B280" i="2"/>
  <c r="D76" i="2"/>
  <c r="C76" i="2"/>
  <c r="B76" i="2"/>
  <c r="F76" i="2" s="1"/>
  <c r="G76" i="2" s="1"/>
  <c r="D64" i="2"/>
  <c r="C64" i="2"/>
  <c r="B64" i="2"/>
  <c r="E64" i="2" s="1"/>
  <c r="D133" i="2"/>
  <c r="C133" i="2"/>
  <c r="B133" i="2"/>
  <c r="D71" i="2"/>
  <c r="C71" i="2"/>
  <c r="B71" i="2"/>
  <c r="D306" i="2"/>
  <c r="C306" i="2"/>
  <c r="B306" i="2"/>
  <c r="D201" i="2"/>
  <c r="C201" i="2"/>
  <c r="B201" i="2"/>
  <c r="D30" i="2"/>
  <c r="C30" i="2"/>
  <c r="B30" i="2"/>
  <c r="D172" i="2"/>
  <c r="C172" i="2"/>
  <c r="B172" i="2"/>
  <c r="D67" i="2"/>
  <c r="C67" i="2"/>
  <c r="B67" i="2"/>
  <c r="D150" i="2"/>
  <c r="C150" i="2"/>
  <c r="B150" i="2"/>
  <c r="F150" i="2" s="1"/>
  <c r="G150" i="2" s="1"/>
  <c r="D275" i="2"/>
  <c r="C275" i="2"/>
  <c r="B275" i="2"/>
  <c r="D271" i="2"/>
  <c r="C271" i="2"/>
  <c r="B271" i="2"/>
  <c r="D330" i="2"/>
  <c r="C330" i="2"/>
  <c r="B330" i="2"/>
  <c r="D345" i="2"/>
  <c r="C345" i="2"/>
  <c r="B345" i="2"/>
  <c r="D263" i="2"/>
  <c r="C263" i="2"/>
  <c r="B263" i="2"/>
  <c r="D180" i="2"/>
  <c r="C180" i="2"/>
  <c r="B180" i="2"/>
  <c r="D382" i="2"/>
  <c r="C382" i="2"/>
  <c r="B382" i="2"/>
  <c r="D33" i="2"/>
  <c r="C33" i="2"/>
  <c r="B33" i="2"/>
  <c r="E33" i="2" s="1"/>
  <c r="D223" i="2"/>
  <c r="C223" i="2"/>
  <c r="B223" i="2"/>
  <c r="D101" i="2"/>
  <c r="C101" i="2"/>
  <c r="B101" i="2"/>
  <c r="D145" i="2"/>
  <c r="C145" i="2"/>
  <c r="B145" i="2"/>
  <c r="D42" i="2"/>
  <c r="C42" i="2"/>
  <c r="B42" i="2"/>
  <c r="D8" i="2"/>
  <c r="C8" i="2"/>
  <c r="B8" i="2"/>
  <c r="D152" i="2"/>
  <c r="C152" i="2"/>
  <c r="B152" i="2"/>
  <c r="D188" i="2"/>
  <c r="C188" i="2"/>
  <c r="B188" i="2"/>
  <c r="D292" i="2"/>
  <c r="C292" i="2"/>
  <c r="B292" i="2"/>
  <c r="E292" i="2" s="1"/>
  <c r="D103" i="2"/>
  <c r="C103" i="2"/>
  <c r="B103" i="2"/>
  <c r="D284" i="2"/>
  <c r="C284" i="2"/>
  <c r="B284" i="2"/>
  <c r="D213" i="2"/>
  <c r="C213" i="2"/>
  <c r="B213" i="2"/>
  <c r="D32" i="2"/>
  <c r="C32" i="2"/>
  <c r="B32" i="2"/>
  <c r="D9" i="2"/>
  <c r="C9" i="2"/>
  <c r="B9" i="2"/>
  <c r="D106" i="2"/>
  <c r="C106" i="2"/>
  <c r="B106" i="2"/>
  <c r="D168" i="2"/>
  <c r="C168" i="2"/>
  <c r="B168" i="2"/>
  <c r="D332" i="2"/>
  <c r="C332" i="2"/>
  <c r="B332" i="2"/>
  <c r="D372" i="2"/>
  <c r="C372" i="2"/>
  <c r="B372" i="2"/>
  <c r="D176" i="2"/>
  <c r="C176" i="2"/>
  <c r="B176" i="2"/>
  <c r="D304" i="2"/>
  <c r="C304" i="2"/>
  <c r="B304" i="2"/>
  <c r="D253" i="2"/>
  <c r="C253" i="2"/>
  <c r="B253" i="2"/>
  <c r="F253" i="2" s="1"/>
  <c r="G253" i="2" s="1"/>
  <c r="D269" i="2"/>
  <c r="C269" i="2"/>
  <c r="B269" i="2"/>
  <c r="D73" i="2"/>
  <c r="C73" i="2"/>
  <c r="B73" i="2"/>
  <c r="D112" i="2"/>
  <c r="C112" i="2"/>
  <c r="B112" i="2"/>
  <c r="D236" i="2"/>
  <c r="C236" i="2"/>
  <c r="B236" i="2"/>
  <c r="D149" i="2"/>
  <c r="C149" i="2"/>
  <c r="B149" i="2"/>
  <c r="D353" i="2"/>
  <c r="C353" i="2"/>
  <c r="B353" i="2"/>
  <c r="D19" i="2"/>
  <c r="C19" i="2"/>
  <c r="B19" i="2"/>
  <c r="D120" i="2"/>
  <c r="C120" i="2"/>
  <c r="B120" i="2"/>
  <c r="D143" i="2"/>
  <c r="C143" i="2"/>
  <c r="B143" i="2"/>
  <c r="D297" i="2"/>
  <c r="C297" i="2"/>
  <c r="B297" i="2"/>
  <c r="D170" i="2"/>
  <c r="C170" i="2"/>
  <c r="B170" i="2"/>
  <c r="D191" i="2"/>
  <c r="C191" i="2"/>
  <c r="B191" i="2"/>
  <c r="D158" i="2"/>
  <c r="C158" i="2"/>
  <c r="B158" i="2"/>
  <c r="D194" i="2"/>
  <c r="C194" i="2"/>
  <c r="B194" i="2"/>
  <c r="D256" i="2"/>
  <c r="C256" i="2"/>
  <c r="B256" i="2"/>
  <c r="D86" i="2"/>
  <c r="C86" i="2"/>
  <c r="B86" i="2"/>
  <c r="D174" i="2"/>
  <c r="C174" i="2"/>
  <c r="B174" i="2"/>
  <c r="D109" i="2"/>
  <c r="C109" i="2"/>
  <c r="B109" i="2"/>
  <c r="D104" i="2"/>
  <c r="C104" i="2"/>
  <c r="B104" i="2"/>
  <c r="F104" i="2" s="1"/>
  <c r="G104" i="2" s="1"/>
  <c r="D107" i="2"/>
  <c r="C107" i="2"/>
  <c r="B107" i="2"/>
  <c r="D344" i="2"/>
  <c r="E344" i="2" s="1"/>
  <c r="C344" i="2"/>
  <c r="B344" i="2"/>
  <c r="D367" i="2"/>
  <c r="C367" i="2"/>
  <c r="E367" i="2" s="1"/>
  <c r="B367" i="2"/>
  <c r="D366" i="2"/>
  <c r="C366" i="2"/>
  <c r="B366" i="2"/>
  <c r="E366" i="2" s="1"/>
  <c r="D316" i="2"/>
  <c r="C316" i="2"/>
  <c r="B316" i="2"/>
  <c r="D338" i="2"/>
  <c r="C338" i="2"/>
  <c r="B338" i="2"/>
  <c r="D51" i="2"/>
  <c r="C51" i="2"/>
  <c r="B51" i="2"/>
  <c r="D369" i="2"/>
  <c r="C369" i="2"/>
  <c r="B369" i="2"/>
  <c r="F369" i="2" s="1"/>
  <c r="G369" i="2" s="1"/>
  <c r="D238" i="2"/>
  <c r="C238" i="2"/>
  <c r="B238" i="2"/>
  <c r="E80" i="2"/>
  <c r="D80" i="2"/>
  <c r="C80" i="2"/>
  <c r="B80" i="2"/>
  <c r="D318" i="2"/>
  <c r="C318" i="2"/>
  <c r="B318" i="2"/>
  <c r="D200" i="2"/>
  <c r="C200" i="2"/>
  <c r="B200" i="2"/>
  <c r="D94" i="2"/>
  <c r="C94" i="2"/>
  <c r="B94" i="2"/>
  <c r="F94" i="2" s="1"/>
  <c r="G94" i="2" s="1"/>
  <c r="D305" i="2"/>
  <c r="C305" i="2"/>
  <c r="B305" i="2"/>
  <c r="D75" i="2"/>
  <c r="C75" i="2"/>
  <c r="B75" i="2"/>
  <c r="D272" i="2"/>
  <c r="C272" i="2"/>
  <c r="B272" i="2"/>
  <c r="D276" i="2"/>
  <c r="C276" i="2"/>
  <c r="B276" i="2"/>
  <c r="D12" i="2"/>
  <c r="C12" i="2"/>
  <c r="B12" i="2"/>
  <c r="D13" i="2"/>
  <c r="C13" i="2"/>
  <c r="B13" i="2"/>
  <c r="D210" i="2"/>
  <c r="C210" i="2"/>
  <c r="B210" i="2"/>
  <c r="D6" i="2"/>
  <c r="C6" i="2"/>
  <c r="B6" i="2"/>
  <c r="D11" i="2"/>
  <c r="C11" i="2"/>
  <c r="B11" i="2"/>
  <c r="D28" i="2"/>
  <c r="C28" i="2"/>
  <c r="B28" i="2"/>
  <c r="D352" i="2"/>
  <c r="C352" i="2"/>
  <c r="B352" i="2"/>
  <c r="D208" i="2"/>
  <c r="C208" i="2"/>
  <c r="B208" i="2"/>
  <c r="D215" i="2"/>
  <c r="C215" i="2"/>
  <c r="B215" i="2"/>
  <c r="D368" i="2"/>
  <c r="C368" i="2"/>
  <c r="B368" i="2"/>
  <c r="D108" i="2"/>
  <c r="C108" i="2"/>
  <c r="B108" i="2"/>
  <c r="D140" i="2"/>
  <c r="C140" i="2"/>
  <c r="B140" i="2"/>
  <c r="D167" i="2"/>
  <c r="C167" i="2"/>
  <c r="B167" i="2"/>
  <c r="D313" i="2"/>
  <c r="C313" i="2"/>
  <c r="B313" i="2"/>
  <c r="D243" i="2"/>
  <c r="C243" i="2"/>
  <c r="B243" i="2"/>
  <c r="D138" i="2"/>
  <c r="C138" i="2"/>
  <c r="B138" i="2"/>
  <c r="D89" i="2"/>
  <c r="C89" i="2"/>
  <c r="B89" i="2"/>
  <c r="D96" i="2"/>
  <c r="C96" i="2"/>
  <c r="B96" i="2"/>
  <c r="D54" i="2"/>
  <c r="C54" i="2"/>
  <c r="B54" i="2"/>
  <c r="D111" i="2"/>
  <c r="C111" i="2"/>
  <c r="B111" i="2"/>
  <c r="D365" i="2"/>
  <c r="C365" i="2"/>
  <c r="B365" i="2"/>
  <c r="D251" i="2"/>
  <c r="C251" i="2"/>
  <c r="B251" i="2"/>
  <c r="D182" i="2"/>
  <c r="C182" i="2"/>
  <c r="B182" i="2"/>
  <c r="D146" i="2"/>
  <c r="C146" i="2"/>
  <c r="B146" i="2"/>
  <c r="F146" i="2" s="1"/>
  <c r="G146" i="2" s="1"/>
  <c r="D387" i="2"/>
  <c r="C387" i="2"/>
  <c r="B387" i="2"/>
  <c r="F387" i="2" s="1"/>
  <c r="G387" i="2" s="1"/>
  <c r="D293" i="2"/>
  <c r="C293" i="2"/>
  <c r="B293" i="2"/>
  <c r="D154" i="2"/>
  <c r="C154" i="2"/>
  <c r="B154" i="2"/>
  <c r="D222" i="2"/>
  <c r="C222" i="2"/>
  <c r="B222" i="2"/>
  <c r="D166" i="2"/>
  <c r="C166" i="2"/>
  <c r="B166" i="2"/>
  <c r="E166" i="2" s="1"/>
  <c r="D199" i="2"/>
  <c r="C199" i="2"/>
  <c r="B199" i="2"/>
  <c r="D24" i="2"/>
  <c r="C24" i="2"/>
  <c r="B24" i="2"/>
  <c r="D20" i="2"/>
  <c r="C20" i="2"/>
  <c r="B20" i="2"/>
  <c r="D48" i="2"/>
  <c r="C48" i="2"/>
  <c r="B48" i="2"/>
  <c r="F48" i="2" s="1"/>
  <c r="G48" i="2" s="1"/>
  <c r="D384" i="2"/>
  <c r="C384" i="2"/>
  <c r="B384" i="2"/>
  <c r="D185" i="2"/>
  <c r="C185" i="2"/>
  <c r="B185" i="2"/>
  <c r="D379" i="2"/>
  <c r="C379" i="2"/>
  <c r="B379" i="2"/>
  <c r="D221" i="2"/>
  <c r="C221" i="2"/>
  <c r="B221" i="2"/>
  <c r="E221" i="2" s="1"/>
  <c r="D325" i="2"/>
  <c r="C325" i="2"/>
  <c r="B325" i="2"/>
  <c r="D333" i="2"/>
  <c r="C333" i="2"/>
  <c r="B333" i="2"/>
  <c r="D36" i="2"/>
  <c r="C36" i="2"/>
  <c r="B36" i="2"/>
  <c r="D148" i="2"/>
  <c r="C148" i="2"/>
  <c r="B148" i="2"/>
  <c r="E148" i="2" s="1"/>
  <c r="D197" i="2"/>
  <c r="C197" i="2"/>
  <c r="B197" i="2"/>
  <c r="D69" i="2"/>
  <c r="C69" i="2"/>
  <c r="B69" i="2"/>
  <c r="D130" i="2"/>
  <c r="C130" i="2"/>
  <c r="B130" i="2"/>
  <c r="D190" i="2"/>
  <c r="C190" i="2"/>
  <c r="B190" i="2"/>
  <c r="D37" i="2"/>
  <c r="C37" i="2"/>
  <c r="B37" i="2"/>
  <c r="D50" i="2"/>
  <c r="C50" i="2"/>
  <c r="B50" i="2"/>
  <c r="D183" i="2"/>
  <c r="C183" i="2"/>
  <c r="B183" i="2"/>
  <c r="D49" i="2"/>
  <c r="C49" i="2"/>
  <c r="B49" i="2"/>
  <c r="D124" i="2"/>
  <c r="C124" i="2"/>
  <c r="B124" i="2"/>
  <c r="D311" i="2"/>
  <c r="C311" i="2"/>
  <c r="B311" i="2"/>
  <c r="D302" i="2"/>
  <c r="C302" i="2"/>
  <c r="B302" i="2"/>
  <c r="D295" i="2"/>
  <c r="C295" i="2"/>
  <c r="B295" i="2"/>
  <c r="D351" i="2"/>
  <c r="C351" i="2"/>
  <c r="B351" i="2"/>
  <c r="D309" i="2"/>
  <c r="C309" i="2"/>
  <c r="B309" i="2"/>
  <c r="D55" i="2"/>
  <c r="C55" i="2"/>
  <c r="B55" i="2"/>
  <c r="D203" i="2"/>
  <c r="C203" i="2"/>
  <c r="B203" i="2"/>
  <c r="D85" i="2"/>
  <c r="C85" i="2"/>
  <c r="B85" i="2"/>
  <c r="D45" i="2"/>
  <c r="C45" i="2"/>
  <c r="B45" i="2"/>
  <c r="D336" i="2"/>
  <c r="C336" i="2"/>
  <c r="B336" i="2"/>
  <c r="D72" i="2"/>
  <c r="C72" i="2"/>
  <c r="B72" i="2"/>
  <c r="D121" i="2"/>
  <c r="C121" i="2"/>
  <c r="B121" i="2"/>
  <c r="D317" i="2"/>
  <c r="C317" i="2"/>
  <c r="B317" i="2"/>
  <c r="D171" i="2"/>
  <c r="C171" i="2"/>
  <c r="B171" i="2"/>
  <c r="D212" i="2"/>
  <c r="C212" i="2"/>
  <c r="B212" i="2"/>
  <c r="D39" i="2"/>
  <c r="C39" i="2"/>
  <c r="B39" i="2"/>
  <c r="D195" i="2"/>
  <c r="C195" i="2"/>
  <c r="B195" i="2"/>
  <c r="D52" i="2"/>
  <c r="C52" i="2"/>
  <c r="B52" i="2"/>
  <c r="D157" i="2"/>
  <c r="C157" i="2"/>
  <c r="B157" i="2"/>
  <c r="D250" i="2"/>
  <c r="C250" i="2"/>
  <c r="B250" i="2"/>
  <c r="D241" i="2"/>
  <c r="C241" i="2"/>
  <c r="B241" i="2"/>
  <c r="D99" i="2"/>
  <c r="C99" i="2"/>
  <c r="B99" i="2"/>
  <c r="D21" i="2"/>
  <c r="C21" i="2"/>
  <c r="B21" i="2"/>
  <c r="D287" i="2"/>
  <c r="C287" i="2"/>
  <c r="B287" i="2"/>
  <c r="D169" i="2"/>
  <c r="C169" i="2"/>
  <c r="B169" i="2"/>
  <c r="D117" i="2"/>
  <c r="C117" i="2"/>
  <c r="B117" i="2"/>
  <c r="D114" i="2"/>
  <c r="C114" i="2"/>
  <c r="B114" i="2"/>
  <c r="D90" i="2"/>
  <c r="C90" i="2"/>
  <c r="B90" i="2"/>
  <c r="D46" i="2"/>
  <c r="C46" i="2"/>
  <c r="B46" i="2"/>
  <c r="D270" i="2"/>
  <c r="C270" i="2"/>
  <c r="B270" i="2"/>
  <c r="D294" i="2"/>
  <c r="C294" i="2"/>
  <c r="B294" i="2"/>
  <c r="D204" i="2"/>
  <c r="C204" i="2"/>
  <c r="B204" i="2"/>
  <c r="D329" i="2"/>
  <c r="C329" i="2"/>
  <c r="B329" i="2"/>
  <c r="D31" i="2"/>
  <c r="C31" i="2"/>
  <c r="B31" i="2"/>
  <c r="D63" i="2"/>
  <c r="C63" i="2"/>
  <c r="B63" i="2"/>
  <c r="D207" i="2"/>
  <c r="C207" i="2"/>
  <c r="B207" i="2"/>
  <c r="D173" i="2"/>
  <c r="C173" i="2"/>
  <c r="B173" i="2"/>
  <c r="D153" i="2"/>
  <c r="C153" i="2"/>
  <c r="B153" i="2"/>
  <c r="D289" i="2"/>
  <c r="C289" i="2"/>
  <c r="B289" i="2"/>
  <c r="D249" i="2"/>
  <c r="C249" i="2"/>
  <c r="B249" i="2"/>
  <c r="D141" i="2"/>
  <c r="C141" i="2"/>
  <c r="B141" i="2"/>
  <c r="D161" i="2"/>
  <c r="C161" i="2"/>
  <c r="B161" i="2"/>
  <c r="D319" i="2"/>
  <c r="C319" i="2"/>
  <c r="B319" i="2"/>
  <c r="F319" i="2" s="1"/>
  <c r="G319" i="2" s="1"/>
  <c r="E379" i="2" l="1"/>
  <c r="E185" i="2"/>
  <c r="F37" i="2"/>
  <c r="G37" i="2" s="1"/>
  <c r="F325" i="2"/>
  <c r="G325" i="2" s="1"/>
  <c r="E6" i="2"/>
  <c r="E190" i="2"/>
  <c r="E272" i="2"/>
  <c r="E173" i="2"/>
  <c r="E49" i="2"/>
  <c r="F50" i="2"/>
  <c r="G50" i="2" s="1"/>
  <c r="F313" i="2"/>
  <c r="G313" i="2" s="1"/>
  <c r="E215" i="2"/>
  <c r="F28" i="2"/>
  <c r="G28" i="2" s="1"/>
  <c r="E120" i="2"/>
  <c r="E112" i="2"/>
  <c r="F9" i="2"/>
  <c r="G9" i="2" s="1"/>
  <c r="F103" i="2"/>
  <c r="G103" i="2" s="1"/>
  <c r="F161" i="2"/>
  <c r="G161" i="2" s="1"/>
  <c r="F20" i="2"/>
  <c r="G20" i="2" s="1"/>
  <c r="E387" i="2"/>
  <c r="F182" i="2"/>
  <c r="G182" i="2" s="1"/>
  <c r="E89" i="2"/>
  <c r="F243" i="2"/>
  <c r="G243" i="2" s="1"/>
  <c r="F109" i="2"/>
  <c r="G109" i="2" s="1"/>
  <c r="E158" i="2"/>
  <c r="F297" i="2"/>
  <c r="G297" i="2" s="1"/>
  <c r="E154" i="2"/>
  <c r="E63" i="2"/>
  <c r="F294" i="2"/>
  <c r="G294" i="2" s="1"/>
  <c r="F114" i="2"/>
  <c r="G114" i="2" s="1"/>
  <c r="F21" i="2"/>
  <c r="G21" i="2" s="1"/>
  <c r="F157" i="2"/>
  <c r="G157" i="2" s="1"/>
  <c r="F212" i="2"/>
  <c r="G212" i="2" s="1"/>
  <c r="F72" i="2"/>
  <c r="G72" i="2" s="1"/>
  <c r="F203" i="2"/>
  <c r="G203" i="2" s="1"/>
  <c r="F295" i="2"/>
  <c r="G295" i="2" s="1"/>
  <c r="E311" i="2"/>
  <c r="F49" i="2"/>
  <c r="G49" i="2" s="1"/>
  <c r="F183" i="2"/>
  <c r="G183" i="2" s="1"/>
  <c r="F333" i="2"/>
  <c r="G333" i="2" s="1"/>
  <c r="F199" i="2"/>
  <c r="G199" i="2" s="1"/>
  <c r="E365" i="2"/>
  <c r="E111" i="2"/>
  <c r="E54" i="2"/>
  <c r="F89" i="2"/>
  <c r="G89" i="2" s="1"/>
  <c r="F138" i="2"/>
  <c r="G138" i="2" s="1"/>
  <c r="F352" i="2"/>
  <c r="G352" i="2" s="1"/>
  <c r="E210" i="2"/>
  <c r="E13" i="2"/>
  <c r="E12" i="2"/>
  <c r="F272" i="2"/>
  <c r="G272" i="2" s="1"/>
  <c r="F75" i="2"/>
  <c r="G75" i="2" s="1"/>
  <c r="E316" i="2"/>
  <c r="F86" i="2"/>
  <c r="G86" i="2" s="1"/>
  <c r="F170" i="2"/>
  <c r="G170" i="2" s="1"/>
  <c r="E19" i="2"/>
  <c r="E353" i="2"/>
  <c r="E149" i="2"/>
  <c r="F112" i="2"/>
  <c r="G112" i="2" s="1"/>
  <c r="F73" i="2"/>
  <c r="G73" i="2" s="1"/>
  <c r="F106" i="2"/>
  <c r="G106" i="2" s="1"/>
  <c r="F284" i="2"/>
  <c r="G284" i="2" s="1"/>
  <c r="E222" i="2"/>
  <c r="E141" i="2"/>
  <c r="E289" i="2"/>
  <c r="F173" i="2"/>
  <c r="G173" i="2" s="1"/>
  <c r="F207" i="2"/>
  <c r="G207" i="2" s="1"/>
  <c r="F204" i="2"/>
  <c r="G204" i="2" s="1"/>
  <c r="F90" i="2"/>
  <c r="G90" i="2" s="1"/>
  <c r="F287" i="2"/>
  <c r="G287" i="2" s="1"/>
  <c r="F250" i="2"/>
  <c r="G250" i="2" s="1"/>
  <c r="F39" i="2"/>
  <c r="G39" i="2" s="1"/>
  <c r="F121" i="2"/>
  <c r="G121" i="2" s="1"/>
  <c r="F85" i="2"/>
  <c r="G85" i="2" s="1"/>
  <c r="F351" i="2"/>
  <c r="G351" i="2" s="1"/>
  <c r="E130" i="2"/>
  <c r="E69" i="2"/>
  <c r="F148" i="2"/>
  <c r="G148" i="2" s="1"/>
  <c r="F36" i="2"/>
  <c r="G36" i="2" s="1"/>
  <c r="E48" i="2"/>
  <c r="F24" i="2"/>
  <c r="G24" i="2" s="1"/>
  <c r="F251" i="2"/>
  <c r="G251" i="2" s="1"/>
  <c r="E167" i="2"/>
  <c r="E140" i="2"/>
  <c r="E108" i="2"/>
  <c r="F215" i="2"/>
  <c r="G215" i="2" s="1"/>
  <c r="F208" i="2"/>
  <c r="G208" i="2" s="1"/>
  <c r="F51" i="2"/>
  <c r="G51" i="2" s="1"/>
  <c r="E104" i="2"/>
  <c r="E176" i="2"/>
  <c r="F372" i="2"/>
  <c r="G372" i="2" s="1"/>
  <c r="F33" i="2"/>
  <c r="G33" i="2" s="1"/>
  <c r="E180" i="2"/>
  <c r="F345" i="2"/>
  <c r="G345" i="2" s="1"/>
  <c r="E271" i="2"/>
  <c r="E42" i="2"/>
  <c r="F42" i="2"/>
  <c r="G42" i="2" s="1"/>
  <c r="E325" i="2"/>
  <c r="E251" i="2"/>
  <c r="E313" i="2"/>
  <c r="E28" i="2"/>
  <c r="F305" i="2"/>
  <c r="G305" i="2" s="1"/>
  <c r="E305" i="2"/>
  <c r="E86" i="2"/>
  <c r="F269" i="2"/>
  <c r="G269" i="2" s="1"/>
  <c r="E269" i="2"/>
  <c r="E201" i="2"/>
  <c r="F201" i="2"/>
  <c r="G201" i="2" s="1"/>
  <c r="F289" i="2"/>
  <c r="G289" i="2" s="1"/>
  <c r="F153" i="2"/>
  <c r="G153" i="2" s="1"/>
  <c r="F46" i="2"/>
  <c r="G46" i="2" s="1"/>
  <c r="F169" i="2"/>
  <c r="G169" i="2" s="1"/>
  <c r="F241" i="2"/>
  <c r="G241" i="2" s="1"/>
  <c r="F195" i="2"/>
  <c r="G195" i="2" s="1"/>
  <c r="F317" i="2"/>
  <c r="G317" i="2" s="1"/>
  <c r="F45" i="2"/>
  <c r="G45" i="2" s="1"/>
  <c r="F309" i="2"/>
  <c r="G309" i="2" s="1"/>
  <c r="F311" i="2"/>
  <c r="G311" i="2" s="1"/>
  <c r="F124" i="2"/>
  <c r="G124" i="2" s="1"/>
  <c r="E183" i="2"/>
  <c r="F69" i="2"/>
  <c r="G69" i="2" s="1"/>
  <c r="F197" i="2"/>
  <c r="G197" i="2" s="1"/>
  <c r="E36" i="2"/>
  <c r="F185" i="2"/>
  <c r="G185" i="2" s="1"/>
  <c r="F384" i="2"/>
  <c r="G384" i="2" s="1"/>
  <c r="E20" i="2"/>
  <c r="F154" i="2"/>
  <c r="G154" i="2" s="1"/>
  <c r="F293" i="2"/>
  <c r="G293" i="2" s="1"/>
  <c r="E146" i="2"/>
  <c r="F54" i="2"/>
  <c r="G54" i="2" s="1"/>
  <c r="F96" i="2"/>
  <c r="G96" i="2" s="1"/>
  <c r="E138" i="2"/>
  <c r="F108" i="2"/>
  <c r="G108" i="2" s="1"/>
  <c r="F368" i="2"/>
  <c r="G368" i="2" s="1"/>
  <c r="E208" i="2"/>
  <c r="F6" i="2"/>
  <c r="G6" i="2" s="1"/>
  <c r="F316" i="2"/>
  <c r="G316" i="2" s="1"/>
  <c r="F120" i="2"/>
  <c r="G120" i="2" s="1"/>
  <c r="E37" i="2"/>
  <c r="E199" i="2"/>
  <c r="E94" i="2"/>
  <c r="F174" i="2"/>
  <c r="G174" i="2" s="1"/>
  <c r="E174" i="2"/>
  <c r="E253" i="2"/>
  <c r="E319" i="2"/>
  <c r="F141" i="2"/>
  <c r="G141" i="2" s="1"/>
  <c r="F249" i="2"/>
  <c r="G249" i="2" s="1"/>
  <c r="E31" i="2"/>
  <c r="F270" i="2"/>
  <c r="G270" i="2" s="1"/>
  <c r="F117" i="2"/>
  <c r="G117" i="2" s="1"/>
  <c r="F99" i="2"/>
  <c r="G99" i="2" s="1"/>
  <c r="F52" i="2"/>
  <c r="G52" i="2" s="1"/>
  <c r="F171" i="2"/>
  <c r="G171" i="2" s="1"/>
  <c r="F336" i="2"/>
  <c r="G336" i="2" s="1"/>
  <c r="F55" i="2"/>
  <c r="G55" i="2" s="1"/>
  <c r="F302" i="2"/>
  <c r="G302" i="2" s="1"/>
  <c r="E50" i="2"/>
  <c r="F190" i="2"/>
  <c r="G190" i="2" s="1"/>
  <c r="F130" i="2"/>
  <c r="G130" i="2" s="1"/>
  <c r="E197" i="2"/>
  <c r="E333" i="2"/>
  <c r="F221" i="2"/>
  <c r="G221" i="2" s="1"/>
  <c r="F379" i="2"/>
  <c r="G379" i="2" s="1"/>
  <c r="E384" i="2"/>
  <c r="E24" i="2"/>
  <c r="F166" i="2"/>
  <c r="G166" i="2" s="1"/>
  <c r="F222" i="2"/>
  <c r="G222" i="2" s="1"/>
  <c r="E293" i="2"/>
  <c r="E182" i="2"/>
  <c r="F365" i="2"/>
  <c r="G365" i="2" s="1"/>
  <c r="F111" i="2"/>
  <c r="G111" i="2" s="1"/>
  <c r="E96" i="2"/>
  <c r="E243" i="2"/>
  <c r="F167" i="2"/>
  <c r="G167" i="2" s="1"/>
  <c r="F140" i="2"/>
  <c r="G140" i="2" s="1"/>
  <c r="E368" i="2"/>
  <c r="E352" i="2"/>
  <c r="F11" i="2"/>
  <c r="G11" i="2" s="1"/>
  <c r="E11" i="2"/>
  <c r="E200" i="2"/>
  <c r="E318" i="2"/>
  <c r="E369" i="2"/>
  <c r="F338" i="2"/>
  <c r="G338" i="2" s="1"/>
  <c r="E338" i="2"/>
  <c r="E256" i="2"/>
  <c r="E194" i="2"/>
  <c r="E170" i="2"/>
  <c r="F143" i="2"/>
  <c r="G143" i="2" s="1"/>
  <c r="E143" i="2"/>
  <c r="E304" i="2"/>
  <c r="F12" i="2"/>
  <c r="G12" i="2" s="1"/>
  <c r="F276" i="2"/>
  <c r="G276" i="2" s="1"/>
  <c r="E75" i="2"/>
  <c r="F80" i="2"/>
  <c r="G80" i="2" s="1"/>
  <c r="F238" i="2"/>
  <c r="G238" i="2" s="1"/>
  <c r="E51" i="2"/>
  <c r="F344" i="2"/>
  <c r="G344" i="2" s="1"/>
  <c r="F107" i="2"/>
  <c r="G107" i="2" s="1"/>
  <c r="E109" i="2"/>
  <c r="F158" i="2"/>
  <c r="G158" i="2" s="1"/>
  <c r="F191" i="2"/>
  <c r="G191" i="2" s="1"/>
  <c r="E297" i="2"/>
  <c r="F149" i="2"/>
  <c r="G149" i="2" s="1"/>
  <c r="F236" i="2"/>
  <c r="G236" i="2" s="1"/>
  <c r="E73" i="2"/>
  <c r="E332" i="2"/>
  <c r="F168" i="2"/>
  <c r="G168" i="2" s="1"/>
  <c r="E152" i="2"/>
  <c r="E345" i="2"/>
  <c r="E172" i="2"/>
  <c r="F91" i="2"/>
  <c r="G91" i="2" s="1"/>
  <c r="F262" i="2"/>
  <c r="G262" i="2" s="1"/>
  <c r="F164" i="2"/>
  <c r="G164" i="2" s="1"/>
  <c r="F282" i="2"/>
  <c r="G282" i="2" s="1"/>
  <c r="F34" i="2"/>
  <c r="G34" i="2" s="1"/>
  <c r="F202" i="2"/>
  <c r="G202" i="2" s="1"/>
  <c r="F255" i="2"/>
  <c r="G255" i="2" s="1"/>
  <c r="F43" i="2"/>
  <c r="G43" i="2" s="1"/>
  <c r="F286" i="2"/>
  <c r="G286" i="2" s="1"/>
  <c r="F15" i="2"/>
  <c r="G15" i="2" s="1"/>
  <c r="F220" i="2"/>
  <c r="G220" i="2" s="1"/>
  <c r="F66" i="2"/>
  <c r="G66" i="2" s="1"/>
  <c r="F98" i="2"/>
  <c r="G98" i="2" s="1"/>
  <c r="E137" i="2"/>
  <c r="E244" i="2"/>
  <c r="E315" i="2"/>
  <c r="E343" i="2"/>
  <c r="E225" i="2"/>
  <c r="E226" i="2"/>
  <c r="E320" i="2"/>
  <c r="E14" i="2"/>
  <c r="F227" i="2"/>
  <c r="G227" i="2" s="1"/>
  <c r="F47" i="2"/>
  <c r="G47" i="2" s="1"/>
  <c r="F327" i="2"/>
  <c r="G327" i="2" s="1"/>
  <c r="F288" i="2"/>
  <c r="G288" i="2" s="1"/>
  <c r="F356" i="2"/>
  <c r="G356" i="2" s="1"/>
  <c r="F18" i="2"/>
  <c r="G18" i="2" s="1"/>
  <c r="F78" i="2"/>
  <c r="G78" i="2" s="1"/>
  <c r="F58" i="2"/>
  <c r="G58" i="2" s="1"/>
  <c r="F135" i="2"/>
  <c r="G135" i="2" s="1"/>
  <c r="F181" i="2"/>
  <c r="G181" i="2" s="1"/>
  <c r="F381" i="2"/>
  <c r="G381" i="2" s="1"/>
  <c r="F364" i="2"/>
  <c r="G364" i="2" s="1"/>
  <c r="E377" i="2"/>
  <c r="E77" i="2"/>
  <c r="E132" i="2"/>
  <c r="E5" i="2"/>
  <c r="E70" i="2"/>
  <c r="E339" i="2"/>
  <c r="E10" i="2"/>
  <c r="E277" i="2"/>
  <c r="E65" i="2"/>
  <c r="E378" i="2"/>
  <c r="E147" i="2"/>
  <c r="E187" i="2"/>
  <c r="E118" i="2"/>
  <c r="E314" i="2"/>
  <c r="E374" i="2"/>
  <c r="E79" i="2"/>
  <c r="E349" i="2"/>
  <c r="E386" i="2"/>
  <c r="E347" i="2"/>
  <c r="E307" i="2"/>
  <c r="E81" i="2"/>
  <c r="F210" i="2"/>
  <c r="G210" i="2" s="1"/>
  <c r="F13" i="2"/>
  <c r="G13" i="2" s="1"/>
  <c r="E276" i="2"/>
  <c r="F200" i="2"/>
  <c r="G200" i="2" s="1"/>
  <c r="F318" i="2"/>
  <c r="G318" i="2" s="1"/>
  <c r="E238" i="2"/>
  <c r="F366" i="2"/>
  <c r="G366" i="2" s="1"/>
  <c r="F367" i="2"/>
  <c r="G367" i="2" s="1"/>
  <c r="E107" i="2"/>
  <c r="F256" i="2"/>
  <c r="G256" i="2" s="1"/>
  <c r="F194" i="2"/>
  <c r="G194" i="2" s="1"/>
  <c r="E191" i="2"/>
  <c r="F19" i="2"/>
  <c r="G19" i="2" s="1"/>
  <c r="F353" i="2"/>
  <c r="G353" i="2" s="1"/>
  <c r="E236" i="2"/>
  <c r="F304" i="2"/>
  <c r="G304" i="2" s="1"/>
  <c r="F176" i="2"/>
  <c r="G176" i="2" s="1"/>
  <c r="E32" i="2"/>
  <c r="F213" i="2"/>
  <c r="G213" i="2" s="1"/>
  <c r="E101" i="2"/>
  <c r="E150" i="2"/>
  <c r="E71" i="2"/>
  <c r="E280" i="2"/>
  <c r="E116" i="2"/>
  <c r="E234" i="2"/>
  <c r="E144" i="2"/>
  <c r="E247" i="2"/>
  <c r="E40" i="2"/>
  <c r="E298" i="2"/>
  <c r="E279" i="2"/>
  <c r="E139" i="2"/>
  <c r="E22" i="2"/>
  <c r="E122" i="2"/>
  <c r="E134" i="2"/>
  <c r="E44" i="2"/>
  <c r="E68" i="2"/>
  <c r="E235" i="2"/>
  <c r="E193" i="2"/>
  <c r="E363" i="2"/>
  <c r="E38" i="2"/>
  <c r="E373" i="2"/>
  <c r="E355" i="2"/>
  <c r="E233" i="2"/>
  <c r="F301" i="2"/>
  <c r="G301" i="2" s="1"/>
  <c r="F296" i="2"/>
  <c r="G296" i="2" s="1"/>
  <c r="F27" i="2"/>
  <c r="G27" i="2" s="1"/>
  <c r="F291" i="2"/>
  <c r="G291" i="2" s="1"/>
  <c r="F211" i="2"/>
  <c r="G211" i="2" s="1"/>
  <c r="F228" i="2"/>
  <c r="G228" i="2" s="1"/>
  <c r="F358" i="2"/>
  <c r="G358" i="2" s="1"/>
  <c r="F156" i="2"/>
  <c r="G156" i="2" s="1"/>
  <c r="F82" i="2"/>
  <c r="G82" i="2" s="1"/>
  <c r="F321" i="2"/>
  <c r="G321" i="2" s="1"/>
  <c r="F229" i="2"/>
  <c r="G229" i="2" s="1"/>
  <c r="F25" i="2"/>
  <c r="G25" i="2" s="1"/>
  <c r="F360" i="2"/>
  <c r="G360" i="2" s="1"/>
  <c r="F29" i="2"/>
  <c r="G29" i="2" s="1"/>
  <c r="F216" i="2"/>
  <c r="G216" i="2" s="1"/>
  <c r="F7" i="2"/>
  <c r="G7" i="2" s="1"/>
  <c r="F324" i="2"/>
  <c r="G324" i="2" s="1"/>
  <c r="F254" i="2"/>
  <c r="G254" i="2" s="1"/>
  <c r="F56" i="2"/>
  <c r="G56" i="2" s="1"/>
  <c r="F95" i="2"/>
  <c r="G95" i="2" s="1"/>
  <c r="F273" i="2"/>
  <c r="G273" i="2" s="1"/>
  <c r="F230" i="2"/>
  <c r="G230" i="2" s="1"/>
  <c r="F92" i="2"/>
  <c r="G92" i="2" s="1"/>
  <c r="F264" i="2"/>
  <c r="G264" i="2" s="1"/>
  <c r="F385" i="2"/>
  <c r="G385" i="2" s="1"/>
  <c r="F119" i="2"/>
  <c r="G119" i="2" s="1"/>
  <c r="F192" i="2"/>
  <c r="G192" i="2" s="1"/>
  <c r="F248" i="2"/>
  <c r="G248" i="2" s="1"/>
  <c r="F3" i="2"/>
  <c r="G3" i="2" s="1"/>
  <c r="F328" i="2"/>
  <c r="G328" i="2" s="1"/>
  <c r="F232" i="2"/>
  <c r="G232" i="2" s="1"/>
  <c r="F16" i="2"/>
  <c r="G16" i="2" s="1"/>
  <c r="F209" i="2"/>
  <c r="G209" i="2" s="1"/>
  <c r="E161" i="2"/>
  <c r="E249" i="2"/>
  <c r="E153" i="2"/>
  <c r="E207" i="2"/>
  <c r="F63" i="2"/>
  <c r="G63" i="2" s="1"/>
  <c r="F31" i="2"/>
  <c r="G31" i="2" s="1"/>
  <c r="F329" i="2"/>
  <c r="G329" i="2" s="1"/>
  <c r="E329" i="2"/>
  <c r="E204" i="2"/>
  <c r="E270" i="2"/>
  <c r="E90" i="2"/>
  <c r="E117" i="2"/>
  <c r="E287" i="2"/>
  <c r="E99" i="2"/>
  <c r="E250" i="2"/>
  <c r="E52" i="2"/>
  <c r="E39" i="2"/>
  <c r="E171" i="2"/>
  <c r="E121" i="2"/>
  <c r="E336" i="2"/>
  <c r="E85" i="2"/>
  <c r="E55" i="2"/>
  <c r="E351" i="2"/>
  <c r="E302" i="2"/>
  <c r="E124" i="2"/>
  <c r="F332" i="2"/>
  <c r="G332" i="2" s="1"/>
  <c r="F32" i="2"/>
  <c r="G32" i="2" s="1"/>
  <c r="F292" i="2"/>
  <c r="G292" i="2" s="1"/>
  <c r="F8" i="2"/>
  <c r="G8" i="2" s="1"/>
  <c r="F263" i="2"/>
  <c r="G263" i="2" s="1"/>
  <c r="F30" i="2"/>
  <c r="G30" i="2" s="1"/>
  <c r="E168" i="2"/>
  <c r="E106" i="2"/>
  <c r="E213" i="2"/>
  <c r="E284" i="2"/>
  <c r="F188" i="2"/>
  <c r="G188" i="2" s="1"/>
  <c r="E188" i="2"/>
  <c r="F101" i="2"/>
  <c r="G101" i="2" s="1"/>
  <c r="F382" i="2"/>
  <c r="G382" i="2" s="1"/>
  <c r="F271" i="2"/>
  <c r="G271" i="2" s="1"/>
  <c r="F67" i="2"/>
  <c r="G67" i="2" s="1"/>
  <c r="F71" i="2"/>
  <c r="G71" i="2" s="1"/>
  <c r="E294" i="2"/>
  <c r="E46" i="2"/>
  <c r="E114" i="2"/>
  <c r="E169" i="2"/>
  <c r="E21" i="2"/>
  <c r="E241" i="2"/>
  <c r="E157" i="2"/>
  <c r="E195" i="2"/>
  <c r="E212" i="2"/>
  <c r="E317" i="2"/>
  <c r="E72" i="2"/>
  <c r="E45" i="2"/>
  <c r="E203" i="2"/>
  <c r="E309" i="2"/>
  <c r="E295" i="2"/>
  <c r="F223" i="2"/>
  <c r="G223" i="2" s="1"/>
  <c r="F275" i="2"/>
  <c r="G275" i="2" s="1"/>
  <c r="F133" i="2"/>
  <c r="G133" i="2" s="1"/>
  <c r="E372" i="2"/>
  <c r="E9" i="2"/>
  <c r="E103" i="2"/>
  <c r="F152" i="2"/>
  <c r="G152" i="2" s="1"/>
  <c r="F145" i="2"/>
  <c r="G145" i="2" s="1"/>
  <c r="F180" i="2"/>
  <c r="G180" i="2" s="1"/>
  <c r="F330" i="2"/>
  <c r="G330" i="2" s="1"/>
  <c r="F172" i="2"/>
  <c r="G172" i="2" s="1"/>
  <c r="F306" i="2"/>
  <c r="G306" i="2" s="1"/>
  <c r="F64" i="2"/>
  <c r="G64" i="2" s="1"/>
  <c r="F280" i="2"/>
  <c r="G280" i="2" s="1"/>
  <c r="F268" i="2"/>
  <c r="G268" i="2" s="1"/>
  <c r="F116" i="2"/>
  <c r="G116" i="2" s="1"/>
  <c r="F224" i="2"/>
  <c r="G224" i="2" s="1"/>
  <c r="F234" i="2"/>
  <c r="G234" i="2" s="1"/>
  <c r="F179" i="2"/>
  <c r="G179" i="2" s="1"/>
  <c r="F144" i="2"/>
  <c r="G144" i="2" s="1"/>
  <c r="F184" i="2"/>
  <c r="G184" i="2" s="1"/>
  <c r="F247" i="2"/>
  <c r="G247" i="2" s="1"/>
  <c r="F308" i="2"/>
  <c r="G308" i="2" s="1"/>
  <c r="F40" i="2"/>
  <c r="G40" i="2" s="1"/>
  <c r="F198" i="2"/>
  <c r="G198" i="2" s="1"/>
  <c r="F298" i="2"/>
  <c r="G298" i="2" s="1"/>
  <c r="F371" i="2"/>
  <c r="G371" i="2" s="1"/>
  <c r="F279" i="2"/>
  <c r="G279" i="2" s="1"/>
  <c r="F206" i="2"/>
  <c r="G206" i="2" s="1"/>
  <c r="F139" i="2"/>
  <c r="G139" i="2" s="1"/>
  <c r="F219" i="2"/>
  <c r="G219" i="2" s="1"/>
  <c r="F22" i="2"/>
  <c r="G22" i="2" s="1"/>
  <c r="F110" i="2"/>
  <c r="G110" i="2" s="1"/>
  <c r="F122" i="2"/>
  <c r="G122" i="2" s="1"/>
  <c r="F375" i="2"/>
  <c r="G375" i="2" s="1"/>
  <c r="F134" i="2"/>
  <c r="G134" i="2" s="1"/>
  <c r="F299" i="2"/>
  <c r="G299" i="2" s="1"/>
  <c r="F44" i="2"/>
  <c r="G44" i="2" s="1"/>
  <c r="E266" i="2"/>
  <c r="E175" i="2"/>
  <c r="E61" i="2"/>
  <c r="E151" i="2"/>
  <c r="E105" i="2"/>
  <c r="F278" i="2"/>
  <c r="G278" i="2" s="1"/>
  <c r="E278" i="2"/>
  <c r="E8" i="2"/>
  <c r="E145" i="2"/>
  <c r="E223" i="2"/>
  <c r="E382" i="2"/>
  <c r="E263" i="2"/>
  <c r="E330" i="2"/>
  <c r="E275" i="2"/>
  <c r="E67" i="2"/>
  <c r="E30" i="2"/>
  <c r="E306" i="2"/>
  <c r="E133" i="2"/>
  <c r="E76" i="2"/>
  <c r="E91" i="2"/>
  <c r="E23" i="2"/>
  <c r="E262" i="2"/>
  <c r="E115" i="2"/>
  <c r="E164" i="2"/>
  <c r="E261" i="2"/>
  <c r="E282" i="2"/>
  <c r="E334" i="2"/>
  <c r="E34" i="2"/>
  <c r="E162" i="2"/>
  <c r="E202" i="2"/>
  <c r="E350" i="2"/>
  <c r="E255" i="2"/>
  <c r="E346" i="2"/>
  <c r="E43" i="2"/>
  <c r="E310" i="2"/>
  <c r="E286" i="2"/>
  <c r="E267" i="2"/>
  <c r="E15" i="2"/>
  <c r="E335" i="2"/>
  <c r="E220" i="2"/>
  <c r="E322" i="2"/>
  <c r="E66" i="2"/>
  <c r="E285" i="2"/>
  <c r="E98" i="2"/>
  <c r="F274" i="2"/>
  <c r="G274" i="2" s="1"/>
  <c r="F59" i="2"/>
  <c r="G59" i="2" s="1"/>
  <c r="F68" i="2"/>
  <c r="G68" i="2" s="1"/>
  <c r="F137" i="2"/>
  <c r="G137" i="2" s="1"/>
  <c r="F155" i="2"/>
  <c r="G155" i="2" s="1"/>
  <c r="F83" i="2"/>
  <c r="G83" i="2" s="1"/>
  <c r="F235" i="2"/>
  <c r="G235" i="2" s="1"/>
  <c r="F244" i="2"/>
  <c r="G244" i="2" s="1"/>
  <c r="F242" i="2"/>
  <c r="G242" i="2" s="1"/>
  <c r="F245" i="2"/>
  <c r="G245" i="2" s="1"/>
  <c r="F193" i="2"/>
  <c r="G193" i="2" s="1"/>
  <c r="F315" i="2"/>
  <c r="G315" i="2" s="1"/>
  <c r="F87" i="2"/>
  <c r="G87" i="2" s="1"/>
  <c r="F257" i="2"/>
  <c r="G257" i="2" s="1"/>
  <c r="F363" i="2"/>
  <c r="G363" i="2" s="1"/>
  <c r="F343" i="2"/>
  <c r="G343" i="2" s="1"/>
  <c r="F370" i="2"/>
  <c r="G370" i="2" s="1"/>
  <c r="F178" i="2"/>
  <c r="G178" i="2" s="1"/>
  <c r="F38" i="2"/>
  <c r="G38" i="2" s="1"/>
  <c r="F225" i="2"/>
  <c r="G225" i="2" s="1"/>
  <c r="F131" i="2"/>
  <c r="G131" i="2" s="1"/>
  <c r="F26" i="2"/>
  <c r="G26" i="2" s="1"/>
  <c r="F373" i="2"/>
  <c r="G373" i="2" s="1"/>
  <c r="F226" i="2"/>
  <c r="G226" i="2" s="1"/>
  <c r="F354" i="2"/>
  <c r="G354" i="2" s="1"/>
  <c r="F380" i="2"/>
  <c r="G380" i="2" s="1"/>
  <c r="F355" i="2"/>
  <c r="G355" i="2" s="1"/>
  <c r="F320" i="2"/>
  <c r="G320" i="2" s="1"/>
  <c r="F128" i="2"/>
  <c r="G128" i="2" s="1"/>
  <c r="F196" i="2"/>
  <c r="G196" i="2" s="1"/>
  <c r="F233" i="2"/>
  <c r="G233" i="2" s="1"/>
  <c r="F14" i="2"/>
  <c r="G14" i="2" s="1"/>
  <c r="F266" i="2"/>
  <c r="G266" i="2" s="1"/>
  <c r="F175" i="2"/>
  <c r="G175" i="2" s="1"/>
  <c r="F61" i="2"/>
  <c r="G61" i="2" s="1"/>
  <c r="F151" i="2"/>
  <c r="G151" i="2" s="1"/>
  <c r="F105" i="2"/>
  <c r="G105" i="2" s="1"/>
  <c r="E227" i="2"/>
  <c r="E189" i="2"/>
  <c r="E47" i="2"/>
  <c r="E163" i="2"/>
  <c r="E327" i="2"/>
  <c r="E165" i="2"/>
  <c r="E288" i="2"/>
  <c r="E84" i="2"/>
  <c r="E356" i="2"/>
  <c r="E281" i="2"/>
  <c r="E18" i="2"/>
  <c r="E357" i="2"/>
  <c r="E78" i="2"/>
  <c r="E186" i="2"/>
  <c r="E58" i="2"/>
  <c r="E142" i="2"/>
  <c r="E135" i="2"/>
  <c r="E258" i="2"/>
  <c r="E181" i="2"/>
  <c r="E323" i="2"/>
  <c r="E381" i="2"/>
  <c r="E126" i="2"/>
  <c r="E364" i="2"/>
  <c r="E340" i="2"/>
  <c r="E301" i="2"/>
  <c r="E136" i="2"/>
  <c r="E296" i="2"/>
  <c r="E177" i="2"/>
  <c r="E27" i="2"/>
  <c r="E123" i="2"/>
  <c r="E291" i="2"/>
  <c r="E240" i="2"/>
  <c r="E211" i="2"/>
  <c r="E113" i="2"/>
  <c r="E228" i="2"/>
  <c r="E239" i="2"/>
  <c r="E358" i="2"/>
  <c r="E129" i="2"/>
  <c r="E156" i="2"/>
  <c r="E260" i="2"/>
  <c r="E82" i="2"/>
  <c r="E283" i="2"/>
  <c r="E321" i="2"/>
  <c r="E246" i="2"/>
  <c r="E229" i="2"/>
  <c r="E383" i="2"/>
  <c r="E25" i="2"/>
  <c r="E359" i="2"/>
  <c r="F340" i="2"/>
  <c r="G340" i="2" s="1"/>
  <c r="F377" i="2"/>
  <c r="G377" i="2" s="1"/>
  <c r="F17" i="2"/>
  <c r="G17" i="2" s="1"/>
  <c r="F77" i="2"/>
  <c r="G77" i="2" s="1"/>
  <c r="F57" i="2"/>
  <c r="G57" i="2" s="1"/>
  <c r="F132" i="2"/>
  <c r="G132" i="2" s="1"/>
  <c r="F35" i="2"/>
  <c r="G35" i="2" s="1"/>
  <c r="F5" i="2"/>
  <c r="G5" i="2" s="1"/>
  <c r="F342" i="2"/>
  <c r="G342" i="2" s="1"/>
  <c r="F70" i="2"/>
  <c r="G70" i="2" s="1"/>
  <c r="F41" i="2"/>
  <c r="G41" i="2" s="1"/>
  <c r="F339" i="2"/>
  <c r="G339" i="2" s="1"/>
  <c r="F388" i="2"/>
  <c r="G388" i="2" s="1"/>
  <c r="F10" i="2"/>
  <c r="G10" i="2" s="1"/>
  <c r="F60" i="2"/>
  <c r="G60" i="2" s="1"/>
  <c r="F277" i="2"/>
  <c r="G277" i="2" s="1"/>
  <c r="F303" i="2"/>
  <c r="G303" i="2" s="1"/>
  <c r="F65" i="2"/>
  <c r="G65" i="2" s="1"/>
  <c r="F237" i="2"/>
  <c r="G237" i="2" s="1"/>
  <c r="F378" i="2"/>
  <c r="G378" i="2" s="1"/>
  <c r="F97" i="2"/>
  <c r="G97" i="2" s="1"/>
  <c r="F147" i="2"/>
  <c r="G147" i="2" s="1"/>
  <c r="F53" i="2"/>
  <c r="G53" i="2" s="1"/>
  <c r="F187" i="2"/>
  <c r="G187" i="2" s="1"/>
  <c r="F362" i="2"/>
  <c r="G362" i="2" s="1"/>
  <c r="F118" i="2"/>
  <c r="G118" i="2" s="1"/>
  <c r="F205" i="2"/>
  <c r="G205" i="2" s="1"/>
  <c r="F314" i="2"/>
  <c r="G314" i="2" s="1"/>
  <c r="F252" i="2"/>
  <c r="G252" i="2" s="1"/>
  <c r="F374" i="2"/>
  <c r="G374" i="2" s="1"/>
  <c r="F160" i="2"/>
  <c r="G160" i="2" s="1"/>
  <c r="F79" i="2"/>
  <c r="G79" i="2" s="1"/>
  <c r="F4" i="2"/>
  <c r="G4" i="2" s="1"/>
  <c r="F349" i="2"/>
  <c r="G349" i="2" s="1"/>
  <c r="F376" i="2"/>
  <c r="G376" i="2" s="1"/>
  <c r="F386" i="2"/>
  <c r="G386" i="2" s="1"/>
  <c r="F74" i="2"/>
  <c r="G74" i="2" s="1"/>
  <c r="F347" i="2"/>
  <c r="G347" i="2" s="1"/>
  <c r="F125" i="2"/>
  <c r="G125" i="2" s="1"/>
  <c r="F307" i="2"/>
  <c r="G307" i="2" s="1"/>
  <c r="F100" i="2"/>
  <c r="G100" i="2" s="1"/>
  <c r="F81" i="2"/>
  <c r="G81" i="2" s="1"/>
  <c r="E360" i="2"/>
  <c r="E348" i="2"/>
  <c r="E29" i="2"/>
  <c r="E93" i="2"/>
  <c r="E216" i="2"/>
  <c r="E290" i="2"/>
  <c r="E7" i="2"/>
  <c r="E217" i="2"/>
  <c r="E324" i="2"/>
  <c r="E218" i="2"/>
  <c r="E254" i="2"/>
  <c r="E361" i="2"/>
  <c r="E56" i="2"/>
  <c r="E88" i="2"/>
  <c r="E95" i="2"/>
  <c r="E102" i="2"/>
  <c r="E273" i="2"/>
  <c r="E341" i="2"/>
  <c r="E230" i="2"/>
  <c r="E231" i="2"/>
  <c r="E92" i="2"/>
  <c r="E214" i="2"/>
  <c r="E264" i="2"/>
  <c r="E312" i="2"/>
  <c r="E385" i="2"/>
  <c r="E300" i="2"/>
  <c r="E119" i="2"/>
  <c r="E62" i="2"/>
  <c r="E192" i="2"/>
  <c r="E265" i="2"/>
  <c r="E248" i="2"/>
  <c r="E259" i="2"/>
  <c r="E3" i="2"/>
  <c r="E337" i="2"/>
  <c r="E328" i="2"/>
  <c r="E331" i="2"/>
  <c r="E232" i="2"/>
  <c r="E326" i="2"/>
  <c r="E16" i="2"/>
  <c r="E159" i="2"/>
  <c r="E209" i="2"/>
  <c r="E127" i="2"/>
</calcChain>
</file>

<file path=xl/sharedStrings.xml><?xml version="1.0" encoding="utf-8"?>
<sst xmlns="http://schemas.openxmlformats.org/spreadsheetml/2006/main" count="1797" uniqueCount="425">
  <si>
    <t>Gene</t>
  </si>
  <si>
    <t>Ao3</t>
  </si>
  <si>
    <t>mean</t>
  </si>
  <si>
    <t>Stdev</t>
  </si>
  <si>
    <t>Sterr</t>
  </si>
  <si>
    <t>AATF</t>
  </si>
  <si>
    <t>ADNP2</t>
  </si>
  <si>
    <t>AXIN2</t>
  </si>
  <si>
    <t>BCL11A</t>
  </si>
  <si>
    <t>BCL2</t>
  </si>
  <si>
    <t>BCL7A</t>
  </si>
  <si>
    <t>BMP4</t>
  </si>
  <si>
    <t>CCND1</t>
  </si>
  <si>
    <t>CDKN1B</t>
  </si>
  <si>
    <t>CHD7</t>
  </si>
  <si>
    <t>CITED2</t>
  </si>
  <si>
    <t>CNTNAP5</t>
  </si>
  <si>
    <t>CXCl14</t>
  </si>
  <si>
    <t>DACH1</t>
  </si>
  <si>
    <t>DBX2</t>
  </si>
  <si>
    <t>DLX3</t>
  </si>
  <si>
    <t>DLX5</t>
  </si>
  <si>
    <t>DLX6</t>
  </si>
  <si>
    <t>DNAJC1</t>
  </si>
  <si>
    <t>DNMT3A</t>
  </si>
  <si>
    <t>DNMT3B</t>
  </si>
  <si>
    <t>E2F8</t>
  </si>
  <si>
    <t>ECE1</t>
  </si>
  <si>
    <t>ERNI</t>
  </si>
  <si>
    <t>ETV5</t>
  </si>
  <si>
    <t>EYA1</t>
  </si>
  <si>
    <t>EYA2</t>
  </si>
  <si>
    <t>EZH2</t>
  </si>
  <si>
    <t>FOXI1</t>
  </si>
  <si>
    <t>FOXI3</t>
  </si>
  <si>
    <t>FOXM1</t>
  </si>
  <si>
    <t>FOXN2</t>
  </si>
  <si>
    <t>GAPDH</t>
  </si>
  <si>
    <t>GATA2</t>
  </si>
  <si>
    <t>GATA3</t>
  </si>
  <si>
    <t>GBX2</t>
  </si>
  <si>
    <t>GEMININ</t>
  </si>
  <si>
    <t>HESX1</t>
  </si>
  <si>
    <t>HEY1</t>
  </si>
  <si>
    <t>HEY2</t>
  </si>
  <si>
    <t>HIF1A</t>
  </si>
  <si>
    <t>HMGXB4</t>
  </si>
  <si>
    <t>HMX3</t>
  </si>
  <si>
    <t>HOMER2</t>
  </si>
  <si>
    <t>IRX1</t>
  </si>
  <si>
    <t>IRX2</t>
  </si>
  <si>
    <t>IRX3</t>
  </si>
  <si>
    <t>KERATIN19</t>
  </si>
  <si>
    <t>KREMEN1</t>
  </si>
  <si>
    <t>LEF1</t>
  </si>
  <si>
    <t>LMX1A</t>
  </si>
  <si>
    <t>LMX1B</t>
  </si>
  <si>
    <t>LRP11</t>
  </si>
  <si>
    <t>LZTR1</t>
  </si>
  <si>
    <t>MEF2D</t>
  </si>
  <si>
    <t>MIER1</t>
  </si>
  <si>
    <t>MLLT10</t>
  </si>
  <si>
    <t>MSX1</t>
  </si>
  <si>
    <t>MYNN</t>
  </si>
  <si>
    <t>NFKB1</t>
  </si>
  <si>
    <t>NPAS3</t>
  </si>
  <si>
    <t>NSD1</t>
  </si>
  <si>
    <t>OTX2</t>
  </si>
  <si>
    <t>PAX2</t>
  </si>
  <si>
    <t>PAX3</t>
  </si>
  <si>
    <t>PAX6</t>
  </si>
  <si>
    <t>PAX7</t>
  </si>
  <si>
    <t>PCNA</t>
  </si>
  <si>
    <t>PHF10</t>
  </si>
  <si>
    <t>PHF20</t>
  </si>
  <si>
    <t>PNOC</t>
  </si>
  <si>
    <t>POGZ</t>
  </si>
  <si>
    <t>PSIP1</t>
  </si>
  <si>
    <t>RRN3</t>
  </si>
  <si>
    <t>RX1</t>
  </si>
  <si>
    <t>RYBP</t>
  </si>
  <si>
    <t>SALL1</t>
  </si>
  <si>
    <t>SALL4</t>
  </si>
  <si>
    <t>SETD2</t>
  </si>
  <si>
    <t>SIX1</t>
  </si>
  <si>
    <t>SIX3</t>
  </si>
  <si>
    <t>SIX4</t>
  </si>
  <si>
    <t>SMAD6</t>
  </si>
  <si>
    <t>SOX10</t>
  </si>
  <si>
    <t>SOX2</t>
  </si>
  <si>
    <t>SOX3</t>
  </si>
  <si>
    <t>SOX9</t>
  </si>
  <si>
    <t>SP4</t>
  </si>
  <si>
    <t>SSTR5</t>
  </si>
  <si>
    <t>STOX2</t>
  </si>
  <si>
    <t>TBL1XR1</t>
  </si>
  <si>
    <t>TBX1</t>
  </si>
  <si>
    <t>TBX2</t>
  </si>
  <si>
    <t>TBX3</t>
  </si>
  <si>
    <t>TGIF2</t>
  </si>
  <si>
    <t>TOX3</t>
  </si>
  <si>
    <t>TP53</t>
  </si>
  <si>
    <t>TRIM24</t>
  </si>
  <si>
    <t>WHSC1</t>
  </si>
  <si>
    <t>ZHX2</t>
  </si>
  <si>
    <t>ZIC1</t>
  </si>
  <si>
    <t>ZIC2</t>
  </si>
  <si>
    <t>ZIC3</t>
  </si>
  <si>
    <t>ZNF217</t>
  </si>
  <si>
    <t>ZNF423</t>
  </si>
  <si>
    <t>ZNF462</t>
  </si>
  <si>
    <t>Area opaca 3hrs</t>
  </si>
  <si>
    <t>Ao1</t>
  </si>
  <si>
    <t>Ao2</t>
  </si>
  <si>
    <t>node 3</t>
  </si>
  <si>
    <t>T-test</t>
  </si>
  <si>
    <t>F/c</t>
  </si>
  <si>
    <t>Node 3hrs</t>
  </si>
  <si>
    <t>node 1</t>
  </si>
  <si>
    <t>node 2</t>
  </si>
  <si>
    <t>Area opaca 5hrs</t>
  </si>
  <si>
    <t>Node 5hrs</t>
  </si>
  <si>
    <t>lHM 3hrs</t>
  </si>
  <si>
    <t>lHM 1</t>
  </si>
  <si>
    <t>lHM 2</t>
  </si>
  <si>
    <t>lHM 3</t>
  </si>
  <si>
    <t>actb</t>
  </si>
  <si>
    <t>AFF1</t>
  </si>
  <si>
    <t>APOA1</t>
  </si>
  <si>
    <t>ARIH2</t>
  </si>
  <si>
    <t>ASTERIX</t>
  </si>
  <si>
    <t>ASXL2</t>
  </si>
  <si>
    <t>ASXL3</t>
  </si>
  <si>
    <t>ATF3</t>
  </si>
  <si>
    <t>ATF7IP</t>
  </si>
  <si>
    <t>AXIN1</t>
  </si>
  <si>
    <t>BACH1</t>
  </si>
  <si>
    <t>BAZ1A</t>
  </si>
  <si>
    <t>BERT</t>
  </si>
  <si>
    <t>BHLHE40 (BHLHB2)</t>
  </si>
  <si>
    <t>BLIMP1 (PRDM1)</t>
  </si>
  <si>
    <t>BMI1</t>
  </si>
  <si>
    <t>BRACHYURY (T)</t>
  </si>
  <si>
    <t>BRD8</t>
  </si>
  <si>
    <t>BTBD11</t>
  </si>
  <si>
    <t>BTBD6</t>
  </si>
  <si>
    <t>C4ORF21</t>
  </si>
  <si>
    <t>CALFACILITIN</t>
  </si>
  <si>
    <t>CANT1</t>
  </si>
  <si>
    <t>CBFA2T2 (MTGR1)</t>
  </si>
  <si>
    <t>CBX1</t>
  </si>
  <si>
    <t>CBX2</t>
  </si>
  <si>
    <t>CBY1</t>
  </si>
  <si>
    <t>CDCA7</t>
  </si>
  <si>
    <t>CDR2</t>
  </si>
  <si>
    <t>CDR2L</t>
  </si>
  <si>
    <t>CDX1</t>
  </si>
  <si>
    <t>CDX2</t>
  </si>
  <si>
    <t>CDX4</t>
  </si>
  <si>
    <t>CEBPB</t>
  </si>
  <si>
    <t>CHORDIN</t>
  </si>
  <si>
    <t>CHURCHILL</t>
  </si>
  <si>
    <t>CITED3 (CITED4)</t>
  </si>
  <si>
    <t>CNOT1</t>
  </si>
  <si>
    <t>CNOT2</t>
  </si>
  <si>
    <t>COPS5</t>
  </si>
  <si>
    <t>CREBL2</t>
  </si>
  <si>
    <t>CRIP2</t>
  </si>
  <si>
    <t>CRTC1</t>
  </si>
  <si>
    <t>CRYM</t>
  </si>
  <si>
    <t>CSDC2</t>
  </si>
  <si>
    <t>CSRNP1</t>
  </si>
  <si>
    <t>CSRP1</t>
  </si>
  <si>
    <t>CSRP2</t>
  </si>
  <si>
    <t>Cyp26A1</t>
  </si>
  <si>
    <t>Cyp26C1</t>
  </si>
  <si>
    <t>DAD1</t>
  </si>
  <si>
    <t>DBX1</t>
  </si>
  <si>
    <t>DMAP1</t>
  </si>
  <si>
    <t>DMBX1</t>
  </si>
  <si>
    <t>DMRT3</t>
  </si>
  <si>
    <t>E2F2</t>
  </si>
  <si>
    <t>E2F3</t>
  </si>
  <si>
    <t>EBF1</t>
  </si>
  <si>
    <t>EHF</t>
  </si>
  <si>
    <t>EHMT1</t>
  </si>
  <si>
    <t>ELF1</t>
  </si>
  <si>
    <t>ELF3</t>
  </si>
  <si>
    <t>ELF5</t>
  </si>
  <si>
    <t>en2</t>
  </si>
  <si>
    <t>ENC1</t>
  </si>
  <si>
    <t>ENS1-1</t>
  </si>
  <si>
    <t>ENS3-1</t>
  </si>
  <si>
    <t>ENSGALG00000014558</t>
  </si>
  <si>
    <t>EOMES</t>
  </si>
  <si>
    <t>ERNI/ENS1</t>
  </si>
  <si>
    <t>ESRRG</t>
  </si>
  <si>
    <t>ETS2</t>
  </si>
  <si>
    <t>ETV1 (ER81)</t>
  </si>
  <si>
    <t>ETV4 (PEA3)</t>
  </si>
  <si>
    <t>ETV5 (ERM)</t>
  </si>
  <si>
    <t>FEZF2</t>
  </si>
  <si>
    <t>FGF3</t>
  </si>
  <si>
    <t>FOXA2 (HNF3B)</t>
  </si>
  <si>
    <t>FOXB1</t>
  </si>
  <si>
    <t>FOXC2</t>
  </si>
  <si>
    <t>FOXF1</t>
  </si>
  <si>
    <t>FOXG1 (BF1)</t>
  </si>
  <si>
    <t>FOXI2</t>
  </si>
  <si>
    <t>FOXP1</t>
  </si>
  <si>
    <t>FRYL</t>
  </si>
  <si>
    <t>FTH1</t>
  </si>
  <si>
    <t>FUBP1</t>
  </si>
  <si>
    <t>fzd7</t>
  </si>
  <si>
    <t>GATAD2B</t>
  </si>
  <si>
    <t>GCM1</t>
  </si>
  <si>
    <t>GFI1</t>
  </si>
  <si>
    <t>GLI2</t>
  </si>
  <si>
    <t>GLI3</t>
  </si>
  <si>
    <t>GRHL1</t>
  </si>
  <si>
    <t>GRHL2</t>
  </si>
  <si>
    <t>GRHL3</t>
  </si>
  <si>
    <t>GSC</t>
  </si>
  <si>
    <t>Hand1</t>
  </si>
  <si>
    <t>HDX</t>
  </si>
  <si>
    <t>HES1</t>
  </si>
  <si>
    <t>HES5</t>
  </si>
  <si>
    <t>HIC2</t>
  </si>
  <si>
    <t>HIF2A (EPAS1)</t>
  </si>
  <si>
    <t>HIPK2</t>
  </si>
  <si>
    <t>HIVEP2</t>
  </si>
  <si>
    <t>HIVEP3</t>
  </si>
  <si>
    <t>HMGA1</t>
  </si>
  <si>
    <t>HMGA2</t>
  </si>
  <si>
    <t>HOXA1</t>
  </si>
  <si>
    <t>HOXA2</t>
  </si>
  <si>
    <t>HOXB1</t>
  </si>
  <si>
    <t>HOXC6</t>
  </si>
  <si>
    <t>Id1</t>
  </si>
  <si>
    <t>Id2</t>
  </si>
  <si>
    <t>ID3</t>
  </si>
  <si>
    <t>IGHMBP2</t>
  </si>
  <si>
    <t>ING5</t>
  </si>
  <si>
    <t>INTS1</t>
  </si>
  <si>
    <t>IRF1</t>
  </si>
  <si>
    <t>IRF6</t>
  </si>
  <si>
    <t>IRF7 (IRF3)</t>
  </si>
  <si>
    <t>IRF8</t>
  </si>
  <si>
    <t>ISX</t>
  </si>
  <si>
    <t>IVNS1ABP</t>
  </si>
  <si>
    <t>JDP2</t>
  </si>
  <si>
    <t>KAT2B</t>
  </si>
  <si>
    <t>KDM4A</t>
  </si>
  <si>
    <t>KERATIN7</t>
  </si>
  <si>
    <t>KIAA2018</t>
  </si>
  <si>
    <t>KLF15</t>
  </si>
  <si>
    <t>KLF3</t>
  </si>
  <si>
    <t>klf4</t>
  </si>
  <si>
    <t>KLF5</t>
  </si>
  <si>
    <t>KLF6</t>
  </si>
  <si>
    <t>LDB2</t>
  </si>
  <si>
    <t>LDHA</t>
  </si>
  <si>
    <t>LFNG</t>
  </si>
  <si>
    <t>LHX5</t>
  </si>
  <si>
    <t>LIN28A</t>
  </si>
  <si>
    <t>LIN28B</t>
  </si>
  <si>
    <t>LITAF</t>
  </si>
  <si>
    <t>LMCD1</t>
  </si>
  <si>
    <t>LMO1</t>
  </si>
  <si>
    <t>LMO7</t>
  </si>
  <si>
    <t>MAFA (L-MAF)</t>
  </si>
  <si>
    <t>MAML2</t>
  </si>
  <si>
    <t>MAML3</t>
  </si>
  <si>
    <t>MBD3</t>
  </si>
  <si>
    <t>MBNL2</t>
  </si>
  <si>
    <t>MDFI</t>
  </si>
  <si>
    <t>MEIS1</t>
  </si>
  <si>
    <t>MEIS2</t>
  </si>
  <si>
    <t>MGA</t>
  </si>
  <si>
    <t>MID1</t>
  </si>
  <si>
    <t>MIXL1</t>
  </si>
  <si>
    <t>MKL1</t>
  </si>
  <si>
    <t>MLLT3</t>
  </si>
  <si>
    <t>MLXIP</t>
  </si>
  <si>
    <t>MSX2</t>
  </si>
  <si>
    <t>MTA1</t>
  </si>
  <si>
    <t>Myb</t>
  </si>
  <si>
    <t>MYC (C-MYC)</t>
  </si>
  <si>
    <t>MYCL1</t>
  </si>
  <si>
    <t>MYCN (N-MYC)</t>
  </si>
  <si>
    <t>MYSM1</t>
  </si>
  <si>
    <t>NAB1</t>
  </si>
  <si>
    <t>NANOG</t>
  </si>
  <si>
    <t>NCAM1</t>
  </si>
  <si>
    <t>NCOA2</t>
  </si>
  <si>
    <t>NEUROG2</t>
  </si>
  <si>
    <t>NFKB2</t>
  </si>
  <si>
    <t>NKX1-2</t>
  </si>
  <si>
    <t>Nkx6-2</t>
  </si>
  <si>
    <t>NOGGIN</t>
  </si>
  <si>
    <t>NR0B1</t>
  </si>
  <si>
    <t>NR2C2</t>
  </si>
  <si>
    <t>NRIP1</t>
  </si>
  <si>
    <t>OBELIX</t>
  </si>
  <si>
    <t>OVOL2</t>
  </si>
  <si>
    <t>PBX4</t>
  </si>
  <si>
    <t>PDCD4</t>
  </si>
  <si>
    <t>PDLIM1</t>
  </si>
  <si>
    <t>PDLIM4</t>
  </si>
  <si>
    <t>PDLIM5</t>
  </si>
  <si>
    <t>PHF15</t>
  </si>
  <si>
    <t>PHTF1</t>
  </si>
  <si>
    <t>PITX1</t>
  </si>
  <si>
    <t>PITX2</t>
  </si>
  <si>
    <t>POUV</t>
  </si>
  <si>
    <t>PPARGC1A</t>
  </si>
  <si>
    <t>PRDM14</t>
  </si>
  <si>
    <t>PTCH1</t>
  </si>
  <si>
    <t>PTCH2</t>
  </si>
  <si>
    <t>PTRF</t>
  </si>
  <si>
    <t>PTTG1</t>
  </si>
  <si>
    <t>PUF60</t>
  </si>
  <si>
    <t>RARB</t>
  </si>
  <si>
    <t>RASSF7</t>
  </si>
  <si>
    <t>RFX2</t>
  </si>
  <si>
    <t>RFX3</t>
  </si>
  <si>
    <t>RFX4</t>
  </si>
  <si>
    <t>ripplya3</t>
  </si>
  <si>
    <t>RNF14</t>
  </si>
  <si>
    <t>RREB1</t>
  </si>
  <si>
    <t>RUNX1T1</t>
  </si>
  <si>
    <t>RUNX2</t>
  </si>
  <si>
    <t>RUNX3</t>
  </si>
  <si>
    <t>SALL3</t>
  </si>
  <si>
    <t>SAMD4A</t>
  </si>
  <si>
    <t>SCML2</t>
  </si>
  <si>
    <t>SETD1B</t>
  </si>
  <si>
    <t>SIN3A</t>
  </si>
  <si>
    <t>Six2</t>
  </si>
  <si>
    <t>SMAD1</t>
  </si>
  <si>
    <t>SMAD2</t>
  </si>
  <si>
    <t>SMAD7</t>
  </si>
  <si>
    <t>SMARCA2</t>
  </si>
  <si>
    <t>SMARCD1</t>
  </si>
  <si>
    <t>SNAI1</t>
  </si>
  <si>
    <t>Snai2 (Slug)</t>
  </si>
  <si>
    <t>SOX1</t>
  </si>
  <si>
    <t>SOX11</t>
  </si>
  <si>
    <t>SOX13</t>
  </si>
  <si>
    <t>SOX4</t>
  </si>
  <si>
    <t>SPDEF</t>
  </si>
  <si>
    <t>SPRED1</t>
  </si>
  <si>
    <t>SPRY1</t>
  </si>
  <si>
    <t>SPRY2</t>
  </si>
  <si>
    <t>ST18</t>
  </si>
  <si>
    <t>STOX1</t>
  </si>
  <si>
    <t>TADA3</t>
  </si>
  <si>
    <t>TBPL2</t>
  </si>
  <si>
    <t>TBX6L</t>
  </si>
  <si>
    <t>TCF1 (TCF7)</t>
  </si>
  <si>
    <t>TCF12</t>
  </si>
  <si>
    <t>TCF7L1 (TCF3)</t>
  </si>
  <si>
    <t>TCF7L2 (TCF4)</t>
  </si>
  <si>
    <t>TFAP2A</t>
  </si>
  <si>
    <t>TFAP2C</t>
  </si>
  <si>
    <t>TFAP2E</t>
  </si>
  <si>
    <t>TFCP2L1</t>
  </si>
  <si>
    <t>TGIF1</t>
  </si>
  <si>
    <t>THRA</t>
  </si>
  <si>
    <t>THRB</t>
  </si>
  <si>
    <t>TLE1</t>
  </si>
  <si>
    <t>TOX</t>
  </si>
  <si>
    <t>TOX2</t>
  </si>
  <si>
    <t>TP53BP2</t>
  </si>
  <si>
    <t>TRIM3</t>
  </si>
  <si>
    <t>TRIM9</t>
  </si>
  <si>
    <t>TRKC</t>
  </si>
  <si>
    <t>TRNAU1AP</t>
  </si>
  <si>
    <t>TSHZ3</t>
  </si>
  <si>
    <t>UBII</t>
  </si>
  <si>
    <t>VGLL1</t>
  </si>
  <si>
    <t>VGLL2</t>
  </si>
  <si>
    <t>YEATS4 (GAS41)</t>
  </si>
  <si>
    <t>ZBTB1</t>
  </si>
  <si>
    <t>ZBTB46</t>
  </si>
  <si>
    <t>ZEB1</t>
  </si>
  <si>
    <t>ZEB2 (SIP1/ZFHX1B)</t>
  </si>
  <si>
    <t>ZFHX3</t>
  </si>
  <si>
    <t>ZFP1</t>
  </si>
  <si>
    <t>ZFPM2</t>
  </si>
  <si>
    <t>ZIC4</t>
  </si>
  <si>
    <t>ZMYM3</t>
  </si>
  <si>
    <t>ZMYND11</t>
  </si>
  <si>
    <t>ZNF131</t>
  </si>
  <si>
    <t>ZNF185</t>
  </si>
  <si>
    <t>ZNF277</t>
  </si>
  <si>
    <t>ZNF367</t>
  </si>
  <si>
    <t>ZNF385C</t>
  </si>
  <si>
    <t>ZNF414</t>
  </si>
  <si>
    <t>ZNF469</t>
  </si>
  <si>
    <t>ZNF507</t>
  </si>
  <si>
    <t>ZNF516</t>
  </si>
  <si>
    <t>ZNF518B</t>
  </si>
  <si>
    <t>ZNF521</t>
  </si>
  <si>
    <t>ZNF821</t>
  </si>
  <si>
    <t>lHM 5hrs</t>
  </si>
  <si>
    <t>Hypo 5hrs</t>
  </si>
  <si>
    <t>Hypo 1</t>
  </si>
  <si>
    <t>Hypo 2</t>
  </si>
  <si>
    <t>Hypo 3</t>
  </si>
  <si>
    <t>Tissue</t>
  </si>
  <si>
    <t>Both</t>
  </si>
  <si>
    <t>lHM</t>
  </si>
  <si>
    <t>Node</t>
  </si>
  <si>
    <t>3 hour comparisons</t>
  </si>
  <si>
    <t>Common</t>
  </si>
  <si>
    <t>Percent</t>
  </si>
  <si>
    <t>Number</t>
  </si>
  <si>
    <t>Hypo</t>
  </si>
  <si>
    <t>lhm/hypo</t>
  </si>
  <si>
    <t>lhm/node</t>
  </si>
  <si>
    <t>node/hypo</t>
  </si>
  <si>
    <t>Colour</t>
  </si>
  <si>
    <t>5 hour comparisons</t>
  </si>
  <si>
    <t>Legend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</si>
</sst>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00CC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F5556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49" fontId="0" fillId="0" borderId="0" xfId="0" applyNumberFormat="1"/>
    <xf numFmtId="0" fontId="0" fillId="2" borderId="1" xfId="0" applyFill="1" applyBorder="1"/>
    <xf numFmtId="0" fontId="5" fillId="3" borderId="1" xfId="0" applyFont="1" applyFill="1" applyBorder="1"/>
    <xf numFmtId="0" fontId="1" fillId="0" borderId="1" xfId="0" applyFont="1" applyBorder="1"/>
    <xf numFmtId="0" fontId="0" fillId="2" borderId="0" xfId="0" applyFill="1"/>
    <xf numFmtId="0" fontId="5" fillId="4" borderId="0" xfId="0" applyFont="1" applyFill="1"/>
    <xf numFmtId="0" fontId="0" fillId="5" borderId="0" xfId="0" applyFill="1"/>
    <xf numFmtId="0" fontId="0" fillId="6" borderId="0" xfId="0" applyFill="1"/>
    <xf numFmtId="10" fontId="0" fillId="0" borderId="0" xfId="0" applyNumberFormat="1"/>
    <xf numFmtId="0" fontId="0" fillId="7" borderId="0" xfId="0" applyFill="1"/>
    <xf numFmtId="0" fontId="0" fillId="8" borderId="0" xfId="0" applyFill="1"/>
    <xf numFmtId="0" fontId="5" fillId="9" borderId="1" xfId="0" applyFont="1" applyFill="1" applyBorder="1"/>
    <xf numFmtId="0" fontId="6" fillId="9" borderId="1" xfId="0" applyFont="1" applyFill="1" applyBorder="1"/>
    <xf numFmtId="0" fontId="6" fillId="4" borderId="1" xfId="0" applyFont="1" applyFill="1" applyBorder="1"/>
    <xf numFmtId="0" fontId="1" fillId="2" borderId="1" xfId="0" applyFont="1" applyFill="1" applyBorder="1"/>
    <xf numFmtId="0" fontId="1" fillId="5" borderId="1" xfId="0" applyFont="1" applyFill="1" applyBorder="1"/>
    <xf numFmtId="0" fontId="1" fillId="6" borderId="1" xfId="0" applyFont="1" applyFill="1" applyBorder="1"/>
    <xf numFmtId="10" fontId="1" fillId="0" borderId="1" xfId="0" applyNumberFormat="1" applyFont="1" applyBorder="1"/>
    <xf numFmtId="0" fontId="1" fillId="7" borderId="1" xfId="0" applyFont="1" applyFill="1" applyBorder="1"/>
    <xf numFmtId="0" fontId="1" fillId="8" borderId="1" xfId="0" applyFont="1" applyFill="1" applyBorder="1"/>
    <xf numFmtId="11" fontId="0" fillId="0" borderId="0" xfId="0" applyNumberFormat="1"/>
    <xf numFmtId="11" fontId="1" fillId="0" borderId="0" xfId="0" applyNumberFormat="1" applyFont="1"/>
    <xf numFmtId="16" fontId="0" fillId="0" borderId="0" xfId="0" applyNumberFormat="1"/>
    <xf numFmtId="0" fontId="1" fillId="0" borderId="0" xfId="0" applyFont="1" applyAlignment="1">
      <alignment horizontal="center"/>
    </xf>
  </cellXfs>
  <cellStyles count="1"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8CBAD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Light16"/>
  <colors>
    <mruColors>
      <color rgb="FFF555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457200</xdr:colOff>
      <xdr:row>10</xdr:row>
      <xdr:rowOff>180975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xmlns="" id="{E0453C24-6CB8-479A-BDD6-AAD7E7CFA0EA}"/>
            </a:ext>
          </a:extLst>
        </xdr:cNvPr>
        <xdr:cNvSpPr txBox="1"/>
      </xdr:nvSpPr>
      <xdr:spPr>
        <a:xfrm>
          <a:off x="95631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 b="1"/>
        </a:p>
      </xdr:txBody>
    </xdr:sp>
    <xdr:clientData/>
  </xdr:oneCellAnchor>
  <xdr:twoCellAnchor editAs="oneCell">
    <xdr:from>
      <xdr:col>11</xdr:col>
      <xdr:colOff>0</xdr:colOff>
      <xdr:row>4</xdr:row>
      <xdr:rowOff>180975</xdr:rowOff>
    </xdr:from>
    <xdr:to>
      <xdr:col>16</xdr:col>
      <xdr:colOff>14859</xdr:colOff>
      <xdr:row>21</xdr:row>
      <xdr:rowOff>106299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D7CB64A8-01E8-4A50-BED7-913C6BC6EB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77100" y="942975"/>
          <a:ext cx="2919984" cy="31638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nix/Dropbox/Katherine%20&amp;%20Matt's%20common%20state%20paper/Data/additional%20data%20from%20Mark/5%20hr%20Node%20v%20lHM_hy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"/>
      <sheetName val="Raw"/>
      <sheetName val="Steps 1-13"/>
      <sheetName val="Bck-change"/>
      <sheetName val="compare"/>
      <sheetName val="Sheet3"/>
      <sheetName val="Map"/>
      <sheetName val="Hypoblast "/>
    </sheetNames>
    <sheetDataSet>
      <sheetData sheetId="0" refreshError="1"/>
      <sheetData sheetId="1" refreshError="1"/>
      <sheetData sheetId="2" refreshError="1"/>
      <sheetData sheetId="3">
        <row r="10">
          <cell r="BV10">
            <v>1.290381089234853E-3</v>
          </cell>
          <cell r="BW10">
            <v>1.4085519863991243E-3</v>
          </cell>
          <cell r="BX10">
            <v>1.3570626347794946E-3</v>
          </cell>
        </row>
        <row r="11">
          <cell r="BV11">
            <v>0.23903425130486192</v>
          </cell>
          <cell r="BW11">
            <v>0.24692606400361974</v>
          </cell>
          <cell r="BX11">
            <v>0.26118982631771326</v>
          </cell>
        </row>
        <row r="12">
          <cell r="BV12">
            <v>1.3777973203139427E-3</v>
          </cell>
          <cell r="BW12">
            <v>1.6087569685939624E-3</v>
          </cell>
          <cell r="BX12">
            <v>1.3376793720138436E-3</v>
          </cell>
        </row>
        <row r="13">
          <cell r="BV13">
            <v>5.0314926541160094E-4</v>
          </cell>
          <cell r="BW13">
            <v>6.9114920476946598E-4</v>
          </cell>
          <cell r="BX13">
            <v>6.3009642289277724E-4</v>
          </cell>
        </row>
        <row r="14">
          <cell r="BV14">
            <v>4.0475135923508755E-4</v>
          </cell>
          <cell r="BW14">
            <v>4.2778745986515426E-4</v>
          </cell>
          <cell r="BX14">
            <v>7.044439066772371E-4</v>
          </cell>
        </row>
        <row r="15">
          <cell r="BV15">
            <v>1.6073924347258075E-3</v>
          </cell>
          <cell r="BW15">
            <v>2.0550858204844277E-3</v>
          </cell>
          <cell r="BX15">
            <v>1.9632237183382644E-3</v>
          </cell>
        </row>
        <row r="16">
          <cell r="BV16">
            <v>1.9572516566867442E-3</v>
          </cell>
          <cell r="BW16">
            <v>2.099441482784101E-3</v>
          </cell>
          <cell r="BX16">
            <v>2.0221889640983535E-3</v>
          </cell>
        </row>
        <row r="17">
          <cell r="BV17">
            <v>2.8448725168601555E-4</v>
          </cell>
          <cell r="BW17">
            <v>3.7234288199056235E-4</v>
          </cell>
          <cell r="BX17">
            <v>3.8141690816544598E-4</v>
          </cell>
        </row>
        <row r="18">
          <cell r="BV18">
            <v>7.515367633607303E-6</v>
          </cell>
          <cell r="BW18">
            <v>6.7397703680306656E-5</v>
          </cell>
          <cell r="BX18">
            <v>3.531655261709828E-5</v>
          </cell>
        </row>
        <row r="19">
          <cell r="BV19">
            <v>1.0425155659347118E-3</v>
          </cell>
          <cell r="BW19">
            <v>1.1153002255100944E-3</v>
          </cell>
          <cell r="BX19">
            <v>1.3351156656764484E-3</v>
          </cell>
        </row>
        <row r="20">
          <cell r="BV20">
            <v>1.7203678084840267E-3</v>
          </cell>
          <cell r="BW20">
            <v>1.8915243157543813E-3</v>
          </cell>
          <cell r="BX20">
            <v>1.7068530845987476E-3</v>
          </cell>
        </row>
        <row r="21">
          <cell r="BV21">
            <v>5.0679363230702744E-4</v>
          </cell>
          <cell r="BW21">
            <v>5.5530998897671577E-4</v>
          </cell>
          <cell r="BX21">
            <v>5.7369488347008358E-4</v>
          </cell>
        </row>
        <row r="22">
          <cell r="BV22">
            <v>3.0286955239421129E-3</v>
          </cell>
          <cell r="BW22">
            <v>3.5687227964607874E-3</v>
          </cell>
          <cell r="BX22">
            <v>3.7296173848035351E-3</v>
          </cell>
        </row>
        <row r="23">
          <cell r="BV23">
            <v>1.3522867520459577E-3</v>
          </cell>
          <cell r="BW23">
            <v>1.2400505257279262E-3</v>
          </cell>
          <cell r="BX23">
            <v>1.3325519593390533E-3</v>
          </cell>
        </row>
        <row r="24">
          <cell r="BV24">
            <v>8.3593804752053296E-5</v>
          </cell>
          <cell r="BW24">
            <v>4.2447643636740288E-5</v>
          </cell>
          <cell r="BX24">
            <v>7.1208441340630627E-5</v>
          </cell>
        </row>
        <row r="25">
          <cell r="BV25">
            <v>9.8624540019267906E-5</v>
          </cell>
          <cell r="BW25">
            <v>1.4502011270473537E-4</v>
          </cell>
          <cell r="BX25">
            <v>1.3530109977550982E-4</v>
          </cell>
        </row>
        <row r="26">
          <cell r="BV26">
            <v>2.2617738135919275E-4</v>
          </cell>
          <cell r="BW26">
            <v>1.7551463053576096E-4</v>
          </cell>
          <cell r="BX26">
            <v>2.1990340890955037E-4</v>
          </cell>
        </row>
        <row r="27">
          <cell r="BV27">
            <v>1.1081141700523874E-3</v>
          </cell>
          <cell r="BW27">
            <v>9.6282763635496653E-4</v>
          </cell>
          <cell r="BX27">
            <v>9.9414272280289105E-4</v>
          </cell>
        </row>
        <row r="28">
          <cell r="BV28">
            <v>3.7195205717624973E-4</v>
          </cell>
          <cell r="BW28">
            <v>3.6125396641564393E-4</v>
          </cell>
          <cell r="BX28">
            <v>3.8654432084023633E-4</v>
          </cell>
        </row>
        <row r="29">
          <cell r="BV29">
            <v>1.7880061171864924E-4</v>
          </cell>
          <cell r="BW29">
            <v>2.6145372624137848E-4</v>
          </cell>
          <cell r="BX29">
            <v>3.9167173351502667E-4</v>
          </cell>
        </row>
        <row r="30">
          <cell r="BV30">
            <v>2.2982174825461916E-4</v>
          </cell>
          <cell r="BW30">
            <v>1.1175336597998022E-4</v>
          </cell>
          <cell r="BX30">
            <v>1.4042851245030016E-4</v>
          </cell>
        </row>
        <row r="31">
          <cell r="BV31">
            <v>5.3959293436586526E-4</v>
          </cell>
          <cell r="BW31">
            <v>7.3273263817540991E-4</v>
          </cell>
          <cell r="BX31">
            <v>8.0442845383564868E-4</v>
          </cell>
        </row>
        <row r="32">
          <cell r="BV32">
            <v>3.353044177635065E-3</v>
          </cell>
          <cell r="BW32">
            <v>3.7461454456594817E-3</v>
          </cell>
          <cell r="BX32">
            <v>3.3783896165803973E-3</v>
          </cell>
        </row>
        <row r="33">
          <cell r="BV33">
            <v>8.3593804752053296E-5</v>
          </cell>
          <cell r="BW33">
            <v>2.9630307600229236E-5</v>
          </cell>
          <cell r="BX33">
            <v>2.1084986805595418E-5</v>
          </cell>
        </row>
        <row r="34">
          <cell r="BV34">
            <v>1.0498042997255646E-3</v>
          </cell>
          <cell r="BW34">
            <v>1.1402502855536608E-3</v>
          </cell>
          <cell r="BX34">
            <v>1.0838724446117221E-3</v>
          </cell>
        </row>
        <row r="35">
          <cell r="BV35">
            <v>9.4980173123841477E-5</v>
          </cell>
          <cell r="BW35">
            <v>9.789222151133223E-5</v>
          </cell>
          <cell r="BX35">
            <v>1.6606557582425185E-4</v>
          </cell>
        </row>
        <row r="36">
          <cell r="BV36">
            <v>4.9638543454135443E-3</v>
          </cell>
          <cell r="BW36">
            <v>4.9243427254945602E-3</v>
          </cell>
          <cell r="BX36">
            <v>4.2961964853678678E-3</v>
          </cell>
        </row>
        <row r="37">
          <cell r="BV37">
            <v>9.4980173123841477E-5</v>
          </cell>
          <cell r="BW37">
            <v>1.1452559487370981E-4</v>
          </cell>
          <cell r="BX37">
            <v>1.3786480611290499E-4</v>
          </cell>
        </row>
        <row r="38">
          <cell r="BV38">
            <v>1.5417938306081318E-3</v>
          </cell>
          <cell r="BW38">
            <v>1.7917240755801159E-3</v>
          </cell>
          <cell r="BX38">
            <v>1.5197025219689003E-3</v>
          </cell>
        </row>
        <row r="39">
          <cell r="BV39">
            <v>2.8448725168601555E-4</v>
          </cell>
          <cell r="BW39">
            <v>3.3907613526580719E-4</v>
          </cell>
          <cell r="BX39">
            <v>3.4552501944191364E-4</v>
          </cell>
        </row>
        <row r="40">
          <cell r="BV40">
            <v>1.5329004345066425E-4</v>
          </cell>
          <cell r="BW40">
            <v>1.9492023279186812E-4</v>
          </cell>
          <cell r="BX40">
            <v>2.1221228989736486E-4</v>
          </cell>
        </row>
        <row r="41">
          <cell r="BV41">
            <v>3.0542060922100979E-3</v>
          </cell>
          <cell r="BW41">
            <v>3.2499164736818839E-3</v>
          </cell>
          <cell r="BX41">
            <v>2.993833665971122E-3</v>
          </cell>
        </row>
        <row r="42">
          <cell r="BV42">
            <v>4.7034996335276318E-4</v>
          </cell>
          <cell r="BW42">
            <v>2.8640378628494483E-4</v>
          </cell>
          <cell r="BX42">
            <v>3.9423543985242184E-4</v>
          </cell>
        </row>
        <row r="43">
          <cell r="BV43">
            <v>5.213710998887331E-4</v>
          </cell>
          <cell r="BW43">
            <v>6.9114920476946598E-4</v>
          </cell>
          <cell r="BX43">
            <v>6.788068433032855E-4</v>
          </cell>
        </row>
        <row r="44">
          <cell r="BV44">
            <v>3.356688544530491E-3</v>
          </cell>
          <cell r="BW44">
            <v>3.0614049089082713E-3</v>
          </cell>
          <cell r="BX44">
            <v>3.0451077927190254E-3</v>
          </cell>
        </row>
        <row r="45">
          <cell r="BV45">
            <v>1.0789592348889759E-3</v>
          </cell>
          <cell r="BW45">
            <v>1.2012393212157118E-3</v>
          </cell>
          <cell r="BX45">
            <v>1.0941272699613027E-3</v>
          </cell>
        </row>
        <row r="46">
          <cell r="BV46">
            <v>7.8376551635943564E-4</v>
          </cell>
          <cell r="BW46">
            <v>6.8560474698200677E-4</v>
          </cell>
          <cell r="BX46">
            <v>8.6595740593313269E-4</v>
          </cell>
        </row>
        <row r="47">
          <cell r="BV47">
            <v>1.4964567655523784E-4</v>
          </cell>
          <cell r="BW47">
            <v>2.5590926845391927E-4</v>
          </cell>
          <cell r="BX47">
            <v>2.634864166452682E-4</v>
          </cell>
        </row>
        <row r="48">
          <cell r="BV48">
            <v>7.515367633607303E-6</v>
          </cell>
          <cell r="BW48">
            <v>6.1853245892847471E-5</v>
          </cell>
          <cell r="BX48">
            <v>7.633585401542097E-5</v>
          </cell>
        </row>
        <row r="49">
          <cell r="BV49">
            <v>8.3593804752053296E-5</v>
          </cell>
          <cell r="BW49">
            <v>2.9630307600229236E-5</v>
          </cell>
          <cell r="BX49">
            <v>2.1084986805595418E-5</v>
          </cell>
        </row>
        <row r="50">
          <cell r="BV50">
            <v>6.3159144636167472E-3</v>
          </cell>
          <cell r="BW50">
            <v>7.2696483695897998E-3</v>
          </cell>
          <cell r="BX50">
            <v>7.1778024086000362E-3</v>
          </cell>
        </row>
        <row r="51">
          <cell r="BV51">
            <v>7.4003311361431855E-4</v>
          </cell>
          <cell r="BW51">
            <v>6.218434824262261E-4</v>
          </cell>
          <cell r="BX51">
            <v>4.4294586026292999E-4</v>
          </cell>
        </row>
        <row r="52">
          <cell r="BV52">
            <v>4.7603403483297966E-5</v>
          </cell>
          <cell r="BW52">
            <v>1.33931197129817E-4</v>
          </cell>
          <cell r="BX52">
            <v>1.9683005187299385E-4</v>
          </cell>
        </row>
        <row r="53">
          <cell r="BV53">
            <v>1.0461599328301381E-3</v>
          </cell>
          <cell r="BW53">
            <v>1.0875779365727984E-3</v>
          </cell>
          <cell r="BX53">
            <v>1.0325983178638186E-3</v>
          </cell>
        </row>
        <row r="54">
          <cell r="BV54">
            <v>8.3593804752053296E-5</v>
          </cell>
          <cell r="BW54">
            <v>2.9630307600229236E-5</v>
          </cell>
          <cell r="BX54">
            <v>2.1084986805595418E-5</v>
          </cell>
        </row>
        <row r="55">
          <cell r="BV55">
            <v>7.2270061874733539E-3</v>
          </cell>
          <cell r="BW55">
            <v>6.8815363244676565E-3</v>
          </cell>
          <cell r="BX55">
            <v>6.1138642785810412E-3</v>
          </cell>
        </row>
        <row r="56">
          <cell r="BV56">
            <v>2.5168794962717773E-4</v>
          </cell>
          <cell r="BW56">
            <v>3.1135384632851123E-4</v>
          </cell>
          <cell r="BX56">
            <v>2.3784935327131654E-4</v>
          </cell>
        </row>
        <row r="57">
          <cell r="BV57">
            <v>3.82885157862529E-4</v>
          </cell>
          <cell r="BW57">
            <v>4.8323203773974622E-4</v>
          </cell>
          <cell r="BX57">
            <v>3.8398061450284116E-4</v>
          </cell>
        </row>
        <row r="58">
          <cell r="BV58">
            <v>3.2619350052494043E-3</v>
          </cell>
          <cell r="BW58">
            <v>4.0178238772449826E-3</v>
          </cell>
          <cell r="BX58">
            <v>4.0039339629048178E-3</v>
          </cell>
        </row>
        <row r="59">
          <cell r="BV59">
            <v>1.2393113782877387E-3</v>
          </cell>
          <cell r="BW59">
            <v>1.4812344394824011E-3</v>
          </cell>
          <cell r="BX59">
            <v>1.4197179748104889E-3</v>
          </cell>
        </row>
        <row r="60">
          <cell r="BV60">
            <v>5.4892137274150816E-5</v>
          </cell>
          <cell r="BW60">
            <v>8.6803305936413832E-5</v>
          </cell>
          <cell r="BX60">
            <v>1.0710033006416297E-4</v>
          </cell>
        </row>
        <row r="61">
          <cell r="BV61">
            <v>1.5454381975035583E-3</v>
          </cell>
          <cell r="BW61">
            <v>1.6143014263814215E-3</v>
          </cell>
          <cell r="BX61">
            <v>1.5812314740663845E-3</v>
          </cell>
        </row>
        <row r="62">
          <cell r="BV62">
            <v>1.2049074139182645E-4</v>
          </cell>
          <cell r="BW62">
            <v>1.2561451044862821E-4</v>
          </cell>
          <cell r="BX62">
            <v>1.4299221878769533E-4</v>
          </cell>
        </row>
        <row r="63">
          <cell r="BV63">
            <v>8.040270554213579E-5</v>
          </cell>
          <cell r="BW63">
            <v>1.2561451044862821E-4</v>
          </cell>
          <cell r="BX63">
            <v>1.045366237267678E-4</v>
          </cell>
        </row>
        <row r="64">
          <cell r="BV64">
            <v>1.7880061171864924E-4</v>
          </cell>
          <cell r="BW64">
            <v>3.5016505084072556E-4</v>
          </cell>
          <cell r="BX64">
            <v>2.5579529763308274E-4</v>
          </cell>
        </row>
        <row r="65">
          <cell r="BV65">
            <v>3.3186402132655903E-4</v>
          </cell>
          <cell r="BW65">
            <v>3.3075944858461837E-4</v>
          </cell>
          <cell r="BX65">
            <v>3.5321613845409915E-4</v>
          </cell>
        </row>
        <row r="66">
          <cell r="BV66">
            <v>8.3593804752053296E-5</v>
          </cell>
          <cell r="BW66">
            <v>2.9630307600229236E-5</v>
          </cell>
          <cell r="BX66">
            <v>2.1084986805595418E-5</v>
          </cell>
        </row>
        <row r="67">
          <cell r="BV67">
            <v>5.5417040194757092E-4</v>
          </cell>
          <cell r="BW67">
            <v>5.0263763999585341E-4</v>
          </cell>
          <cell r="BX67">
            <v>5.4549411375873669E-4</v>
          </cell>
        </row>
        <row r="68">
          <cell r="BV68">
            <v>5.5052603505214453E-4</v>
          </cell>
          <cell r="BW68">
            <v>7.6599938490016508E-4</v>
          </cell>
          <cell r="BX68">
            <v>6.1727789120580149E-4</v>
          </cell>
        </row>
        <row r="69">
          <cell r="BV69">
            <v>8.9070593262649354E-3</v>
          </cell>
          <cell r="BW69">
            <v>6.9896532513231109E-3</v>
          </cell>
          <cell r="BX69">
            <v>6.6060958953609141E-3</v>
          </cell>
        </row>
        <row r="70">
          <cell r="BV70">
            <v>5.1043799920245383E-4</v>
          </cell>
          <cell r="BW70">
            <v>1.3426229947959213E-3</v>
          </cell>
          <cell r="BX70">
            <v>1.1812932854327384E-3</v>
          </cell>
        </row>
        <row r="71">
          <cell r="BV71">
            <v>8.3593804752053296E-5</v>
          </cell>
          <cell r="BW71">
            <v>1.4725354699444316E-5</v>
          </cell>
          <cell r="BX71">
            <v>2.1084986805595418E-5</v>
          </cell>
        </row>
        <row r="72">
          <cell r="BV72">
            <v>8.3593804752053296E-5</v>
          </cell>
          <cell r="BW72">
            <v>2.9630307600229236E-5</v>
          </cell>
          <cell r="BX72">
            <v>2.1084986805595418E-5</v>
          </cell>
        </row>
        <row r="73">
          <cell r="BV73">
            <v>2.9542035237229482E-4</v>
          </cell>
          <cell r="BW73">
            <v>4.3887637544007268E-4</v>
          </cell>
          <cell r="BX73">
            <v>3.6859837647847013E-4</v>
          </cell>
        </row>
        <row r="74">
          <cell r="BV74">
            <v>8.7977283194021431E-3</v>
          </cell>
          <cell r="BW74">
            <v>8.9690246814460427E-3</v>
          </cell>
          <cell r="BX74">
            <v>8.4981111723585485E-3</v>
          </cell>
        </row>
        <row r="75">
          <cell r="BV75">
            <v>8.3593804752053296E-5</v>
          </cell>
          <cell r="BW75">
            <v>2.9630307600229236E-5</v>
          </cell>
          <cell r="BX75">
            <v>2.1084986805595418E-5</v>
          </cell>
        </row>
        <row r="76">
          <cell r="BV76">
            <v>1.3142384207810571E-4</v>
          </cell>
          <cell r="BW76">
            <v>2.0600914836678652E-4</v>
          </cell>
          <cell r="BX76">
            <v>1.4555592512509051E-4</v>
          </cell>
        </row>
        <row r="77">
          <cell r="BV77">
            <v>1.1684637449640002E-4</v>
          </cell>
          <cell r="BW77">
            <v>2.226425217291641E-4</v>
          </cell>
          <cell r="BX77">
            <v>2.4297676594610689E-4</v>
          </cell>
        </row>
        <row r="78">
          <cell r="BV78">
            <v>1.0388711990392853E-3</v>
          </cell>
          <cell r="BW78">
            <v>1.1208446832975535E-3</v>
          </cell>
          <cell r="BX78">
            <v>8.9928558831926992E-4</v>
          </cell>
        </row>
        <row r="79">
          <cell r="BV79">
            <v>2.5737202110739424E-5</v>
          </cell>
          <cell r="BW79">
            <v>1.7497583593173914E-5</v>
          </cell>
          <cell r="BX79">
            <v>3.531655261709828E-5</v>
          </cell>
        </row>
        <row r="80">
          <cell r="BV80">
            <v>7.2181127913718639E-4</v>
          </cell>
          <cell r="BW80">
            <v>8.4916625171205305E-4</v>
          </cell>
          <cell r="BX80">
            <v>8.9672188198187475E-4</v>
          </cell>
        </row>
        <row r="81">
          <cell r="BV81">
            <v>8.3593804752053296E-5</v>
          </cell>
          <cell r="BW81">
            <v>2.9630307600229236E-5</v>
          </cell>
          <cell r="BX81">
            <v>2.1084986805595418E-5</v>
          </cell>
        </row>
        <row r="82">
          <cell r="BV82">
            <v>8.3593804752053296E-5</v>
          </cell>
          <cell r="BW82">
            <v>2.9630307600229236E-5</v>
          </cell>
          <cell r="BX82">
            <v>2.1084986805595418E-5</v>
          </cell>
        </row>
        <row r="83">
          <cell r="BV83">
            <v>7.4003311361431855E-4</v>
          </cell>
          <cell r="BW83">
            <v>7.4936601153778755E-4</v>
          </cell>
          <cell r="BX83">
            <v>7.3777208906337433E-4</v>
          </cell>
        </row>
        <row r="84">
          <cell r="BV84">
            <v>8.3593804752053296E-5</v>
          </cell>
          <cell r="BW84">
            <v>3.6364391245259271E-6</v>
          </cell>
          <cell r="BX84">
            <v>2.1084986805595418E-5</v>
          </cell>
        </row>
        <row r="85">
          <cell r="BV85">
            <v>7.1759850509373838E-3</v>
          </cell>
          <cell r="BW85">
            <v>8.2926008313760208E-3</v>
          </cell>
          <cell r="BX85">
            <v>7.5444124148475455E-3</v>
          </cell>
        </row>
        <row r="86">
          <cell r="BV86">
            <v>5.1247770378724394E-5</v>
          </cell>
          <cell r="BW86">
            <v>1.1729782376743942E-4</v>
          </cell>
          <cell r="BX86">
            <v>1.7888410751122768E-4</v>
          </cell>
        </row>
        <row r="87">
          <cell r="BV87">
            <v>6.9265634397377507E-4</v>
          </cell>
          <cell r="BW87">
            <v>8.2976064945594586E-4</v>
          </cell>
          <cell r="BX87">
            <v>9.8645160379070554E-4</v>
          </cell>
        </row>
        <row r="88">
          <cell r="BV88">
            <v>8.3593804752053296E-5</v>
          </cell>
          <cell r="BW88">
            <v>3.6364391245259271E-6</v>
          </cell>
          <cell r="BX88">
            <v>4.5520765683562609E-6</v>
          </cell>
        </row>
        <row r="89">
          <cell r="BV89">
            <v>8.3593804752053296E-5</v>
          </cell>
          <cell r="BW89">
            <v>6.4086680182555244E-6</v>
          </cell>
          <cell r="BX89">
            <v>1.73706082553321E-5</v>
          </cell>
        </row>
        <row r="90">
          <cell r="BV90">
            <v>1.2793994141374293E-3</v>
          </cell>
          <cell r="BW90">
            <v>1.2345060679404671E-3</v>
          </cell>
          <cell r="BX90">
            <v>1.2453859438676176E-3</v>
          </cell>
        </row>
        <row r="91">
          <cell r="BV91">
            <v>1.8448468319886574E-5</v>
          </cell>
          <cell r="BW91">
            <v>8.6803305936413832E-5</v>
          </cell>
          <cell r="BX91">
            <v>2.2498020930122436E-5</v>
          </cell>
        </row>
        <row r="92">
          <cell r="BV92">
            <v>4.4848376198020464E-4</v>
          </cell>
          <cell r="BW92">
            <v>4.4164860433380229E-4</v>
          </cell>
          <cell r="BX92">
            <v>4.0449026520200247E-4</v>
          </cell>
        </row>
        <row r="93">
          <cell r="BV93">
            <v>1.2648219465557235E-3</v>
          </cell>
          <cell r="BW93">
            <v>1.1762892611721454E-3</v>
          </cell>
          <cell r="BX93">
            <v>1.4017720304487227E-3</v>
          </cell>
        </row>
        <row r="94">
          <cell r="BV94">
            <v>8.040270554213579E-5</v>
          </cell>
          <cell r="BW94">
            <v>1.33931197129817E-4</v>
          </cell>
          <cell r="BX94">
            <v>1.1479144907634847E-4</v>
          </cell>
        </row>
        <row r="95">
          <cell r="BV95">
            <v>8.3593804752053296E-5</v>
          </cell>
          <cell r="BW95">
            <v>6.4086680182555244E-6</v>
          </cell>
          <cell r="BX95">
            <v>2.1084986805595418E-5</v>
          </cell>
        </row>
        <row r="96">
          <cell r="BV96">
            <v>8.3593804752053296E-5</v>
          </cell>
          <cell r="BW96">
            <v>2.9630307600229236E-5</v>
          </cell>
          <cell r="BX96">
            <v>2.1084986805595418E-5</v>
          </cell>
        </row>
        <row r="97">
          <cell r="BV97">
            <v>4.3755066129392536E-4</v>
          </cell>
          <cell r="BW97">
            <v>3.3630390637207758E-4</v>
          </cell>
          <cell r="BX97">
            <v>2.1477599623476003E-4</v>
          </cell>
        </row>
        <row r="98">
          <cell r="BV98">
            <v>2.7763013643201252E-2</v>
          </cell>
          <cell r="BW98">
            <v>1.5273073185787148E-2</v>
          </cell>
          <cell r="BX98">
            <v>1.6655824737949975E-2</v>
          </cell>
        </row>
        <row r="99">
          <cell r="BV99">
            <v>1.1159734529033727E-5</v>
          </cell>
          <cell r="BW99">
            <v>3.8897625535293994E-4</v>
          </cell>
          <cell r="BX99">
            <v>3.0450571804359089E-4</v>
          </cell>
        </row>
        <row r="100">
          <cell r="BV100">
            <v>6.8516363972444322E-3</v>
          </cell>
          <cell r="BW100">
            <v>6.4241185570022728E-3</v>
          </cell>
          <cell r="BX100">
            <v>5.7446905659961373E-3</v>
          </cell>
        </row>
        <row r="101">
          <cell r="BV101">
            <v>1.0955764070554718E-4</v>
          </cell>
          <cell r="BW101">
            <v>3.1689830411597039E-4</v>
          </cell>
          <cell r="BX101">
            <v>8.121195728478342E-4</v>
          </cell>
        </row>
        <row r="102">
          <cell r="BV102">
            <v>4.0890023200527231E-2</v>
          </cell>
          <cell r="BW102">
            <v>2.3944605165373327E-2</v>
          </cell>
          <cell r="BX102">
            <v>2.7167020721270162E-2</v>
          </cell>
        </row>
        <row r="103">
          <cell r="BV103">
            <v>3.2109138687134342E-3</v>
          </cell>
          <cell r="BW103">
            <v>3.4051612917307414E-3</v>
          </cell>
          <cell r="BX103">
            <v>3.0989456258043238E-3</v>
          </cell>
        </row>
        <row r="104">
          <cell r="BV104">
            <v>2.2816003103796963E-3</v>
          </cell>
          <cell r="BW104">
            <v>2.2962697342389024E-3</v>
          </cell>
          <cell r="BX104">
            <v>2.5426213505895727E-3</v>
          </cell>
        </row>
        <row r="105">
          <cell r="BV105">
            <v>6.0519153848354089E-4</v>
          </cell>
          <cell r="BW105">
            <v>5.2758770003941981E-4</v>
          </cell>
          <cell r="BX105">
            <v>5.1729334404738991E-4</v>
          </cell>
        </row>
        <row r="106">
          <cell r="BV106">
            <v>8.3593804752053296E-5</v>
          </cell>
          <cell r="BW106">
            <v>6.4086680182555244E-6</v>
          </cell>
          <cell r="BX106">
            <v>2.1084986805595418E-5</v>
          </cell>
        </row>
        <row r="107">
          <cell r="BV107">
            <v>9.8420569560788893E-4</v>
          </cell>
          <cell r="BW107">
            <v>8.9906637179918575E-4</v>
          </cell>
          <cell r="BX107">
            <v>9.5825083407935876E-4</v>
          </cell>
        </row>
        <row r="108">
          <cell r="BV108">
            <v>2.266338427544546E-7</v>
          </cell>
          <cell r="BW108">
            <v>5.9081016999117865E-5</v>
          </cell>
          <cell r="BX108">
            <v>4.8135084304074117E-5</v>
          </cell>
        </row>
        <row r="109">
          <cell r="BV109">
            <v>8.3593804752053296E-5</v>
          </cell>
          <cell r="BW109">
            <v>3.1358728061821897E-5</v>
          </cell>
          <cell r="BX109">
            <v>3.7880258954493445E-5</v>
          </cell>
        </row>
        <row r="110">
          <cell r="BV110">
            <v>2.2706672096934168E-3</v>
          </cell>
          <cell r="BW110">
            <v>1.9164743757979477E-3</v>
          </cell>
          <cell r="BX110">
            <v>2.0375712021227245E-3</v>
          </cell>
        </row>
        <row r="111">
          <cell r="BV111">
            <v>8.3593804752053296E-5</v>
          </cell>
          <cell r="BW111">
            <v>3.6364391245259271E-6</v>
          </cell>
          <cell r="BX111">
            <v>2.1084986805595418E-5</v>
          </cell>
        </row>
        <row r="112">
          <cell r="BV112">
            <v>8.3593804752053296E-5</v>
          </cell>
          <cell r="BW112">
            <v>2.9630307600229236E-5</v>
          </cell>
          <cell r="BX112">
            <v>2.1084986805595418E-5</v>
          </cell>
        </row>
        <row r="113">
          <cell r="BV113">
            <v>5.8536504169577238E-5</v>
          </cell>
          <cell r="BW113">
            <v>1.311589682360874E-4</v>
          </cell>
          <cell r="BX113">
            <v>2.9425089269401026E-4</v>
          </cell>
        </row>
        <row r="114">
          <cell r="BV114">
            <v>8.3593804752053296E-5</v>
          </cell>
          <cell r="BW114">
            <v>2.9630307600229236E-5</v>
          </cell>
          <cell r="BX114">
            <v>2.1084986805595418E-5</v>
          </cell>
        </row>
        <row r="115">
          <cell r="BV115">
            <v>3.8710007381808786E-6</v>
          </cell>
          <cell r="BW115">
            <v>3.4130956955551497E-5</v>
          </cell>
          <cell r="BX115">
            <v>4.8135084304074117E-5</v>
          </cell>
        </row>
        <row r="116">
          <cell r="BV116">
            <v>8.3593804752053296E-5</v>
          </cell>
          <cell r="BW116">
            <v>8.6421023079633016E-7</v>
          </cell>
          <cell r="BX116">
            <v>2.1084986805595418E-5</v>
          </cell>
        </row>
        <row r="117">
          <cell r="BV117">
            <v>8.3593804752053296E-5</v>
          </cell>
          <cell r="BW117">
            <v>3.6364391245259271E-6</v>
          </cell>
          <cell r="BX117">
            <v>1.9934314592727268E-5</v>
          </cell>
        </row>
        <row r="118">
          <cell r="BV118">
            <v>8.3593804752053296E-5</v>
          </cell>
          <cell r="BW118">
            <v>1.1953125805714718E-5</v>
          </cell>
          <cell r="BX118">
            <v>9.6794892431465971E-6</v>
          </cell>
        </row>
        <row r="119">
          <cell r="BV119">
            <v>2.8448725168601555E-4</v>
          </cell>
          <cell r="BW119">
            <v>3.4739282194699595E-4</v>
          </cell>
          <cell r="BX119">
            <v>2.9681459903140538E-4</v>
          </cell>
        </row>
        <row r="120">
          <cell r="BV120">
            <v>6.0519153848354089E-4</v>
          </cell>
          <cell r="BW120">
            <v>6.1907125353249644E-4</v>
          </cell>
          <cell r="BX120">
            <v>5.3267558207176094E-4</v>
          </cell>
        </row>
        <row r="121">
          <cell r="BV121">
            <v>1.3142384207810571E-4</v>
          </cell>
          <cell r="BW121">
            <v>1.8937577500440894E-4</v>
          </cell>
          <cell r="BX121">
            <v>1.4811963146248565E-4</v>
          </cell>
        </row>
        <row r="122">
          <cell r="BV122">
            <v>1.2101564431243272E-3</v>
          </cell>
          <cell r="BW122">
            <v>1.3287618503272734E-3</v>
          </cell>
          <cell r="BX122">
            <v>1.4017720304487227E-3</v>
          </cell>
        </row>
        <row r="123">
          <cell r="BV123">
            <v>7.8012114946400925E-4</v>
          </cell>
          <cell r="BW123">
            <v>7.8263275826254272E-4</v>
          </cell>
          <cell r="BX123">
            <v>6.8649796231547101E-4</v>
          </cell>
        </row>
        <row r="124">
          <cell r="BV124">
            <v>8.3593804752053296E-5</v>
          </cell>
          <cell r="BW124">
            <v>2.9630307600229236E-5</v>
          </cell>
          <cell r="BX124">
            <v>1.2243195580541765E-5</v>
          </cell>
        </row>
        <row r="125">
          <cell r="BV125">
            <v>3.2591799779641266E-2</v>
          </cell>
          <cell r="BW125">
            <v>3.4526202852739198E-2</v>
          </cell>
          <cell r="BX125">
            <v>3.5291406104475447E-2</v>
          </cell>
        </row>
        <row r="126">
          <cell r="BV126">
            <v>7.6497527473428188E-3</v>
          </cell>
          <cell r="BW126">
            <v>8.3646787826129904E-3</v>
          </cell>
          <cell r="BX126">
            <v>8.2801961336799578E-3</v>
          </cell>
        </row>
        <row r="127">
          <cell r="BV127">
            <v>2.6606144675040441E-3</v>
          </cell>
          <cell r="BW127">
            <v>2.8867544886033067E-3</v>
          </cell>
          <cell r="BX127">
            <v>3.7270536784661402E-3</v>
          </cell>
        </row>
        <row r="128">
          <cell r="BV128">
            <v>0.12982715291651367</v>
          </cell>
          <cell r="BW128">
            <v>0.13038156131122747</v>
          </cell>
          <cell r="BX128">
            <v>0.12453402370920125</v>
          </cell>
        </row>
        <row r="129">
          <cell r="BV129">
            <v>8.7284853483890409E-3</v>
          </cell>
          <cell r="BW129">
            <v>8.6363572141984913E-3</v>
          </cell>
          <cell r="BX129">
            <v>9.2646593672397037E-3</v>
          </cell>
        </row>
        <row r="130">
          <cell r="BV130">
            <v>1.0591327381012075E-4</v>
          </cell>
          <cell r="BW130">
            <v>7.0169932574036263E-5</v>
          </cell>
          <cell r="BX130">
            <v>6.6081028665840297E-5</v>
          </cell>
        </row>
        <row r="131">
          <cell r="BV131">
            <v>1.0716705010981231E-3</v>
          </cell>
          <cell r="BW131">
            <v>1.0404500453793952E-3</v>
          </cell>
          <cell r="BX131">
            <v>1.0095249608272621E-3</v>
          </cell>
        </row>
        <row r="132">
          <cell r="BV132">
            <v>8.3593804752053296E-5</v>
          </cell>
          <cell r="BW132">
            <v>8.6421023079633016E-7</v>
          </cell>
          <cell r="BX132">
            <v>1.9934314592727268E-5</v>
          </cell>
        </row>
        <row r="133">
          <cell r="BV133">
            <v>8.3593804752053296E-5</v>
          </cell>
          <cell r="BW133">
            <v>2.9630307600229236E-5</v>
          </cell>
          <cell r="BX133">
            <v>2.1084986805595418E-5</v>
          </cell>
        </row>
        <row r="134">
          <cell r="BV134">
            <v>9.6962822802618327E-4</v>
          </cell>
          <cell r="BW134">
            <v>9.9609438307972169E-4</v>
          </cell>
          <cell r="BX134">
            <v>7.6340915243732605E-4</v>
          </cell>
        </row>
        <row r="135">
          <cell r="BV135">
            <v>8.3593804752053296E-5</v>
          </cell>
          <cell r="BW135">
            <v>2.026981248690351E-5</v>
          </cell>
          <cell r="BX135">
            <v>3.531655261709828E-5</v>
          </cell>
        </row>
        <row r="136">
          <cell r="BV136">
            <v>2.4075484894089843E-4</v>
          </cell>
          <cell r="BW136">
            <v>1.4224788381100579E-4</v>
          </cell>
          <cell r="BX136">
            <v>1.7632040117383251E-4</v>
          </cell>
        </row>
        <row r="137">
          <cell r="BV137">
            <v>5.1408236609788022E-4</v>
          </cell>
          <cell r="BW137">
            <v>5.2758770003941981E-4</v>
          </cell>
          <cell r="BX137">
            <v>4.9678369334822854E-4</v>
          </cell>
        </row>
        <row r="138">
          <cell r="BV138">
            <v>1.0643817673072703E-3</v>
          </cell>
          <cell r="BW138">
            <v>1.1624281167034974E-3</v>
          </cell>
          <cell r="BX138">
            <v>1.2633318882293838E-3</v>
          </cell>
        </row>
        <row r="139">
          <cell r="BV139">
            <v>5.7911256306753421E-3</v>
          </cell>
          <cell r="BW139">
            <v>6.2577848233784971E-3</v>
          </cell>
          <cell r="BX139">
            <v>6.0984820405566706E-3</v>
          </cell>
        </row>
        <row r="140">
          <cell r="BV140">
            <v>4.1037837580929085E-3</v>
          </cell>
          <cell r="BW140">
            <v>4.5833585715658199E-3</v>
          </cell>
          <cell r="BX140">
            <v>4.0910999783762541E-3</v>
          </cell>
        </row>
        <row r="141">
          <cell r="BV141">
            <v>8.3593804752053296E-5</v>
          </cell>
          <cell r="BW141">
            <v>2.9630307600229236E-5</v>
          </cell>
          <cell r="BX141">
            <v>2.1084986805595418E-5</v>
          </cell>
        </row>
        <row r="142">
          <cell r="BV142">
            <v>2.6990978410430984E-4</v>
          </cell>
          <cell r="BW142">
            <v>1.7828685942949054E-4</v>
          </cell>
          <cell r="BX142">
            <v>1.9426634553559868E-4</v>
          </cell>
        </row>
        <row r="143">
          <cell r="BV143">
            <v>2.043111799866342E-4</v>
          </cell>
          <cell r="BW143">
            <v>1.8105908832322015E-4</v>
          </cell>
          <cell r="BX143">
            <v>2.5579529763308274E-4</v>
          </cell>
        </row>
        <row r="144">
          <cell r="BV144">
            <v>2.0264946276998463E-3</v>
          </cell>
          <cell r="BW144">
            <v>2.423792263350464E-3</v>
          </cell>
          <cell r="BX144">
            <v>2.9835788406215413E-3</v>
          </cell>
        </row>
        <row r="145">
          <cell r="BV145">
            <v>8.3593804752053296E-5</v>
          </cell>
          <cell r="BW145">
            <v>2.9630307600229236E-5</v>
          </cell>
          <cell r="BX145">
            <v>2.1084986805595418E-5</v>
          </cell>
        </row>
        <row r="146">
          <cell r="BV146">
            <v>2.266338427544546E-7</v>
          </cell>
          <cell r="BW146">
            <v>2.9630307600229236E-5</v>
          </cell>
          <cell r="BX146">
            <v>4.3007671629283781E-5</v>
          </cell>
        </row>
        <row r="147">
          <cell r="BV147">
            <v>4.3959036587871544E-5</v>
          </cell>
          <cell r="BW147">
            <v>1.2007005266116901E-4</v>
          </cell>
          <cell r="BX147">
            <v>1.0966403640155814E-4</v>
          </cell>
        </row>
        <row r="148">
          <cell r="BV148">
            <v>8.3593804752053296E-5</v>
          </cell>
          <cell r="BW148">
            <v>1.4725354699444316E-5</v>
          </cell>
          <cell r="BX148">
            <v>1.4806901917936933E-5</v>
          </cell>
        </row>
        <row r="149">
          <cell r="BV149">
            <v>4.4135549442041542E-3</v>
          </cell>
          <cell r="BW149">
            <v>4.1536630930377322E-3</v>
          </cell>
          <cell r="BX149">
            <v>4.4756559289855294E-3</v>
          </cell>
        </row>
        <row r="150">
          <cell r="BV150">
            <v>2.5950158633863685E-3</v>
          </cell>
          <cell r="BW150">
            <v>2.3572587699009539E-3</v>
          </cell>
          <cell r="BX150">
            <v>2.6887526118210972E-3</v>
          </cell>
        </row>
        <row r="151">
          <cell r="BV151">
            <v>1.1735088037115839E-2</v>
          </cell>
          <cell r="BW151">
            <v>1.07072121978145E-2</v>
          </cell>
          <cell r="BX151">
            <v>1.1515593531472662E-2</v>
          </cell>
        </row>
        <row r="152">
          <cell r="BV152">
            <v>1.1919346086471951E-3</v>
          </cell>
          <cell r="BW152">
            <v>1.248367212409115E-3</v>
          </cell>
          <cell r="BX152">
            <v>1.0556716749003752E-3</v>
          </cell>
        </row>
        <row r="153">
          <cell r="BV153">
            <v>2.4804358273175129E-4</v>
          </cell>
          <cell r="BW153">
            <v>2.8640378628494483E-4</v>
          </cell>
          <cell r="BX153">
            <v>3.0450571804359089E-4</v>
          </cell>
        </row>
        <row r="154">
          <cell r="BV154">
            <v>8.3593804752053296E-5</v>
          </cell>
          <cell r="BW154">
            <v>1.7497583593173914E-5</v>
          </cell>
          <cell r="BX154">
            <v>9.6794892431465971E-6</v>
          </cell>
        </row>
        <row r="155">
          <cell r="BV155">
            <v>1.5891706002486754E-3</v>
          </cell>
          <cell r="BW155">
            <v>1.5283623306758041E-3</v>
          </cell>
          <cell r="BX155">
            <v>1.7991465127449738E-3</v>
          </cell>
        </row>
        <row r="156">
          <cell r="BV156">
            <v>2.3872869503470625E-3</v>
          </cell>
          <cell r="BW156">
            <v>2.7148762971920715E-3</v>
          </cell>
          <cell r="BX156">
            <v>2.7913008653169037E-3</v>
          </cell>
        </row>
        <row r="157">
          <cell r="BV157">
            <v>2.5168794962717773E-4</v>
          </cell>
          <cell r="BW157">
            <v>3.6679842420310314E-4</v>
          </cell>
          <cell r="BX157">
            <v>4.4550956660032516E-4</v>
          </cell>
        </row>
        <row r="158">
          <cell r="BV158">
            <v>8.3593804752053296E-5</v>
          </cell>
          <cell r="BW158">
            <v>2.9630307600229236E-5</v>
          </cell>
          <cell r="BX158">
            <v>2.1084986805595418E-5</v>
          </cell>
        </row>
        <row r="159">
          <cell r="BV159">
            <v>2.1888864756833989E-4</v>
          </cell>
          <cell r="BW159">
            <v>3.0303715964732241E-4</v>
          </cell>
          <cell r="BX159">
            <v>2.2246711524694554E-4</v>
          </cell>
        </row>
        <row r="160">
          <cell r="BV160">
            <v>1.6620579381572038E-3</v>
          </cell>
          <cell r="BW160">
            <v>1.2095560078969007E-3</v>
          </cell>
          <cell r="BX160">
            <v>1.2787141262537549E-3</v>
          </cell>
        </row>
        <row r="161">
          <cell r="BV161">
            <v>3.1728655374485337E-4</v>
          </cell>
          <cell r="BW161">
            <v>3.4184836415953679E-4</v>
          </cell>
          <cell r="BX161">
            <v>3.6859837647847013E-4</v>
          </cell>
        </row>
        <row r="162">
          <cell r="BV162">
            <v>8.3593804752053296E-5</v>
          </cell>
          <cell r="BW162">
            <v>2.9630307600229236E-5</v>
          </cell>
          <cell r="BX162">
            <v>2.1084986805595418E-5</v>
          </cell>
        </row>
        <row r="163">
          <cell r="BV163">
            <v>8.3593804752053296E-5</v>
          </cell>
          <cell r="BW163">
            <v>2.9630307600229236E-5</v>
          </cell>
          <cell r="BX163">
            <v>9.6794892431465971E-6</v>
          </cell>
        </row>
        <row r="164">
          <cell r="BV164">
            <v>1.3871257586895857E-4</v>
          </cell>
          <cell r="BW164">
            <v>1.7551463053576096E-4</v>
          </cell>
          <cell r="BX164">
            <v>1.7375669483643734E-4</v>
          </cell>
        </row>
        <row r="165">
          <cell r="BV165">
            <v>4.4973753827989623E-3</v>
          </cell>
          <cell r="BW165">
            <v>4.6748421250588966E-3</v>
          </cell>
          <cell r="BX165">
            <v>4.4884744606725046E-3</v>
          </cell>
        </row>
        <row r="166">
          <cell r="BV166">
            <v>8.9143480600557875E-3</v>
          </cell>
          <cell r="BW166">
            <v>9.4208979911239669E-3</v>
          </cell>
          <cell r="BX166">
            <v>9.654342730523768E-3</v>
          </cell>
        </row>
        <row r="167">
          <cell r="BV167">
            <v>2.9906471926772121E-4</v>
          </cell>
          <cell r="BW167">
            <v>3.196705330097E-4</v>
          </cell>
          <cell r="BX167">
            <v>2.9425089269401026E-4</v>
          </cell>
        </row>
        <row r="168">
          <cell r="BV168">
            <v>7.2910001292803928E-4</v>
          </cell>
          <cell r="BW168">
            <v>7.216437226004916E-4</v>
          </cell>
          <cell r="BX168">
            <v>7.7366397778690674E-4</v>
          </cell>
        </row>
        <row r="169">
          <cell r="BV169">
            <v>1.508994528549294E-3</v>
          </cell>
          <cell r="BW169">
            <v>1.7473684132804422E-3</v>
          </cell>
          <cell r="BX169">
            <v>1.5068839902819247E-3</v>
          </cell>
        </row>
        <row r="170">
          <cell r="BV170">
            <v>8.3593804752053296E-5</v>
          </cell>
          <cell r="BW170">
            <v>1.1953125805714718E-5</v>
          </cell>
          <cell r="BX170">
            <v>1.73706082553321E-5</v>
          </cell>
        </row>
        <row r="171">
          <cell r="BV171">
            <v>5.5417040194757092E-4</v>
          </cell>
          <cell r="BW171">
            <v>5.6362667565790453E-4</v>
          </cell>
          <cell r="BX171">
            <v>5.7369488347008358E-4</v>
          </cell>
        </row>
        <row r="172">
          <cell r="BV172">
            <v>8.3593804752053296E-5</v>
          </cell>
          <cell r="BW172">
            <v>3.690318584928109E-5</v>
          </cell>
          <cell r="BX172">
            <v>4.3007671629283781E-5</v>
          </cell>
        </row>
        <row r="173">
          <cell r="BV173">
            <v>5.1247770378724394E-5</v>
          </cell>
          <cell r="BW173">
            <v>8.6803305936413832E-5</v>
          </cell>
          <cell r="BX173">
            <v>1.4811963146248565E-4</v>
          </cell>
        </row>
        <row r="174">
          <cell r="BV174">
            <v>3.3550838822198547E-4</v>
          </cell>
          <cell r="BW174">
            <v>2.5868149734764888E-4</v>
          </cell>
          <cell r="BX174">
            <v>2.6861382932005855E-4</v>
          </cell>
        </row>
        <row r="175">
          <cell r="BV175">
            <v>8.3593804752053296E-5</v>
          </cell>
          <cell r="BW175">
            <v>8.6421023079633016E-7</v>
          </cell>
          <cell r="BX175">
            <v>7.115782905751429E-6</v>
          </cell>
        </row>
        <row r="176">
          <cell r="BV176">
            <v>3.0270908616314765E-4</v>
          </cell>
          <cell r="BW176">
            <v>1.7828685942949054E-4</v>
          </cell>
          <cell r="BX176">
            <v>1.3530109977550982E-4</v>
          </cell>
        </row>
        <row r="177">
          <cell r="BV177">
            <v>8.3593804752053296E-5</v>
          </cell>
          <cell r="BW177">
            <v>7.0169932574036263E-5</v>
          </cell>
          <cell r="BX177">
            <v>4.0443965291888616E-5</v>
          </cell>
        </row>
        <row r="178">
          <cell r="BV178">
            <v>1.4470402913270449E-3</v>
          </cell>
          <cell r="BW178">
            <v>1.564401306294289E-3</v>
          </cell>
          <cell r="BX178">
            <v>1.3710075543999806E-3</v>
          </cell>
        </row>
        <row r="179">
          <cell r="BV179">
            <v>2.8084288479058911E-4</v>
          </cell>
          <cell r="BW179">
            <v>2.7254264181629685E-4</v>
          </cell>
          <cell r="BX179">
            <v>2.5323159129568757E-4</v>
          </cell>
        </row>
        <row r="180">
          <cell r="BV180">
            <v>7.515367633607303E-6</v>
          </cell>
          <cell r="BW180">
            <v>6.1853245892847471E-5</v>
          </cell>
          <cell r="BX180">
            <v>5.5826203316259625E-5</v>
          </cell>
        </row>
        <row r="181">
          <cell r="BV181">
            <v>1.7786776788108493E-3</v>
          </cell>
          <cell r="BW181">
            <v>1.8998410024355702E-3</v>
          </cell>
          <cell r="BX181">
            <v>1.6786523148874008E-3</v>
          </cell>
        </row>
        <row r="182">
          <cell r="BV182">
            <v>1.5022306976790472E-2</v>
          </cell>
          <cell r="BW182">
            <v>1.2500844292057551E-2</v>
          </cell>
          <cell r="BX182">
            <v>1.3879330774551007E-2</v>
          </cell>
        </row>
        <row r="183">
          <cell r="BV183">
            <v>8.3593804752053296E-5</v>
          </cell>
          <cell r="BW183">
            <v>2.9630307600229236E-5</v>
          </cell>
          <cell r="BX183">
            <v>2.1084986805595418E-5</v>
          </cell>
        </row>
        <row r="184">
          <cell r="BV184">
            <v>3.1728655374485337E-4</v>
          </cell>
          <cell r="BW184">
            <v>3.5016505084072556E-4</v>
          </cell>
          <cell r="BX184">
            <v>3.5065243211670398E-4</v>
          </cell>
        </row>
        <row r="185">
          <cell r="BV185">
            <v>8.3593804752053296E-5</v>
          </cell>
          <cell r="BW185">
            <v>2.8586499168092301E-5</v>
          </cell>
          <cell r="BX185">
            <v>2.7625433604912772E-5</v>
          </cell>
        </row>
        <row r="186">
          <cell r="BV186">
            <v>1.9536072897913181E-3</v>
          </cell>
          <cell r="BW186">
            <v>2.085580338315453E-3</v>
          </cell>
          <cell r="BX186">
            <v>1.8427295204806915E-3</v>
          </cell>
        </row>
        <row r="187">
          <cell r="BV187">
            <v>5.8536504169577238E-5</v>
          </cell>
          <cell r="BW187">
            <v>9.5119992617602637E-5</v>
          </cell>
          <cell r="BX187">
            <v>1.2504627442592916E-4</v>
          </cell>
        </row>
        <row r="188">
          <cell r="BV188">
            <v>1.0798485744991249E-2</v>
          </cell>
          <cell r="BW188">
            <v>1.0324644610479817E-2</v>
          </cell>
          <cell r="BX188">
            <v>9.9209681896128658E-3</v>
          </cell>
        </row>
        <row r="189">
          <cell r="BV189">
            <v>9.2589582528106618E-4</v>
          </cell>
          <cell r="BW189">
            <v>5.8580450680774127E-4</v>
          </cell>
          <cell r="BX189">
            <v>7.6597285877472122E-4</v>
          </cell>
        </row>
        <row r="190">
          <cell r="BV190">
            <v>1.1445578390066515E-3</v>
          </cell>
          <cell r="BW190">
            <v>7.6599938490016508E-4</v>
          </cell>
          <cell r="BX190">
            <v>9.7106936576633462E-4</v>
          </cell>
        </row>
        <row r="191">
          <cell r="BV191">
            <v>3.82885157862529E-4</v>
          </cell>
          <cell r="BW191">
            <v>4.970931822083942E-4</v>
          </cell>
          <cell r="BX191">
            <v>3.5577984479149432E-4</v>
          </cell>
        </row>
        <row r="192">
          <cell r="BV192">
            <v>2.5439947268503988E-3</v>
          </cell>
          <cell r="BW192">
            <v>2.2352806985768514E-3</v>
          </cell>
          <cell r="BX192">
            <v>1.3248608403268677E-3</v>
          </cell>
        </row>
        <row r="193">
          <cell r="BV193">
            <v>1.0242937314575795E-3</v>
          </cell>
          <cell r="BW193">
            <v>8.8520522733053777E-4</v>
          </cell>
          <cell r="BX193">
            <v>8.300655172096004E-4</v>
          </cell>
        </row>
        <row r="194">
          <cell r="BV194">
            <v>2.2092835215312999E-5</v>
          </cell>
          <cell r="BW194">
            <v>1.311589682360874E-4</v>
          </cell>
          <cell r="BX194">
            <v>9.6845504714582301E-5</v>
          </cell>
        </row>
        <row r="195">
          <cell r="BV195">
            <v>8.3593804752053296E-5</v>
          </cell>
          <cell r="BW195">
            <v>2.9630307600229236E-5</v>
          </cell>
          <cell r="BX195">
            <v>9.6794892431465971E-6</v>
          </cell>
        </row>
        <row r="196">
          <cell r="BV196">
            <v>1.2474894516887405E-2</v>
          </cell>
          <cell r="BW196">
            <v>1.1419675023503007E-2</v>
          </cell>
          <cell r="BX196">
            <v>1.1543794301184008E-2</v>
          </cell>
        </row>
        <row r="197">
          <cell r="BV197">
            <v>7.1087817845090712E-4</v>
          </cell>
          <cell r="BW197">
            <v>5.5530998897671577E-4</v>
          </cell>
          <cell r="BX197">
            <v>6.608608989415193E-4</v>
          </cell>
        </row>
        <row r="198">
          <cell r="BV198">
            <v>8.3593804752053296E-5</v>
          </cell>
          <cell r="BW198">
            <v>9.789222151133223E-5</v>
          </cell>
          <cell r="BX198">
            <v>1.045366237267678E-4</v>
          </cell>
        </row>
        <row r="199">
          <cell r="BV199">
            <v>8.3593804752053296E-5</v>
          </cell>
          <cell r="BW199">
            <v>2.9630307600229236E-5</v>
          </cell>
          <cell r="BX199">
            <v>1.73706082553321E-5</v>
          </cell>
        </row>
        <row r="200">
          <cell r="BV200">
            <v>8.3593804752053296E-5</v>
          </cell>
          <cell r="BW200">
            <v>6.7397703680306656E-5</v>
          </cell>
          <cell r="BX200">
            <v>7.1208441340630627E-5</v>
          </cell>
        </row>
        <row r="201">
          <cell r="BV201">
            <v>2.334661151500456E-4</v>
          </cell>
          <cell r="BW201">
            <v>3.5848173752191437E-4</v>
          </cell>
          <cell r="BX201">
            <v>4.8652886799864785E-4</v>
          </cell>
        </row>
        <row r="202">
          <cell r="BV202">
            <v>8.3593804752053296E-5</v>
          </cell>
          <cell r="BW202">
            <v>6.1853245892847471E-5</v>
          </cell>
          <cell r="BX202">
            <v>5.3262496978864453E-5</v>
          </cell>
        </row>
        <row r="203">
          <cell r="BV203">
            <v>1.3506820897353215E-4</v>
          </cell>
          <cell r="BW203">
            <v>2.1155360615424571E-4</v>
          </cell>
          <cell r="BX203">
            <v>1.6606557582425185E-4</v>
          </cell>
        </row>
        <row r="204">
          <cell r="BV204">
            <v>4.3755066129392536E-4</v>
          </cell>
          <cell r="BW204">
            <v>6.7174360251335879E-4</v>
          </cell>
          <cell r="BX204">
            <v>4.5320068561251068E-4</v>
          </cell>
        </row>
        <row r="205">
          <cell r="BV205">
            <v>8.3593804752053296E-5</v>
          </cell>
          <cell r="BW205">
            <v>2.9630307600229236E-5</v>
          </cell>
          <cell r="BX205">
            <v>1.9883702309610932E-6</v>
          </cell>
        </row>
        <row r="206">
          <cell r="BV206">
            <v>3.6101895648997046E-4</v>
          </cell>
          <cell r="BW206">
            <v>3.4184836415953679E-4</v>
          </cell>
          <cell r="BX206">
            <v>3.0450571804359089E-4</v>
          </cell>
        </row>
        <row r="207">
          <cell r="BV207">
            <v>7.6758338646709361E-5</v>
          </cell>
          <cell r="BW207">
            <v>4.4719306212126145E-4</v>
          </cell>
          <cell r="BX207">
            <v>2.1221228989736486E-4</v>
          </cell>
        </row>
        <row r="208">
          <cell r="BV208">
            <v>3.3025935901592271E-5</v>
          </cell>
          <cell r="BW208">
            <v>2.8586499168092301E-5</v>
          </cell>
          <cell r="BX208">
            <v>3.2752846279703108E-5</v>
          </cell>
        </row>
        <row r="209">
          <cell r="BV209">
            <v>4.4317767786812862E-3</v>
          </cell>
          <cell r="BW209">
            <v>4.9243427254945602E-3</v>
          </cell>
          <cell r="BX209">
            <v>4.224412707920803E-3</v>
          </cell>
        </row>
        <row r="210">
          <cell r="BV210">
            <v>1.002427530085021E-3</v>
          </cell>
          <cell r="BW210">
            <v>1.123616912191283E-3</v>
          </cell>
          <cell r="BX210">
            <v>1.1633473410709722E-3</v>
          </cell>
        </row>
        <row r="211">
          <cell r="BV211">
            <v>1.8244497861407566E-4</v>
          </cell>
          <cell r="BW211">
            <v>2.2541475062289371E-4</v>
          </cell>
          <cell r="BX211">
            <v>2.1990340890955037E-4</v>
          </cell>
        </row>
        <row r="212">
          <cell r="BV212">
            <v>2.0556495628632578E-3</v>
          </cell>
          <cell r="BW212">
            <v>2.0301357604408611E-3</v>
          </cell>
          <cell r="BX212">
            <v>1.9273318296147322E-3</v>
          </cell>
        </row>
        <row r="213">
          <cell r="BV213">
            <v>1.0955764070554718E-4</v>
          </cell>
          <cell r="BW213">
            <v>1.0343667929879143E-4</v>
          </cell>
          <cell r="BX213">
            <v>8.1463266690211299E-5</v>
          </cell>
        </row>
        <row r="214">
          <cell r="BV214">
            <v>8.3593804752053296E-5</v>
          </cell>
          <cell r="BW214">
            <v>2.026981248690351E-5</v>
          </cell>
          <cell r="BX214">
            <v>1.2243195580541765E-5</v>
          </cell>
        </row>
        <row r="215">
          <cell r="BV215">
            <v>5.0679363230702744E-4</v>
          </cell>
          <cell r="BW215">
            <v>6.4956577136352205E-4</v>
          </cell>
          <cell r="BX215">
            <v>5.3780299474655128E-4</v>
          </cell>
        </row>
        <row r="216">
          <cell r="BV216">
            <v>8.0927608462742057E-4</v>
          </cell>
          <cell r="BW216">
            <v>8.6857185396816024E-4</v>
          </cell>
          <cell r="BX216">
            <v>8.0699216017304386E-4</v>
          </cell>
        </row>
        <row r="217">
          <cell r="BV217">
            <v>5.3594856747043876E-4</v>
          </cell>
          <cell r="BW217">
            <v>5.6639890455163408E-4</v>
          </cell>
          <cell r="BX217">
            <v>5.6087635178310772E-4</v>
          </cell>
        </row>
        <row r="218">
          <cell r="BV218">
            <v>8.3593804752053296E-5</v>
          </cell>
          <cell r="BW218">
            <v>5.076433031792908E-5</v>
          </cell>
          <cell r="BX218">
            <v>4.8135084304074117E-5</v>
          </cell>
        </row>
        <row r="219">
          <cell r="BV219">
            <v>3.6670302797018693E-5</v>
          </cell>
          <cell r="BW219">
            <v>1.4779234159846498E-4</v>
          </cell>
          <cell r="BX219">
            <v>1.7632040117383251E-4</v>
          </cell>
        </row>
        <row r="220">
          <cell r="BV220">
            <v>2.2253301446376633E-4</v>
          </cell>
          <cell r="BW220">
            <v>2.8085932849748562E-4</v>
          </cell>
          <cell r="BX220">
            <v>2.9937830536880055E-4</v>
          </cell>
        </row>
        <row r="221">
          <cell r="BV221">
            <v>8.3593804752053296E-5</v>
          </cell>
          <cell r="BW221">
            <v>7.2942161467765855E-5</v>
          </cell>
          <cell r="BX221">
            <v>6.0953615991049954E-5</v>
          </cell>
        </row>
        <row r="222">
          <cell r="BV222">
            <v>8.040270554213579E-5</v>
          </cell>
          <cell r="BW222">
            <v>8.9575534830143438E-5</v>
          </cell>
          <cell r="BX222">
            <v>7.633585401542097E-5</v>
          </cell>
        </row>
        <row r="223">
          <cell r="BV223">
            <v>6.9609674041072244E-3</v>
          </cell>
          <cell r="BW223">
            <v>9.1214972706011709E-3</v>
          </cell>
          <cell r="BX223">
            <v>9.3466979700363492E-3</v>
          </cell>
        </row>
        <row r="224">
          <cell r="BV224">
            <v>5.5417040194757092E-4</v>
          </cell>
          <cell r="BW224">
            <v>3.0026493075359281E-4</v>
          </cell>
          <cell r="BX224">
            <v>5.9676824050664012E-4</v>
          </cell>
        </row>
        <row r="225">
          <cell r="BV225">
            <v>3.4769526520795633E-3</v>
          </cell>
          <cell r="BW225">
            <v>3.1085328001016744E-3</v>
          </cell>
          <cell r="BX225">
            <v>3.4117177989665343E-3</v>
          </cell>
        </row>
        <row r="226">
          <cell r="BV226">
            <v>1.2049074139182645E-4</v>
          </cell>
          <cell r="BW226">
            <v>2.1709806394170492E-4</v>
          </cell>
          <cell r="BX226">
            <v>2.3015823425913103E-4</v>
          </cell>
        </row>
        <row r="227">
          <cell r="BV227">
            <v>5.7145939258713878E-3</v>
          </cell>
          <cell r="BW227">
            <v>6.0193731385177517E-3</v>
          </cell>
          <cell r="BX227">
            <v>6.659933728446212E-3</v>
          </cell>
        </row>
        <row r="228">
          <cell r="BV228">
            <v>7.515367633607303E-6</v>
          </cell>
          <cell r="BW228">
            <v>1.1953125805714718E-5</v>
          </cell>
          <cell r="BX228">
            <v>4.0443965291888616E-5</v>
          </cell>
        </row>
        <row r="229">
          <cell r="BV229">
            <v>1.9681847573730237E-3</v>
          </cell>
          <cell r="BW229">
            <v>2.1742916629148004E-3</v>
          </cell>
          <cell r="BX229">
            <v>1.9555325993260791E-3</v>
          </cell>
        </row>
        <row r="230">
          <cell r="BV230">
            <v>1.3158430830916936E-3</v>
          </cell>
          <cell r="BW230">
            <v>1.6420237153187177E-3</v>
          </cell>
          <cell r="BX230">
            <v>1.5222662283062955E-3</v>
          </cell>
        </row>
        <row r="231">
          <cell r="BV231">
            <v>2.6990978410430984E-4</v>
          </cell>
          <cell r="BW231">
            <v>3.196705330097E-4</v>
          </cell>
          <cell r="BX231">
            <v>2.7630494833224406E-4</v>
          </cell>
        </row>
        <row r="232">
          <cell r="BV232">
            <v>4.4119502818935175E-4</v>
          </cell>
          <cell r="BW232">
            <v>4.970931822083942E-4</v>
          </cell>
          <cell r="BX232">
            <v>5.7369488347008358E-4</v>
          </cell>
        </row>
        <row r="233">
          <cell r="BV233">
            <v>1.5714736686921492E-2</v>
          </cell>
          <cell r="BW233">
            <v>2.081475874435261E-2</v>
          </cell>
          <cell r="BX233">
            <v>2.1496102302952048E-2</v>
          </cell>
        </row>
        <row r="234">
          <cell r="BV234">
            <v>8.3593804752053296E-5</v>
          </cell>
          <cell r="BW234">
            <v>2.9630307600229236E-5</v>
          </cell>
          <cell r="BX234">
            <v>2.1084986805595418E-5</v>
          </cell>
        </row>
        <row r="235">
          <cell r="BV235">
            <v>1.4980614278630147E-3</v>
          </cell>
          <cell r="BW235">
            <v>1.2539116701965742E-3</v>
          </cell>
          <cell r="BX235">
            <v>1.3633164353877951E-3</v>
          </cell>
        </row>
        <row r="236">
          <cell r="BV236">
            <v>8.3593804752053296E-5</v>
          </cell>
          <cell r="BW236">
            <v>7.2942161467765855E-5</v>
          </cell>
          <cell r="BX236">
            <v>9.9409211051977472E-5</v>
          </cell>
        </row>
        <row r="237">
          <cell r="BV237">
            <v>1.1554909396929308E-3</v>
          </cell>
          <cell r="BW237">
            <v>1.1762892611721454E-3</v>
          </cell>
          <cell r="BX237">
            <v>1.2274399995058514E-3</v>
          </cell>
        </row>
        <row r="238">
          <cell r="BV238">
            <v>5.2865983367958599E-4</v>
          </cell>
          <cell r="BW238">
            <v>6.1352679574503733E-4</v>
          </cell>
          <cell r="BX238">
            <v>6.788068433032855E-4</v>
          </cell>
        </row>
        <row r="239">
          <cell r="BV239">
            <v>1.2413510828725288E-4</v>
          </cell>
          <cell r="BW239">
            <v>1.7551463053576096E-4</v>
          </cell>
          <cell r="BX239">
            <v>9.4281798377187129E-5</v>
          </cell>
        </row>
        <row r="240">
          <cell r="BV240">
            <v>8.3593804752053296E-5</v>
          </cell>
          <cell r="BW240">
            <v>2.9630307600229236E-5</v>
          </cell>
          <cell r="BX240">
            <v>2.1084986805595418E-5</v>
          </cell>
        </row>
        <row r="241">
          <cell r="BV241">
            <v>8.3593804752053296E-5</v>
          </cell>
          <cell r="BW241">
            <v>2.9630307600229236E-5</v>
          </cell>
          <cell r="BX241">
            <v>2.1084986805595418E-5</v>
          </cell>
        </row>
        <row r="242">
          <cell r="BV242">
            <v>8.3593804752053296E-5</v>
          </cell>
          <cell r="BW242">
            <v>2.9630307600229236E-5</v>
          </cell>
          <cell r="BX242">
            <v>1.9883702309610932E-6</v>
          </cell>
        </row>
        <row r="243">
          <cell r="BV243">
            <v>8.3593804752053296E-5</v>
          </cell>
          <cell r="BW243">
            <v>2.9630307600229236E-5</v>
          </cell>
          <cell r="BX243">
            <v>2.1084986805595418E-5</v>
          </cell>
        </row>
        <row r="244">
          <cell r="BV244">
            <v>6.015471715881144E-4</v>
          </cell>
          <cell r="BW244">
            <v>6.9946589145065475E-4</v>
          </cell>
          <cell r="BX244">
            <v>6.5829719260412413E-4</v>
          </cell>
        </row>
        <row r="245">
          <cell r="BV245">
            <v>7.6189931498687709E-4</v>
          </cell>
          <cell r="BW245">
            <v>8.1867173388102744E-4</v>
          </cell>
          <cell r="BX245">
            <v>7.4546320807555985E-4</v>
          </cell>
        </row>
        <row r="246">
          <cell r="BV246">
            <v>8.3593804752053296E-5</v>
          </cell>
          <cell r="BW246">
            <v>2.9630307600229236E-5</v>
          </cell>
          <cell r="BX246">
            <v>2.1084986805595418E-5</v>
          </cell>
        </row>
        <row r="247">
          <cell r="BV247">
            <v>4.4119502818935175E-4</v>
          </cell>
          <cell r="BW247">
            <v>4.5828197769617987E-4</v>
          </cell>
          <cell r="BX247">
            <v>4.9421998701083337E-4</v>
          </cell>
        </row>
        <row r="248">
          <cell r="BV248">
            <v>1.2757550472420028E-3</v>
          </cell>
          <cell r="BW248">
            <v>5.4976553118925655E-4</v>
          </cell>
          <cell r="BX248">
            <v>3.5065243211670398E-4</v>
          </cell>
        </row>
        <row r="249">
          <cell r="BV249">
            <v>6.4527957433323149E-4</v>
          </cell>
          <cell r="BW249">
            <v>8.3253287834967541E-4</v>
          </cell>
          <cell r="BX249">
            <v>7.4289950173816468E-4</v>
          </cell>
        </row>
        <row r="250">
          <cell r="BV250">
            <v>8.3593804752053296E-5</v>
          </cell>
          <cell r="BW250">
            <v>2.9630307600229236E-5</v>
          </cell>
          <cell r="BX250">
            <v>2.1084986805595418E-5</v>
          </cell>
        </row>
        <row r="251">
          <cell r="BV251">
            <v>8.3593804752053296E-5</v>
          </cell>
          <cell r="BW251">
            <v>2.9630307600229236E-5</v>
          </cell>
          <cell r="BX251">
            <v>2.1084986805595418E-5</v>
          </cell>
        </row>
        <row r="252">
          <cell r="BV252">
            <v>8.3593804752053296E-5</v>
          </cell>
          <cell r="BW252">
            <v>5.6308788105388272E-5</v>
          </cell>
          <cell r="BX252">
            <v>2.7625433604912772E-5</v>
          </cell>
        </row>
        <row r="253">
          <cell r="BV253">
            <v>8.3593804752053296E-5</v>
          </cell>
          <cell r="BW253">
            <v>2.9630307600229236E-5</v>
          </cell>
          <cell r="BX253">
            <v>2.1084986805595418E-5</v>
          </cell>
        </row>
        <row r="254">
          <cell r="BV254">
            <v>5.8536504169577238E-5</v>
          </cell>
          <cell r="BW254">
            <v>8.6803305936413832E-5</v>
          </cell>
          <cell r="BX254">
            <v>6.6081028665840297E-5</v>
          </cell>
        </row>
        <row r="255">
          <cell r="BV255">
            <v>9.6031334032913827E-3</v>
          </cell>
          <cell r="BW255">
            <v>1.0374544730566948E-2</v>
          </cell>
          <cell r="BX255">
            <v>9.5389759453409859E-3</v>
          </cell>
        </row>
        <row r="256">
          <cell r="BV256">
            <v>2.5002623241052817E-3</v>
          </cell>
          <cell r="BW256">
            <v>2.5402258768871069E-3</v>
          </cell>
          <cell r="BX256">
            <v>2.337524843597959E-3</v>
          </cell>
        </row>
        <row r="257">
          <cell r="BV257">
            <v>1.4397515575361919E-3</v>
          </cell>
          <cell r="BW257">
            <v>1.4756899816949418E-3</v>
          </cell>
          <cell r="BX257">
            <v>1.3940809114365372E-3</v>
          </cell>
        </row>
        <row r="258">
          <cell r="BV258">
            <v>7.3113971751282932E-5</v>
          </cell>
          <cell r="BW258">
            <v>8.403107704268424E-5</v>
          </cell>
          <cell r="BX258">
            <v>6.0953615991049954E-5</v>
          </cell>
        </row>
        <row r="259">
          <cell r="BV259">
            <v>1.6438361036800718E-3</v>
          </cell>
          <cell r="BW259">
            <v>2.0523135915906979E-3</v>
          </cell>
          <cell r="BX259">
            <v>2.0632082654966763E-3</v>
          </cell>
        </row>
        <row r="260">
          <cell r="BV260">
            <v>1.8661424843010837E-3</v>
          </cell>
          <cell r="BW260">
            <v>2.1243915428276676E-3</v>
          </cell>
          <cell r="BX260">
            <v>2.0170615514235632E-3</v>
          </cell>
        </row>
        <row r="261">
          <cell r="BV261">
            <v>3.3550838822198547E-4</v>
          </cell>
          <cell r="BW261">
            <v>4.6382643548363903E-4</v>
          </cell>
          <cell r="BX261">
            <v>5.8394970881966426E-4</v>
          </cell>
        </row>
        <row r="262">
          <cell r="BV262">
            <v>2.9011426826021881E-3</v>
          </cell>
          <cell r="BW262">
            <v>3.1390273179327001E-3</v>
          </cell>
          <cell r="BX262">
            <v>3.2450768870358484E-3</v>
          </cell>
        </row>
        <row r="263">
          <cell r="BV263">
            <v>5.1772673299330671E-4</v>
          </cell>
          <cell r="BW263">
            <v>6.0243788017011891E-4</v>
          </cell>
          <cell r="BX263">
            <v>5.1729334404738991E-4</v>
          </cell>
        </row>
        <row r="264">
          <cell r="BV264">
            <v>8.3593804752053296E-5</v>
          </cell>
          <cell r="BW264">
            <v>8.9575534830143438E-5</v>
          </cell>
          <cell r="BX264">
            <v>1.122277427389533E-4</v>
          </cell>
        </row>
        <row r="265">
          <cell r="BV265">
            <v>1.8244497861407566E-4</v>
          </cell>
          <cell r="BW265">
            <v>5.3035992893314936E-4</v>
          </cell>
          <cell r="BX265">
            <v>7.4033579540076951E-4</v>
          </cell>
        </row>
        <row r="266">
          <cell r="BV266">
            <v>8.3593804752053296E-5</v>
          </cell>
          <cell r="BW266">
            <v>2.9630307600229236E-5</v>
          </cell>
          <cell r="BX266">
            <v>2.1084986805595418E-5</v>
          </cell>
        </row>
        <row r="267">
          <cell r="BV267">
            <v>4.011069923396611E-4</v>
          </cell>
          <cell r="BW267">
            <v>4.3333191765261347E-4</v>
          </cell>
          <cell r="BX267">
            <v>4.1474509055158316E-4</v>
          </cell>
        </row>
        <row r="268">
          <cell r="BV268">
            <v>6.2989464054393068E-2</v>
          </cell>
          <cell r="BW268">
            <v>7.1577042017435269E-2</v>
          </cell>
          <cell r="BX268">
            <v>6.5858476765238039E-2</v>
          </cell>
        </row>
        <row r="269">
          <cell r="BV269">
            <v>9.5140639354905111E-4</v>
          </cell>
          <cell r="BW269">
            <v>1.3952953437767837E-3</v>
          </cell>
          <cell r="BX269">
            <v>1.3094786023024967E-3</v>
          </cell>
        </row>
        <row r="270">
          <cell r="BV270">
            <v>2.334661151500456E-4</v>
          </cell>
          <cell r="BW270">
            <v>3.2798721969088881E-4</v>
          </cell>
          <cell r="BX270">
            <v>1.7888410751122768E-4</v>
          </cell>
        </row>
        <row r="271">
          <cell r="BV271">
            <v>2.8865652150204825E-3</v>
          </cell>
          <cell r="BW271">
            <v>3.1556606912950774E-3</v>
          </cell>
          <cell r="BX271">
            <v>2.6297873660610081E-3</v>
          </cell>
        </row>
        <row r="272">
          <cell r="BV272">
            <v>1.6786751103236997E-4</v>
          </cell>
          <cell r="BW272">
            <v>1.6165348606711296E-4</v>
          </cell>
          <cell r="BX272">
            <v>2.019574645477842E-4</v>
          </cell>
        </row>
        <row r="273">
          <cell r="BV273">
            <v>1.3871257586895857E-4</v>
          </cell>
          <cell r="BW273">
            <v>1.6442571496084256E-4</v>
          </cell>
          <cell r="BX273">
            <v>1.276099807633243E-4</v>
          </cell>
        </row>
        <row r="274">
          <cell r="BV274">
            <v>2.7355415099973628E-4</v>
          </cell>
          <cell r="BW274">
            <v>2.309592084103529E-4</v>
          </cell>
          <cell r="BX274">
            <v>4.7114662997427688E-4</v>
          </cell>
        </row>
        <row r="275">
          <cell r="BV275">
            <v>2.8610546467524975E-3</v>
          </cell>
          <cell r="BW275">
            <v>2.8950711752844956E-3</v>
          </cell>
          <cell r="BX275">
            <v>2.3657256133093061E-3</v>
          </cell>
        </row>
        <row r="276">
          <cell r="BV276">
            <v>2.3180439793339604E-3</v>
          </cell>
          <cell r="BW276">
            <v>2.4515145522877599E-3</v>
          </cell>
          <cell r="BX276">
            <v>2.2426677091143378E-3</v>
          </cell>
        </row>
        <row r="277">
          <cell r="BV277">
            <v>1.4616177589087504E-3</v>
          </cell>
          <cell r="BW277">
            <v>1.8360797378797894E-3</v>
          </cell>
          <cell r="BX277">
            <v>1.3812623797495613E-3</v>
          </cell>
        </row>
        <row r="278">
          <cell r="BV278">
            <v>2.1888864756833989E-4</v>
          </cell>
          <cell r="BW278">
            <v>2.6699818402883764E-4</v>
          </cell>
          <cell r="BX278">
            <v>2.9937830536880055E-4</v>
          </cell>
        </row>
        <row r="279">
          <cell r="BV279">
            <v>8.3593804752053296E-5</v>
          </cell>
          <cell r="BW279">
            <v>3.690318584928109E-5</v>
          </cell>
          <cell r="BX279">
            <v>3.018913994230794E-5</v>
          </cell>
        </row>
        <row r="280">
          <cell r="BV280">
            <v>2.8813161858144194E-4</v>
          </cell>
          <cell r="BW280">
            <v>3.7234288199056235E-4</v>
          </cell>
          <cell r="BX280">
            <v>3.583435511288895E-4</v>
          </cell>
        </row>
        <row r="281">
          <cell r="BV281">
            <v>8.3593804752053296E-5</v>
          </cell>
          <cell r="BW281">
            <v>2.9630307600229236E-5</v>
          </cell>
          <cell r="BX281">
            <v>1.9883702309610932E-6</v>
          </cell>
        </row>
        <row r="282">
          <cell r="BV282">
            <v>8.3593804752053296E-5</v>
          </cell>
          <cell r="BW282">
            <v>2.9630307600229236E-5</v>
          </cell>
          <cell r="BX282">
            <v>2.1084986805595418E-5</v>
          </cell>
        </row>
        <row r="283">
          <cell r="BV283">
            <v>4.7763869714361601E-4</v>
          </cell>
          <cell r="BW283">
            <v>4.7768757995228701E-4</v>
          </cell>
          <cell r="BX283">
            <v>3.9423543985242184E-4</v>
          </cell>
        </row>
        <row r="284">
          <cell r="BV284">
            <v>3.079716660478083E-3</v>
          </cell>
          <cell r="BW284">
            <v>3.4245668939868485E-3</v>
          </cell>
          <cell r="BX284">
            <v>3.8116559876001806E-3</v>
          </cell>
        </row>
        <row r="285">
          <cell r="BV285">
            <v>8.3593804752053296E-5</v>
          </cell>
          <cell r="BW285">
            <v>2.9630307600229236E-5</v>
          </cell>
          <cell r="BX285">
            <v>2.1084986805595418E-5</v>
          </cell>
        </row>
        <row r="286">
          <cell r="BV286">
            <v>1.569344103460907E-4</v>
          </cell>
          <cell r="BW286">
            <v>1.5333679938592416E-4</v>
          </cell>
          <cell r="BX286">
            <v>6.0953615991049954E-5</v>
          </cell>
        </row>
        <row r="287">
          <cell r="BV287">
            <v>2.9381569006165846E-5</v>
          </cell>
          <cell r="BW287">
            <v>8.9575534830143438E-5</v>
          </cell>
          <cell r="BX287">
            <v>5.5826203316259625E-5</v>
          </cell>
        </row>
        <row r="288">
          <cell r="BV288">
            <v>8.3593804752053296E-5</v>
          </cell>
          <cell r="BW288">
            <v>2.9630307600229236E-5</v>
          </cell>
          <cell r="BX288">
            <v>2.1084986805595418E-5</v>
          </cell>
        </row>
        <row r="289">
          <cell r="BV289">
            <v>8.3593804752053296E-5</v>
          </cell>
          <cell r="BW289">
            <v>2.9630307600229236E-5</v>
          </cell>
          <cell r="BX289">
            <v>2.1084986805595418E-5</v>
          </cell>
        </row>
        <row r="290">
          <cell r="BV290">
            <v>4.630612295619103E-4</v>
          </cell>
          <cell r="BW290">
            <v>5.5253776008298611E-4</v>
          </cell>
          <cell r="BX290">
            <v>4.8140145532385756E-4</v>
          </cell>
        </row>
        <row r="291">
          <cell r="BV291">
            <v>6.0644531478323245E-3</v>
          </cell>
          <cell r="BW291">
            <v>5.6063110333520417E-3</v>
          </cell>
          <cell r="BX291">
            <v>4.7243354437128604E-3</v>
          </cell>
        </row>
        <row r="292">
          <cell r="BV292">
            <v>1.0226890691469433E-4</v>
          </cell>
          <cell r="BW292">
            <v>1.5333679938592416E-4</v>
          </cell>
          <cell r="BX292">
            <v>8.6590679365001628E-5</v>
          </cell>
        </row>
        <row r="293">
          <cell r="BV293">
            <v>2.5294172592686928E-3</v>
          </cell>
          <cell r="BW293">
            <v>2.8922989463907658E-3</v>
          </cell>
          <cell r="BX293">
            <v>2.9528143645727993E-3</v>
          </cell>
        </row>
        <row r="294">
          <cell r="BV294">
            <v>3.8710007381808786E-6</v>
          </cell>
          <cell r="BW294">
            <v>1.0066445040506184E-4</v>
          </cell>
          <cell r="BX294">
            <v>8.4026973027606457E-5</v>
          </cell>
        </row>
        <row r="295">
          <cell r="BV295">
            <v>6.780788763920693E-4</v>
          </cell>
          <cell r="BW295">
            <v>6.6897137361962924E-4</v>
          </cell>
          <cell r="BX295">
            <v>7.5315432708774536E-4</v>
          </cell>
        </row>
        <row r="296">
          <cell r="BV296">
            <v>4.3026192750307248E-4</v>
          </cell>
          <cell r="BW296">
            <v>6.1629902463876689E-4</v>
          </cell>
          <cell r="BX296">
            <v>4.9421998701083337E-4</v>
          </cell>
        </row>
        <row r="297">
          <cell r="BV297">
            <v>1.7094347077977474E-3</v>
          </cell>
          <cell r="BW297">
            <v>1.6725182331497432E-3</v>
          </cell>
          <cell r="BX297">
            <v>1.5761040613915941E-3</v>
          </cell>
        </row>
        <row r="298">
          <cell r="BV298">
            <v>9.9149442939874171E-4</v>
          </cell>
          <cell r="BW298">
            <v>1.1707448033846863E-3</v>
          </cell>
          <cell r="BX298">
            <v>1.0556716749003752E-3</v>
          </cell>
        </row>
        <row r="299">
          <cell r="BV299">
            <v>2.3711048204547202E-4</v>
          </cell>
          <cell r="BW299">
            <v>2.0600914836678652E-4</v>
          </cell>
          <cell r="BX299">
            <v>1.8657522652341317E-4</v>
          </cell>
        </row>
        <row r="300">
          <cell r="BV300">
            <v>8.3593804752053296E-5</v>
          </cell>
          <cell r="BW300">
            <v>2.9630307600229236E-5</v>
          </cell>
          <cell r="BX300">
            <v>2.1084986805595418E-5</v>
          </cell>
        </row>
        <row r="301">
          <cell r="BV301">
            <v>8.3593804752053296E-5</v>
          </cell>
          <cell r="BW301">
            <v>2.9630307600229236E-5</v>
          </cell>
          <cell r="BX301">
            <v>2.1084986805595418E-5</v>
          </cell>
        </row>
        <row r="302">
          <cell r="BV302">
            <v>7.7283241567315637E-4</v>
          </cell>
          <cell r="BW302">
            <v>8.1312727609356822E-4</v>
          </cell>
          <cell r="BX302">
            <v>9.3005006436801198E-4</v>
          </cell>
        </row>
        <row r="303">
          <cell r="BV303">
            <v>1.0898923355752552E-3</v>
          </cell>
          <cell r="BW303">
            <v>1.07648902099788E-3</v>
          </cell>
          <cell r="BX303">
            <v>7.7879139046169708E-4</v>
          </cell>
        </row>
        <row r="304">
          <cell r="BV304">
            <v>9.3318455907191906E-4</v>
          </cell>
          <cell r="BW304">
            <v>9.2401643184275215E-4</v>
          </cell>
          <cell r="BX304">
            <v>1.0223434925142379E-3</v>
          </cell>
        </row>
        <row r="305">
          <cell r="BV305">
            <v>8.3593804752053296E-5</v>
          </cell>
          <cell r="BW305">
            <v>2.9630307600229236E-5</v>
          </cell>
          <cell r="BX305">
            <v>2.1084986805595418E-5</v>
          </cell>
        </row>
        <row r="306">
          <cell r="BV306">
            <v>9.4980173123841477E-5</v>
          </cell>
          <cell r="BW306">
            <v>1.2561451044862821E-4</v>
          </cell>
          <cell r="BX306">
            <v>1.7375669483643734E-4</v>
          </cell>
        </row>
        <row r="307">
          <cell r="BV307">
            <v>5.0314926541160094E-4</v>
          </cell>
          <cell r="BW307">
            <v>4.5828197769617987E-4</v>
          </cell>
          <cell r="BX307">
            <v>5.0447481236041405E-4</v>
          </cell>
        </row>
        <row r="308">
          <cell r="BV308">
            <v>2.1285369007717865E-3</v>
          </cell>
          <cell r="BW308">
            <v>2.2740919030890656E-3</v>
          </cell>
          <cell r="BX308">
            <v>2.1478105746307167E-3</v>
          </cell>
        </row>
        <row r="309">
          <cell r="BV309">
            <v>6.5825237960430089E-5</v>
          </cell>
          <cell r="BW309">
            <v>1.0343667929879143E-4</v>
          </cell>
          <cell r="BX309">
            <v>2.4810417862089723E-4</v>
          </cell>
        </row>
        <row r="310">
          <cell r="BV310">
            <v>8.3593804752053296E-5</v>
          </cell>
          <cell r="BW310">
            <v>3.4130956955551497E-5</v>
          </cell>
          <cell r="BX310">
            <v>4.0443965291888616E-5</v>
          </cell>
        </row>
        <row r="311">
          <cell r="BV311">
            <v>8.3593804752053296E-5</v>
          </cell>
          <cell r="BW311">
            <v>2.9630307600229236E-5</v>
          </cell>
          <cell r="BX311">
            <v>2.1084986805595418E-5</v>
          </cell>
        </row>
        <row r="312">
          <cell r="BV312">
            <v>8.3593804752053296E-5</v>
          </cell>
          <cell r="BW312">
            <v>8.6421023079633016E-7</v>
          </cell>
          <cell r="BX312">
            <v>9.6794892431465971E-6</v>
          </cell>
        </row>
        <row r="313">
          <cell r="BV313">
            <v>8.3593804752053296E-5</v>
          </cell>
          <cell r="BW313">
            <v>2.9630307600229236E-5</v>
          </cell>
          <cell r="BX313">
            <v>2.1084986805595418E-5</v>
          </cell>
        </row>
        <row r="314">
          <cell r="BV314">
            <v>8.3593804752053296E-5</v>
          </cell>
          <cell r="BW314">
            <v>2.9630307600229236E-5</v>
          </cell>
          <cell r="BX314">
            <v>2.1084986805595418E-5</v>
          </cell>
        </row>
        <row r="315">
          <cell r="BV315">
            <v>8.3593804752053296E-5</v>
          </cell>
          <cell r="BW315">
            <v>3.6364391245259271E-6</v>
          </cell>
          <cell r="BX315">
            <v>2.1084986805595418E-5</v>
          </cell>
        </row>
        <row r="316">
          <cell r="BV316">
            <v>8.3593804752053296E-5</v>
          </cell>
          <cell r="BW316">
            <v>5.3536559211658673E-5</v>
          </cell>
          <cell r="BX316">
            <v>3.7880258954493445E-5</v>
          </cell>
        </row>
        <row r="317">
          <cell r="BV317">
            <v>8.3593804752053296E-5</v>
          </cell>
          <cell r="BW317">
            <v>1.7497583593173914E-5</v>
          </cell>
          <cell r="BX317">
            <v>2.7625433604912772E-5</v>
          </cell>
        </row>
        <row r="318">
          <cell r="BV318">
            <v>8.6029722116339055E-4</v>
          </cell>
          <cell r="BW318">
            <v>8.1589950498729788E-4</v>
          </cell>
          <cell r="BX318">
            <v>6.429149545797531E-4</v>
          </cell>
        </row>
        <row r="319">
          <cell r="BV319">
            <v>1.4142409892682071E-3</v>
          </cell>
          <cell r="BW319">
            <v>1.4174731749266203E-3</v>
          </cell>
          <cell r="BX319">
            <v>1.2146214678188756E-3</v>
          </cell>
        </row>
        <row r="320">
          <cell r="BV320">
            <v>9.7691696181703615E-4</v>
          </cell>
          <cell r="BW320">
            <v>8.4362179392459384E-4</v>
          </cell>
          <cell r="BX320">
            <v>8.0442845383564868E-4</v>
          </cell>
        </row>
        <row r="321">
          <cell r="BV321">
            <v>8.3593804752053296E-5</v>
          </cell>
          <cell r="BW321">
            <v>8.6421023079633016E-7</v>
          </cell>
          <cell r="BX321">
            <v>2.7625433604912772E-5</v>
          </cell>
        </row>
        <row r="322">
          <cell r="BV322">
            <v>6.8536761018292219E-4</v>
          </cell>
          <cell r="BW322">
            <v>8.6579962507443058E-4</v>
          </cell>
          <cell r="BX322">
            <v>7.3008097005118882E-4</v>
          </cell>
        </row>
        <row r="323">
          <cell r="BV323">
            <v>8.3593804752053296E-5</v>
          </cell>
          <cell r="BW323">
            <v>2.5814270274362702E-5</v>
          </cell>
          <cell r="BX323">
            <v>2.2498020930122436E-5</v>
          </cell>
        </row>
        <row r="324">
          <cell r="BV324">
            <v>2.7719851789516267E-4</v>
          </cell>
          <cell r="BW324">
            <v>2.448203528790009E-4</v>
          </cell>
          <cell r="BX324">
            <v>3.0963313071838124E-4</v>
          </cell>
        </row>
        <row r="325">
          <cell r="BV325">
            <v>8.3593804752053296E-5</v>
          </cell>
          <cell r="BW325">
            <v>5.6308788105388272E-5</v>
          </cell>
          <cell r="BX325">
            <v>6.0953615991049954E-5</v>
          </cell>
        </row>
        <row r="326">
          <cell r="BV326">
            <v>6.5825237960430089E-5</v>
          </cell>
          <cell r="BW326">
            <v>8.1258848148954647E-5</v>
          </cell>
          <cell r="BX326">
            <v>9.1718092039791958E-5</v>
          </cell>
        </row>
        <row r="327">
          <cell r="BV327">
            <v>8.3593804752053296E-5</v>
          </cell>
          <cell r="BW327">
            <v>2.3042041380633106E-5</v>
          </cell>
          <cell r="BX327">
            <v>2.1084986805595418E-5</v>
          </cell>
        </row>
        <row r="328">
          <cell r="BV328">
            <v>8.3593804752053296E-5</v>
          </cell>
          <cell r="BW328">
            <v>4.5219872530469881E-5</v>
          </cell>
          <cell r="BX328">
            <v>4.0443965291888616E-5</v>
          </cell>
        </row>
        <row r="329">
          <cell r="BV329">
            <v>8.3593804752053296E-5</v>
          </cell>
          <cell r="BW329">
            <v>2.9630307600229236E-5</v>
          </cell>
          <cell r="BX329">
            <v>2.1084986805595418E-5</v>
          </cell>
        </row>
        <row r="330">
          <cell r="BV330">
            <v>1.3871257586895857E-4</v>
          </cell>
          <cell r="BW330">
            <v>2.0046469057932734E-4</v>
          </cell>
          <cell r="BX330">
            <v>1.3786480611290499E-4</v>
          </cell>
        </row>
        <row r="331">
          <cell r="BV331">
            <v>1.1263360045295195E-3</v>
          </cell>
          <cell r="BW331">
            <v>1.2206449234718191E-3</v>
          </cell>
          <cell r="BX331">
            <v>1.1736021664205528E-3</v>
          </cell>
        </row>
        <row r="332">
          <cell r="BV332">
            <v>2.2982174825461916E-4</v>
          </cell>
          <cell r="BW332">
            <v>3.8620402645921033E-4</v>
          </cell>
          <cell r="BX332">
            <v>3.4808872577930881E-4</v>
          </cell>
        </row>
        <row r="333">
          <cell r="BV333">
            <v>8.3593804752053296E-5</v>
          </cell>
          <cell r="BW333">
            <v>1.1953125805714718E-5</v>
          </cell>
          <cell r="BX333">
            <v>3.018913994230794E-5</v>
          </cell>
        </row>
        <row r="334">
          <cell r="BV334">
            <v>8.3593804752053296E-5</v>
          </cell>
          <cell r="BW334">
            <v>2.9630307600229236E-5</v>
          </cell>
          <cell r="BX334">
            <v>2.1084986805595418E-5</v>
          </cell>
        </row>
        <row r="335">
          <cell r="BV335">
            <v>8.3593804752053296E-5</v>
          </cell>
          <cell r="BW335">
            <v>2.9630307600229236E-5</v>
          </cell>
          <cell r="BX335">
            <v>2.1084986805595418E-5</v>
          </cell>
        </row>
        <row r="336">
          <cell r="BV336">
            <v>1.4178853561636333E-3</v>
          </cell>
          <cell r="BW336">
            <v>1.5089567284196971E-3</v>
          </cell>
          <cell r="BX336">
            <v>1.5684129423794086E-3</v>
          </cell>
        </row>
        <row r="337">
          <cell r="BV337">
            <v>8.3593804752053296E-5</v>
          </cell>
          <cell r="BW337">
            <v>2.9630307600229236E-5</v>
          </cell>
          <cell r="BX337">
            <v>4.5520765683562609E-6</v>
          </cell>
        </row>
        <row r="338">
          <cell r="BV338">
            <v>1.480410142446015E-5</v>
          </cell>
          <cell r="BW338">
            <v>3.1358728061821897E-5</v>
          </cell>
          <cell r="BX338">
            <v>1.4806901917936933E-5</v>
          </cell>
        </row>
        <row r="339">
          <cell r="BV339">
            <v>7.0520765764928856E-3</v>
          </cell>
          <cell r="BW339">
            <v>7.54409903006903E-3</v>
          </cell>
          <cell r="BX339">
            <v>6.9727059016084225E-3</v>
          </cell>
        </row>
        <row r="340">
          <cell r="BV340">
            <v>7.2910001292803928E-4</v>
          </cell>
          <cell r="BW340">
            <v>7.3550486706913957E-4</v>
          </cell>
          <cell r="BX340">
            <v>5.7882229614487392E-4</v>
          </cell>
        </row>
        <row r="341">
          <cell r="BV341">
            <v>7.8740988325486203E-4</v>
          </cell>
          <cell r="BW341">
            <v>7.7986052936881306E-4</v>
          </cell>
          <cell r="BX341">
            <v>7.3008097005118882E-4</v>
          </cell>
        </row>
        <row r="342">
          <cell r="BV342">
            <v>1.0955193521494586E-2</v>
          </cell>
          <cell r="BW342">
            <v>1.0804240209095036E-2</v>
          </cell>
          <cell r="BX342">
            <v>1.021066700573852E-2</v>
          </cell>
        </row>
        <row r="343">
          <cell r="BV343">
            <v>1.9572516566867442E-3</v>
          </cell>
          <cell r="BW343">
            <v>2.0273635315471317E-3</v>
          </cell>
          <cell r="BX343">
            <v>1.3581890227130048E-3</v>
          </cell>
        </row>
        <row r="344">
          <cell r="BV344">
            <v>7.7283241567315637E-4</v>
          </cell>
          <cell r="BW344">
            <v>6.4402131357606284E-4</v>
          </cell>
          <cell r="BX344">
            <v>8.1468327918522937E-4</v>
          </cell>
        </row>
        <row r="345">
          <cell r="BV345">
            <v>4.7603403483297966E-5</v>
          </cell>
          <cell r="BW345">
            <v>5.076433031792908E-5</v>
          </cell>
          <cell r="BX345">
            <v>1.1479144907634847E-4</v>
          </cell>
        </row>
        <row r="346">
          <cell r="BV346">
            <v>2.1977798717848882E-3</v>
          </cell>
          <cell r="BW346">
            <v>2.2325084696831216E-3</v>
          </cell>
          <cell r="BX346">
            <v>1.7171079099483283E-3</v>
          </cell>
        </row>
        <row r="347">
          <cell r="BV347">
            <v>4.9602099785181182E-3</v>
          </cell>
          <cell r="BW347">
            <v>5.3235436861916226E-3</v>
          </cell>
          <cell r="BX347">
            <v>5.3268064330007246E-3</v>
          </cell>
        </row>
        <row r="348">
          <cell r="BV348">
            <v>6.1612463916982016E-4</v>
          </cell>
          <cell r="BW348">
            <v>7.9372167383746114E-4</v>
          </cell>
          <cell r="BX348">
            <v>8.0442845383564868E-4</v>
          </cell>
        </row>
        <row r="349">
          <cell r="BV349">
            <v>8.3593804752053296E-5</v>
          </cell>
          <cell r="BW349">
            <v>2.9630307600229236E-5</v>
          </cell>
          <cell r="BX349">
            <v>2.1084986805595418E-5</v>
          </cell>
        </row>
        <row r="350">
          <cell r="BV350">
            <v>1.4235694276438498E-4</v>
          </cell>
          <cell r="BW350">
            <v>2.6977041292256725E-4</v>
          </cell>
          <cell r="BX350">
            <v>2.506678849582924E-4</v>
          </cell>
        </row>
        <row r="351">
          <cell r="BV351">
            <v>8.3593804752053296E-5</v>
          </cell>
          <cell r="BW351">
            <v>2.9630307600229236E-5</v>
          </cell>
          <cell r="BX351">
            <v>2.1084986805595418E-5</v>
          </cell>
        </row>
        <row r="352">
          <cell r="BV352">
            <v>1.8244497861407566E-4</v>
          </cell>
          <cell r="BW352">
            <v>2.1709806394170492E-4</v>
          </cell>
          <cell r="BX352">
            <v>2.3784935327131654E-4</v>
          </cell>
        </row>
        <row r="353">
          <cell r="BV353">
            <v>8.3593804752053296E-5</v>
          </cell>
          <cell r="BW353">
            <v>1.7497583593173914E-5</v>
          </cell>
          <cell r="BX353">
            <v>1.73706082553321E-5</v>
          </cell>
        </row>
        <row r="354">
          <cell r="BV354">
            <v>3.3603329114259175E-3</v>
          </cell>
          <cell r="BW354">
            <v>3.2914999070878278E-3</v>
          </cell>
          <cell r="BX354">
            <v>3.4142815053039297E-3</v>
          </cell>
        </row>
        <row r="355">
          <cell r="BV355">
            <v>2.0629382966541108E-3</v>
          </cell>
          <cell r="BW355">
            <v>2.3711199143696018E-3</v>
          </cell>
          <cell r="BX355">
            <v>2.4554553351181369E-3</v>
          </cell>
        </row>
        <row r="356">
          <cell r="BV356">
            <v>9.3682892596734545E-4</v>
          </cell>
          <cell r="BW356">
            <v>7.0501034923811396E-4</v>
          </cell>
          <cell r="BX356">
            <v>9.5312342140456841E-4</v>
          </cell>
        </row>
        <row r="357">
          <cell r="BV357">
            <v>1.5272163630264261E-3</v>
          </cell>
          <cell r="BW357">
            <v>1.4701455239074827E-3</v>
          </cell>
          <cell r="BX357">
            <v>1.4376639191722551E-3</v>
          </cell>
        </row>
        <row r="358">
          <cell r="BV358">
            <v>8.3593804752053296E-5</v>
          </cell>
          <cell r="BW358">
            <v>3.6364391245259271E-6</v>
          </cell>
          <cell r="BX358">
            <v>1.2243195580541765E-5</v>
          </cell>
        </row>
        <row r="359">
          <cell r="BV359">
            <v>7.515367633607303E-6</v>
          </cell>
          <cell r="BW359">
            <v>4.5219872530469881E-5</v>
          </cell>
          <cell r="BX359">
            <v>4.0443965291888616E-5</v>
          </cell>
        </row>
        <row r="360">
          <cell r="BV360">
            <v>8.3593804752053296E-5</v>
          </cell>
          <cell r="BW360">
            <v>2.9630307600229236E-5</v>
          </cell>
          <cell r="BX360">
            <v>2.1084986805595418E-5</v>
          </cell>
        </row>
        <row r="361">
          <cell r="BV361">
            <v>8.3593804752053296E-5</v>
          </cell>
          <cell r="BW361">
            <v>1.2561451044862821E-4</v>
          </cell>
          <cell r="BX361">
            <v>7.8899560352816128E-5</v>
          </cell>
        </row>
        <row r="362">
          <cell r="BV362">
            <v>3.3470092201439032E-2</v>
          </cell>
          <cell r="BW362">
            <v>3.0085092164984385E-2</v>
          </cell>
          <cell r="BX362">
            <v>3.2394417943218907E-2</v>
          </cell>
        </row>
        <row r="363">
          <cell r="BV363">
            <v>1.7531671105428645E-3</v>
          </cell>
          <cell r="BW363">
            <v>1.6032125108065033E-3</v>
          </cell>
          <cell r="BX363">
            <v>1.7735094493710221E-3</v>
          </cell>
        </row>
        <row r="364">
          <cell r="BV364">
            <v>4.2661756060764609E-4</v>
          </cell>
          <cell r="BW364">
            <v>3.8065956867175112E-4</v>
          </cell>
          <cell r="BX364">
            <v>3.1988795606796192E-4</v>
          </cell>
        </row>
        <row r="365">
          <cell r="BV365">
            <v>1.6620579381572038E-3</v>
          </cell>
          <cell r="BW365">
            <v>1.7085572087682281E-3</v>
          </cell>
          <cell r="BX365">
            <v>1.4453550381844406E-3</v>
          </cell>
        </row>
        <row r="366">
          <cell r="BV366">
            <v>7.7647678256858275E-4</v>
          </cell>
          <cell r="BW366">
            <v>8.4362179392459384E-4</v>
          </cell>
          <cell r="BX366">
            <v>8.300655172096004E-4</v>
          </cell>
        </row>
        <row r="367">
          <cell r="BV367">
            <v>1.1320200760097361E-4</v>
          </cell>
          <cell r="BW367">
            <v>1.3670342602354658E-4</v>
          </cell>
          <cell r="BX367">
            <v>1.2504627442592916E-4</v>
          </cell>
        </row>
        <row r="368">
          <cell r="BV368">
            <v>8.5300848737253766E-4</v>
          </cell>
          <cell r="BW368">
            <v>1.090350165466528E-3</v>
          </cell>
          <cell r="BX368">
            <v>9.5825083407935876E-4</v>
          </cell>
        </row>
        <row r="369">
          <cell r="BV369">
            <v>8.3593804752053296E-5</v>
          </cell>
          <cell r="BW369">
            <v>3.6364391245259271E-6</v>
          </cell>
          <cell r="BX369">
            <v>7.115782905751429E-6</v>
          </cell>
        </row>
        <row r="370">
          <cell r="BV370">
            <v>8.3593804752053296E-5</v>
          </cell>
          <cell r="BW370">
            <v>2.9630307600229236E-5</v>
          </cell>
          <cell r="BX370">
            <v>9.6794892431465971E-6</v>
          </cell>
        </row>
        <row r="371">
          <cell r="BV371">
            <v>1.2757550472420028E-3</v>
          </cell>
          <cell r="BW371">
            <v>1.248367212409115E-3</v>
          </cell>
          <cell r="BX371">
            <v>1.3146060149772871E-3</v>
          </cell>
        </row>
        <row r="372">
          <cell r="BV372">
            <v>1.3559311189413842E-3</v>
          </cell>
          <cell r="BW372">
            <v>1.5311345595695337E-3</v>
          </cell>
          <cell r="BX372">
            <v>1.5735403550541989E-3</v>
          </cell>
        </row>
        <row r="373">
          <cell r="BV373">
            <v>8.3593804752053296E-5</v>
          </cell>
          <cell r="BW373">
            <v>1.1953125805714718E-5</v>
          </cell>
          <cell r="BX373">
            <v>3.2752846279703108E-5</v>
          </cell>
        </row>
        <row r="374">
          <cell r="BV374">
            <v>2.4075484894089843E-4</v>
          </cell>
          <cell r="BW374">
            <v>2.1709806394170492E-4</v>
          </cell>
          <cell r="BX374">
            <v>2.2246711524694554E-4</v>
          </cell>
        </row>
        <row r="375">
          <cell r="BV375">
            <v>8.3593804752053296E-5</v>
          </cell>
          <cell r="BW375">
            <v>2.9630307600229236E-5</v>
          </cell>
          <cell r="BX375">
            <v>2.1084986805595418E-5</v>
          </cell>
        </row>
        <row r="376">
          <cell r="BV376">
            <v>8.3593804752053296E-5</v>
          </cell>
          <cell r="BW376">
            <v>2.9630307600229236E-5</v>
          </cell>
          <cell r="BX376">
            <v>7.115782905751429E-6</v>
          </cell>
        </row>
        <row r="377">
          <cell r="BV377">
            <v>1.480410142446015E-5</v>
          </cell>
          <cell r="BW377">
            <v>4.5219872530469881E-5</v>
          </cell>
          <cell r="BX377">
            <v>4.8135084304074117E-5</v>
          </cell>
        </row>
        <row r="378">
          <cell r="BV378">
            <v>8.3593804752053296E-5</v>
          </cell>
          <cell r="BW378">
            <v>2.9630307600229236E-5</v>
          </cell>
          <cell r="BX378">
            <v>1.9934314592727268E-5</v>
          </cell>
        </row>
        <row r="379">
          <cell r="BV379">
            <v>9.8624540019267906E-5</v>
          </cell>
          <cell r="BW379">
            <v>2.198702928354345E-4</v>
          </cell>
          <cell r="BX379">
            <v>1.276099807633243E-4</v>
          </cell>
        </row>
        <row r="380">
          <cell r="BV380">
            <v>2.1159991377748706E-4</v>
          </cell>
          <cell r="BW380">
            <v>2.2818697951662329E-4</v>
          </cell>
          <cell r="BX380">
            <v>2.5579529763308274E-4</v>
          </cell>
        </row>
        <row r="381">
          <cell r="BV381">
            <v>4.3390629439849892E-4</v>
          </cell>
          <cell r="BW381">
            <v>3.5293727973445516E-4</v>
          </cell>
          <cell r="BX381">
            <v>4.1218138421418799E-4</v>
          </cell>
        </row>
        <row r="382">
          <cell r="BV382">
            <v>4.6759493606748567E-3</v>
          </cell>
          <cell r="BW382">
            <v>4.8023646541704582E-3</v>
          </cell>
          <cell r="BX382">
            <v>4.5038566986968761E-3</v>
          </cell>
        </row>
        <row r="383">
          <cell r="BV383">
            <v>5.5396643148909195E-3</v>
          </cell>
          <cell r="BW383">
            <v>6.3160016301468192E-3</v>
          </cell>
          <cell r="BX383">
            <v>5.2986056632893779E-3</v>
          </cell>
        </row>
        <row r="384">
          <cell r="BV384">
            <v>3.5008585580369118E-4</v>
          </cell>
          <cell r="BW384">
            <v>4.6937089327109824E-4</v>
          </cell>
          <cell r="BX384">
            <v>3.5577984479149432E-4</v>
          </cell>
        </row>
        <row r="385">
          <cell r="BV385">
            <v>8.3593804752053296E-5</v>
          </cell>
          <cell r="BW385">
            <v>2.9630307600229236E-5</v>
          </cell>
          <cell r="BX385">
            <v>2.1084986805595418E-5</v>
          </cell>
        </row>
        <row r="386">
          <cell r="BV386">
            <v>8.3593804752053296E-5</v>
          </cell>
          <cell r="BW386">
            <v>2.9630307600229236E-5</v>
          </cell>
          <cell r="BX386">
            <v>1.9883702309610932E-6</v>
          </cell>
        </row>
        <row r="387">
          <cell r="BV387">
            <v>1.2049074139182645E-4</v>
          </cell>
          <cell r="BW387">
            <v>1.4502011270473537E-4</v>
          </cell>
          <cell r="BX387">
            <v>1.3017368710071948E-4</v>
          </cell>
        </row>
        <row r="388">
          <cell r="BV388">
            <v>5.5781476884299731E-4</v>
          </cell>
          <cell r="BW388">
            <v>6.3016016910741486E-4</v>
          </cell>
          <cell r="BX388">
            <v>4.8140145532385756E-4</v>
          </cell>
        </row>
        <row r="389">
          <cell r="BV389">
            <v>1.775033311915423E-3</v>
          </cell>
          <cell r="BW389">
            <v>9.1292751626783372E-4</v>
          </cell>
          <cell r="BX389">
            <v>5.1729334404738991E-4</v>
          </cell>
        </row>
        <row r="390">
          <cell r="BV390">
            <v>8.3593804752053296E-5</v>
          </cell>
          <cell r="BW390">
            <v>3.6364391245259271E-6</v>
          </cell>
          <cell r="BX390">
            <v>1.9883702309610932E-6</v>
          </cell>
        </row>
        <row r="391">
          <cell r="BV391">
            <v>1.9337807930035493E-4</v>
          </cell>
          <cell r="BW391">
            <v>2.5868149734764888E-4</v>
          </cell>
          <cell r="BX391">
            <v>2.1477599623476003E-4</v>
          </cell>
        </row>
        <row r="392">
          <cell r="BV392">
            <v>2.5533231652260412E-4</v>
          </cell>
          <cell r="BW392">
            <v>2.8085932849748562E-4</v>
          </cell>
          <cell r="BX392">
            <v>2.9681459903140538E-4</v>
          </cell>
        </row>
        <row r="393">
          <cell r="BV393">
            <v>9.1335806228415062E-5</v>
          </cell>
          <cell r="BW393">
            <v>2.1155360615424571E-4</v>
          </cell>
          <cell r="BX393">
            <v>1.9426634553559868E-4</v>
          </cell>
        </row>
        <row r="394">
          <cell r="BV394">
            <v>4.8857179782989528E-4</v>
          </cell>
          <cell r="BW394">
            <v>5.220432422519606E-4</v>
          </cell>
          <cell r="BX394">
            <v>4.5063697927511551E-4</v>
          </cell>
        </row>
        <row r="395">
          <cell r="BV395">
            <v>1.4600130965981142E-4</v>
          </cell>
          <cell r="BW395">
            <v>2.4759258177273045E-4</v>
          </cell>
          <cell r="BX395">
            <v>2.4297676594610689E-4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8"/>
  <sheetViews>
    <sheetView workbookViewId="0">
      <selection activeCell="S7" sqref="S7"/>
    </sheetView>
  </sheetViews>
  <sheetFormatPr defaultRowHeight="15" x14ac:dyDescent="0.25"/>
  <cols>
    <col min="1" max="1" width="9.140625" style="1"/>
    <col min="2" max="2" width="12.7109375" customWidth="1"/>
    <col min="3" max="3" width="10.85546875" customWidth="1"/>
  </cols>
  <sheetData>
    <row r="1" spans="1:15" x14ac:dyDescent="0.25">
      <c r="B1" s="28" t="s">
        <v>111</v>
      </c>
      <c r="C1" s="28"/>
      <c r="D1" s="28"/>
      <c r="E1" s="28"/>
      <c r="F1" s="28"/>
      <c r="G1" s="28"/>
      <c r="H1" s="28" t="s">
        <v>117</v>
      </c>
      <c r="I1" s="28"/>
      <c r="J1" s="28"/>
      <c r="K1" s="28"/>
      <c r="L1" s="28"/>
      <c r="M1" s="28"/>
      <c r="N1" s="28"/>
      <c r="O1" s="28"/>
    </row>
    <row r="2" spans="1:15" x14ac:dyDescent="0.25">
      <c r="A2" s="1" t="s">
        <v>0</v>
      </c>
      <c r="B2" s="1" t="s">
        <v>112</v>
      </c>
      <c r="C2" s="1" t="s">
        <v>113</v>
      </c>
      <c r="D2" s="1" t="s">
        <v>1</v>
      </c>
      <c r="E2" s="1" t="s">
        <v>2</v>
      </c>
      <c r="F2" s="1" t="s">
        <v>3</v>
      </c>
      <c r="G2" s="1" t="s">
        <v>4</v>
      </c>
      <c r="H2" s="4" t="s">
        <v>118</v>
      </c>
      <c r="I2" s="4" t="s">
        <v>119</v>
      </c>
      <c r="J2" s="4" t="s">
        <v>114</v>
      </c>
      <c r="K2" s="4" t="s">
        <v>2</v>
      </c>
      <c r="L2" s="4" t="s">
        <v>3</v>
      </c>
      <c r="M2" s="4" t="s">
        <v>4</v>
      </c>
      <c r="N2" s="4" t="s">
        <v>115</v>
      </c>
      <c r="O2" s="4" t="s">
        <v>116</v>
      </c>
    </row>
    <row r="3" spans="1:15" x14ac:dyDescent="0.25">
      <c r="A3" t="s">
        <v>5</v>
      </c>
      <c r="B3">
        <v>3.5996905886702658E-3</v>
      </c>
      <c r="C3">
        <v>2.1293880267140193E-3</v>
      </c>
      <c r="D3">
        <v>2.1596793726542779E-3</v>
      </c>
      <c r="E3" s="1">
        <v>2.6295860000000002E-3</v>
      </c>
      <c r="F3" s="1">
        <v>8.4027173100787442E-4</v>
      </c>
      <c r="G3" s="1">
        <v>4.8513111008982915E-4</v>
      </c>
      <c r="H3">
        <v>2.9701561807720729E-3</v>
      </c>
      <c r="I3">
        <v>3.3164956451549074E-3</v>
      </c>
      <c r="J3">
        <v>2.7516087828897426E-3</v>
      </c>
      <c r="K3" s="1">
        <v>3.0127539999999999E-3</v>
      </c>
      <c r="L3" s="1">
        <v>2.8484239995417042E-4</v>
      </c>
      <c r="M3" s="1">
        <v>1.6445383629015933E-4</v>
      </c>
      <c r="N3">
        <v>0.496032896</v>
      </c>
      <c r="O3">
        <v>1.145714017659194</v>
      </c>
    </row>
    <row r="4" spans="1:15" x14ac:dyDescent="0.25">
      <c r="A4" t="s">
        <v>6</v>
      </c>
      <c r="B4">
        <v>3.5996905886702658E-3</v>
      </c>
      <c r="C4">
        <v>4.8097900117243322E-4</v>
      </c>
      <c r="D4">
        <v>1.1467212964183524E-3</v>
      </c>
      <c r="E4" s="1">
        <v>1.742464E-3</v>
      </c>
      <c r="F4" s="1">
        <v>1.6424896305306063E-3</v>
      </c>
      <c r="G4" s="1">
        <v>9.4829183032801455E-4</v>
      </c>
      <c r="H4">
        <v>1.2080380958371128E-3</v>
      </c>
      <c r="I4">
        <v>1.3842111447144253E-3</v>
      </c>
      <c r="J4">
        <v>9.8989235175837419E-4</v>
      </c>
      <c r="K4" s="1">
        <v>1.1940469999999999E-3</v>
      </c>
      <c r="L4" s="1">
        <v>1.9753135586057875E-4</v>
      </c>
      <c r="M4" s="1">
        <v>1.1404478147949691E-4</v>
      </c>
      <c r="N4">
        <v>4.4988185E-2</v>
      </c>
      <c r="O4">
        <v>0.68526377121035964</v>
      </c>
    </row>
    <row r="5" spans="1:15" x14ac:dyDescent="0.25">
      <c r="A5" t="s">
        <v>7</v>
      </c>
      <c r="B5">
        <v>5.6842318187072371E-3</v>
      </c>
      <c r="C5">
        <v>6.1954636230499302E-3</v>
      </c>
      <c r="D5">
        <v>1.1073710443530426E-2</v>
      </c>
      <c r="E5" s="1">
        <v>7.6511349999999999E-3</v>
      </c>
      <c r="F5" s="1">
        <v>2.9750386509177057E-3</v>
      </c>
      <c r="G5" s="1">
        <v>1.7176393659568785E-3</v>
      </c>
      <c r="H5">
        <v>7.9153745757975862E-4</v>
      </c>
      <c r="I5">
        <v>8.445641220688855E-4</v>
      </c>
      <c r="J5">
        <v>9.1492569511448618E-4</v>
      </c>
      <c r="K5" s="1">
        <v>8.5034200000000002E-4</v>
      </c>
      <c r="L5" s="1">
        <v>6.1896735603503598E-5</v>
      </c>
      <c r="M5" s="1">
        <v>3.57360969626419E-5</v>
      </c>
      <c r="N5">
        <v>0.40039385300000002</v>
      </c>
      <c r="O5">
        <v>0.11113937894498951</v>
      </c>
    </row>
    <row r="6" spans="1:15" x14ac:dyDescent="0.25">
      <c r="A6" t="s">
        <v>8</v>
      </c>
      <c r="B6">
        <v>3.5996905886702658E-3</v>
      </c>
      <c r="C6">
        <v>3.1455208550190557E-3</v>
      </c>
      <c r="D6">
        <v>1.4869697017950545E-3</v>
      </c>
      <c r="E6" s="1">
        <v>2.74406E-3</v>
      </c>
      <c r="F6" s="1">
        <v>1.1121039834973657E-3</v>
      </c>
      <c r="G6" s="1">
        <v>6.420735342390593E-4</v>
      </c>
      <c r="H6">
        <v>5.5124862781590035E-4</v>
      </c>
      <c r="I6">
        <v>8.2715615359644872E-4</v>
      </c>
      <c r="J6">
        <v>5.4009241189504622E-4</v>
      </c>
      <c r="K6" s="1">
        <v>6.3949899999999997E-4</v>
      </c>
      <c r="L6" s="1">
        <v>1.6261150827233715E-4</v>
      </c>
      <c r="M6" s="1">
        <v>9.3883798074364917E-5</v>
      </c>
      <c r="N6">
        <v>1.5147452E-2</v>
      </c>
      <c r="O6">
        <v>0.23304846667031304</v>
      </c>
    </row>
    <row r="7" spans="1:15" x14ac:dyDescent="0.25">
      <c r="A7" t="s">
        <v>9</v>
      </c>
      <c r="B7">
        <v>3.5996905886702658E-3</v>
      </c>
      <c r="C7">
        <v>3.1455208550190557E-3</v>
      </c>
      <c r="D7">
        <v>1.4869697017950545E-3</v>
      </c>
      <c r="E7" s="1">
        <v>2.74406E-3</v>
      </c>
      <c r="F7" s="1">
        <v>1.1121039834973657E-3</v>
      </c>
      <c r="G7" s="1">
        <v>6.420735342390593E-4</v>
      </c>
      <c r="H7">
        <v>3.910560746399949E-4</v>
      </c>
      <c r="I7">
        <v>3.3973303636821898E-4</v>
      </c>
      <c r="J7">
        <v>3.5267577028532613E-4</v>
      </c>
      <c r="K7" s="1">
        <v>3.6115499999999999E-4</v>
      </c>
      <c r="L7" s="1">
        <v>2.6691497962997564E-5</v>
      </c>
      <c r="M7" s="1">
        <v>1.5410343534010991E-5</v>
      </c>
      <c r="N7">
        <v>2.0650478E-2</v>
      </c>
      <c r="O7">
        <v>0.13161334306739061</v>
      </c>
    </row>
    <row r="8" spans="1:15" x14ac:dyDescent="0.25">
      <c r="A8" t="s">
        <v>10</v>
      </c>
      <c r="B8">
        <v>3.5996905886702658E-3</v>
      </c>
      <c r="C8">
        <v>1.7997062216057018E-3</v>
      </c>
      <c r="D8">
        <v>4.9959619861148713E-3</v>
      </c>
      <c r="E8" s="1">
        <v>3.4651199999999999E-3</v>
      </c>
      <c r="F8" s="1">
        <v>1.6023715990762374E-3</v>
      </c>
      <c r="G8" s="1">
        <v>9.2512967406847683E-4</v>
      </c>
      <c r="H8">
        <v>3.3546183083942457E-3</v>
      </c>
      <c r="I8">
        <v>3.281679708210034E-3</v>
      </c>
      <c r="J8">
        <v>2.9765087528214064E-3</v>
      </c>
      <c r="K8" s="1">
        <v>3.204269E-3</v>
      </c>
      <c r="L8" s="1">
        <v>2.0058921017223651E-4</v>
      </c>
      <c r="M8" s="1">
        <v>1.1581023448947518E-4</v>
      </c>
      <c r="N8">
        <v>0.51948866199999999</v>
      </c>
      <c r="O8">
        <v>0.92472101807232987</v>
      </c>
    </row>
    <row r="9" spans="1:15" x14ac:dyDescent="0.25">
      <c r="A9" t="s">
        <v>11</v>
      </c>
      <c r="B9">
        <v>3.5996905886702658E-3</v>
      </c>
      <c r="C9">
        <v>2.6119113110022212E-4</v>
      </c>
      <c r="D9">
        <v>5.4011452166092414E-3</v>
      </c>
      <c r="E9" s="1">
        <v>3.0873419999999999E-3</v>
      </c>
      <c r="F9" s="1">
        <v>2.6079987668024647E-3</v>
      </c>
      <c r="G9" s="1">
        <v>1.5057287900596152E-3</v>
      </c>
      <c r="H9">
        <v>2.0250201170342306E-3</v>
      </c>
      <c r="I9">
        <v>1.2623553654073682E-3</v>
      </c>
      <c r="J9">
        <v>1.1398256650461502E-3</v>
      </c>
      <c r="K9" s="1">
        <v>1.475734E-3</v>
      </c>
      <c r="L9" s="1">
        <v>4.7962490008254566E-4</v>
      </c>
      <c r="M9" s="1">
        <v>2.769115651727051E-4</v>
      </c>
      <c r="N9">
        <v>0.10844266499999999</v>
      </c>
      <c r="O9">
        <v>0.47799484690531679</v>
      </c>
    </row>
    <row r="10" spans="1:15" x14ac:dyDescent="0.25">
      <c r="A10" t="s">
        <v>12</v>
      </c>
      <c r="B10">
        <v>4.2334245452665254E-4</v>
      </c>
      <c r="C10">
        <v>3.0085395070028648E-3</v>
      </c>
      <c r="D10">
        <v>6.0089200623507973E-3</v>
      </c>
      <c r="E10" s="1">
        <v>3.1469340000000001E-3</v>
      </c>
      <c r="F10" s="1">
        <v>2.7953593832775827E-3</v>
      </c>
      <c r="G10" s="1">
        <v>1.6139014924170588E-3</v>
      </c>
      <c r="H10">
        <v>1.7211274158110069E-2</v>
      </c>
      <c r="I10">
        <v>1.4857978742380488E-2</v>
      </c>
      <c r="J10">
        <v>1.3284424041356008E-2</v>
      </c>
      <c r="K10" s="1">
        <v>1.5117892000000001E-2</v>
      </c>
      <c r="L10" s="1">
        <v>1.9762854698592795E-3</v>
      </c>
      <c r="M10" s="1">
        <v>1.141008948018801E-3</v>
      </c>
      <c r="N10">
        <v>3.1182139999999998E-3</v>
      </c>
      <c r="O10">
        <v>4.8040067811109024</v>
      </c>
    </row>
    <row r="11" spans="1:15" x14ac:dyDescent="0.25">
      <c r="A11" t="s">
        <v>13</v>
      </c>
      <c r="B11">
        <v>3.5996905886702658E-3</v>
      </c>
      <c r="C11">
        <v>3.1455208550190557E-3</v>
      </c>
      <c r="D11">
        <v>1.4869697017950545E-3</v>
      </c>
      <c r="E11" s="1">
        <v>2.74406E-3</v>
      </c>
      <c r="F11" s="1">
        <v>1.1121039834973657E-3</v>
      </c>
      <c r="G11" s="1">
        <v>6.420735342390593E-4</v>
      </c>
      <c r="H11">
        <v>3.910560746399949E-4</v>
      </c>
      <c r="I11">
        <v>1.8306132011628804E-4</v>
      </c>
      <c r="J11">
        <v>4.276424269292142E-4</v>
      </c>
      <c r="K11" s="1">
        <v>3.3391999999999997E-4</v>
      </c>
      <c r="L11" s="1">
        <v>1.3192188148865723E-4</v>
      </c>
      <c r="M11" s="1">
        <v>7.6165133789478167E-5</v>
      </c>
      <c r="N11">
        <v>0.156645285</v>
      </c>
      <c r="O11">
        <v>0.12168826268297017</v>
      </c>
    </row>
    <row r="12" spans="1:15" x14ac:dyDescent="0.25">
      <c r="A12" t="s">
        <v>14</v>
      </c>
      <c r="B12">
        <v>3.5996905886702658E-3</v>
      </c>
      <c r="C12">
        <v>3.1455208550190557E-3</v>
      </c>
      <c r="D12">
        <v>2.3622709879014634E-3</v>
      </c>
      <c r="E12" s="1">
        <v>3.0358270000000001E-3</v>
      </c>
      <c r="F12" s="1">
        <v>6.2596029821804721E-4</v>
      </c>
      <c r="G12" s="1">
        <v>3.6139834667820798E-4</v>
      </c>
      <c r="H12">
        <v>2.121135648939774E-3</v>
      </c>
      <c r="I12">
        <v>2.70721674861962E-3</v>
      </c>
      <c r="J12">
        <v>2.7516087828897426E-3</v>
      </c>
      <c r="K12" s="1">
        <v>2.5266540000000001E-3</v>
      </c>
      <c r="L12" s="1">
        <v>3.5188967985749748E-4</v>
      </c>
      <c r="M12" s="1">
        <v>2.0316360139077742E-4</v>
      </c>
      <c r="N12">
        <v>0.76299772399999999</v>
      </c>
      <c r="O12">
        <v>0.83227843011333291</v>
      </c>
    </row>
    <row r="13" spans="1:15" x14ac:dyDescent="0.25">
      <c r="A13" t="s">
        <v>15</v>
      </c>
      <c r="B13">
        <v>1.0422706150184861E-3</v>
      </c>
      <c r="C13">
        <v>4.1403261028010543E-5</v>
      </c>
      <c r="D13">
        <v>2.7674542183958343E-3</v>
      </c>
      <c r="E13" s="1">
        <v>1.2837090000000001E-3</v>
      </c>
      <c r="F13" s="1">
        <v>1.378969890160283E-3</v>
      </c>
      <c r="G13" s="1">
        <v>7.9614863728842808E-4</v>
      </c>
      <c r="H13">
        <v>4.0754847976858209E-3</v>
      </c>
      <c r="I13">
        <v>5.9625068529652958E-3</v>
      </c>
      <c r="J13">
        <v>6.0501416752208152E-3</v>
      </c>
      <c r="K13" s="1">
        <v>5.362711E-3</v>
      </c>
      <c r="L13" s="1">
        <v>1.1156315015257191E-3</v>
      </c>
      <c r="M13" s="1">
        <v>6.4411014772230036E-4</v>
      </c>
      <c r="N13">
        <v>3.4496683E-2</v>
      </c>
      <c r="O13">
        <v>4.1775118695971596</v>
      </c>
    </row>
    <row r="14" spans="1:15" x14ac:dyDescent="0.25">
      <c r="A14" t="s">
        <v>16</v>
      </c>
      <c r="B14">
        <v>3.5996905886702658E-3</v>
      </c>
      <c r="C14">
        <v>3.1455208550190557E-3</v>
      </c>
      <c r="D14">
        <v>1.4869697017950545E-3</v>
      </c>
      <c r="E14" s="1">
        <v>2.74406E-3</v>
      </c>
      <c r="F14" s="1">
        <v>1.1121039834973657E-3</v>
      </c>
      <c r="G14" s="1">
        <v>6.420735342390593E-4</v>
      </c>
      <c r="H14">
        <v>1.1872873424095565E-4</v>
      </c>
      <c r="I14">
        <v>7.861350928166743E-5</v>
      </c>
      <c r="J14">
        <v>1.2777580035366217E-4</v>
      </c>
      <c r="K14" s="1">
        <v>1.08373E-4</v>
      </c>
      <c r="L14" s="1">
        <v>2.616617263513306E-5</v>
      </c>
      <c r="M14" s="1">
        <v>1.5107046814556292E-5</v>
      </c>
      <c r="N14">
        <v>0.21398076399999999</v>
      </c>
      <c r="O14">
        <v>3.9493548323414049E-2</v>
      </c>
    </row>
    <row r="15" spans="1:15" x14ac:dyDescent="0.25">
      <c r="A15" t="s">
        <v>17</v>
      </c>
      <c r="B15">
        <v>3.5996905886702658E-3</v>
      </c>
      <c r="C15">
        <v>3.1455208550190557E-3</v>
      </c>
      <c r="D15">
        <v>1.9570877574070929E-3</v>
      </c>
      <c r="E15" s="1">
        <v>2.9007659999999999E-3</v>
      </c>
      <c r="F15" s="1">
        <v>8.4821257513846603E-4</v>
      </c>
      <c r="G15" s="1">
        <v>4.8971575858621906E-4</v>
      </c>
      <c r="H15">
        <v>1.6245387340944669E-3</v>
      </c>
      <c r="I15">
        <v>2.8812964333439881E-3</v>
      </c>
      <c r="J15">
        <v>2.6016754696019662E-3</v>
      </c>
      <c r="K15" s="1">
        <v>2.3691699999999999E-3</v>
      </c>
      <c r="L15" s="1">
        <v>6.5985149817531169E-4</v>
      </c>
      <c r="M15" s="1">
        <v>3.809654400966941E-4</v>
      </c>
      <c r="N15">
        <v>0.64195270900000001</v>
      </c>
      <c r="O15">
        <v>0.8167394010246094</v>
      </c>
    </row>
    <row r="16" spans="1:15" x14ac:dyDescent="0.25">
      <c r="A16" t="s">
        <v>18</v>
      </c>
      <c r="B16">
        <v>3.5996905886702658E-3</v>
      </c>
      <c r="C16">
        <v>3.1455208550190557E-3</v>
      </c>
      <c r="D16">
        <v>9.4412968117116736E-4</v>
      </c>
      <c r="E16" s="1">
        <v>2.563114E-3</v>
      </c>
      <c r="F16" s="1">
        <v>1.4203518918855771E-3</v>
      </c>
      <c r="G16" s="1">
        <v>8.200405471241322E-4</v>
      </c>
      <c r="H16">
        <v>1.2400766064722939E-3</v>
      </c>
      <c r="I16">
        <v>1.0186438067932531E-3</v>
      </c>
      <c r="J16">
        <v>1.5521422765875344E-3</v>
      </c>
      <c r="K16" s="1">
        <v>1.2702880000000001E-3</v>
      </c>
      <c r="L16" s="1">
        <v>2.680292535374363E-4</v>
      </c>
      <c r="M16" s="1">
        <v>1.547467616805333E-4</v>
      </c>
      <c r="N16">
        <v>3.3705408999999999E-2</v>
      </c>
      <c r="O16">
        <v>0.49560328095370121</v>
      </c>
    </row>
    <row r="17" spans="1:15" x14ac:dyDescent="0.25">
      <c r="A17" t="s">
        <v>19</v>
      </c>
      <c r="B17">
        <v>3.5996905886702658E-3</v>
      </c>
      <c r="C17">
        <v>3.1455208550190557E-3</v>
      </c>
      <c r="D17">
        <v>1.4869697017950545E-3</v>
      </c>
      <c r="E17" s="1">
        <v>2.74406E-3</v>
      </c>
      <c r="F17" s="1">
        <v>1.1121039834973657E-3</v>
      </c>
      <c r="G17" s="1">
        <v>6.420735342390593E-4</v>
      </c>
      <c r="H17">
        <v>5.4651712970593469E-5</v>
      </c>
      <c r="I17">
        <v>2.7010116247847194E-4</v>
      </c>
      <c r="J17">
        <v>1.2777580035366217E-4</v>
      </c>
      <c r="K17" s="1">
        <v>1.5084300000000001E-4</v>
      </c>
      <c r="L17" s="1">
        <v>1.0956132693063795E-4</v>
      </c>
      <c r="M17" s="1">
        <v>6.3255261596176419E-5</v>
      </c>
      <c r="N17">
        <v>4.2688632999999997E-2</v>
      </c>
      <c r="O17">
        <v>5.4970689760751257E-2</v>
      </c>
    </row>
    <row r="18" spans="1:15" x14ac:dyDescent="0.25">
      <c r="A18" t="s">
        <v>20</v>
      </c>
      <c r="B18">
        <v>3.5996905886702658E-3</v>
      </c>
      <c r="C18">
        <v>3.1455208550190557E-3</v>
      </c>
      <c r="D18">
        <v>1.4869697017950545E-3</v>
      </c>
      <c r="E18" s="1">
        <v>2.74406E-3</v>
      </c>
      <c r="F18" s="1">
        <v>1.1121039834973657E-3</v>
      </c>
      <c r="G18" s="1">
        <v>6.420735342390593E-4</v>
      </c>
      <c r="H18">
        <v>1.0554084020531198E-4</v>
      </c>
      <c r="I18">
        <v>6.065023849782675E-5</v>
      </c>
      <c r="J18">
        <v>5.2809143709774165E-5</v>
      </c>
      <c r="K18" s="26">
        <v>7.3000100000000006E-5</v>
      </c>
      <c r="L18" s="1">
        <v>2.8452535635196663E-5</v>
      </c>
      <c r="M18" s="1">
        <v>1.6427079108108214E-5</v>
      </c>
      <c r="N18">
        <v>1.4160160999999999E-2</v>
      </c>
      <c r="O18">
        <v>2.6602940161617038E-2</v>
      </c>
    </row>
    <row r="19" spans="1:15" x14ac:dyDescent="0.25">
      <c r="A19" t="s">
        <v>21</v>
      </c>
      <c r="B19">
        <v>5.6842318187072371E-3</v>
      </c>
      <c r="C19">
        <v>6.0855696880138263E-3</v>
      </c>
      <c r="D19">
        <v>9.0477942910585744E-3</v>
      </c>
      <c r="E19" s="1">
        <v>6.9391990000000001E-3</v>
      </c>
      <c r="F19" s="1">
        <v>1.8370900535735588E-3</v>
      </c>
      <c r="G19" s="1">
        <v>1.0606444369562781E-3</v>
      </c>
      <c r="H19">
        <v>5.8328713845108159E-4</v>
      </c>
      <c r="I19">
        <v>6.8789240581695454E-4</v>
      </c>
      <c r="J19">
        <v>9.5240902343643019E-4</v>
      </c>
      <c r="K19" s="1">
        <v>7.4119599999999996E-4</v>
      </c>
      <c r="L19" s="1">
        <v>1.9024644934604806E-4</v>
      </c>
      <c r="M19" s="1">
        <v>1.0983883874231136E-4</v>
      </c>
      <c r="N19">
        <v>3.7122490000000001E-2</v>
      </c>
      <c r="O19">
        <v>0.10681293792540777</v>
      </c>
    </row>
    <row r="20" spans="1:15" x14ac:dyDescent="0.25">
      <c r="A20" t="s">
        <v>22</v>
      </c>
      <c r="B20">
        <v>3.5996905886702658E-3</v>
      </c>
      <c r="C20">
        <v>3.1455208550190557E-3</v>
      </c>
      <c r="D20">
        <v>1.4869697017950545E-3</v>
      </c>
      <c r="E20" s="1">
        <v>2.74406E-3</v>
      </c>
      <c r="F20" s="1">
        <v>1.1121039834973657E-3</v>
      </c>
      <c r="G20" s="1">
        <v>6.420735342390593E-4</v>
      </c>
      <c r="H20">
        <v>1.0554084020531198E-4</v>
      </c>
      <c r="I20">
        <v>6.065023849782675E-5</v>
      </c>
      <c r="J20">
        <v>5.2809143709774165E-5</v>
      </c>
      <c r="K20" s="26">
        <v>7.3000100000000006E-5</v>
      </c>
      <c r="L20" s="1">
        <v>2.8452535635196663E-5</v>
      </c>
      <c r="M20" s="1">
        <v>1.6427079108108214E-5</v>
      </c>
      <c r="N20">
        <v>2.9352570000000001E-3</v>
      </c>
      <c r="O20">
        <v>2.6602940161617038E-2</v>
      </c>
    </row>
    <row r="21" spans="1:15" x14ac:dyDescent="0.25">
      <c r="A21" t="s">
        <v>23</v>
      </c>
      <c r="B21">
        <v>3.5996905886702658E-3</v>
      </c>
      <c r="C21">
        <v>3.1455208550190557E-3</v>
      </c>
      <c r="D21">
        <v>1.3493129116655378E-3</v>
      </c>
      <c r="E21" s="1">
        <v>2.6981750000000001E-3</v>
      </c>
      <c r="F21" s="1">
        <v>1.1900163032421223E-3</v>
      </c>
      <c r="G21" s="1">
        <v>6.8705623301688272E-4</v>
      </c>
      <c r="H21">
        <v>1.3682306490130183E-3</v>
      </c>
      <c r="I21">
        <v>1.2275394284624944E-3</v>
      </c>
      <c r="J21">
        <v>1.1398256650461502E-3</v>
      </c>
      <c r="K21" s="1">
        <v>1.245199E-3</v>
      </c>
      <c r="L21" s="1">
        <v>1.152219311687665E-4</v>
      </c>
      <c r="M21" s="1">
        <v>6.6523412976835875E-5</v>
      </c>
      <c r="N21">
        <v>8.0960755999999995E-2</v>
      </c>
      <c r="O21">
        <v>0.46149663383870282</v>
      </c>
    </row>
    <row r="22" spans="1:15" x14ac:dyDescent="0.25">
      <c r="A22" t="s">
        <v>24</v>
      </c>
      <c r="B22">
        <v>3.5996905886702658E-3</v>
      </c>
      <c r="C22">
        <v>3.1455208550190557E-3</v>
      </c>
      <c r="D22">
        <v>1.4869697017950545E-3</v>
      </c>
      <c r="E22" s="1">
        <v>2.74406E-3</v>
      </c>
      <c r="F22" s="1">
        <v>1.1121039834973657E-3</v>
      </c>
      <c r="G22" s="1">
        <v>6.420735342390593E-4</v>
      </c>
      <c r="H22">
        <v>2.2613202335412377E-5</v>
      </c>
      <c r="I22">
        <v>6.065023849782675E-5</v>
      </c>
      <c r="J22">
        <v>1.6525912867560615E-4</v>
      </c>
      <c r="K22" s="26">
        <v>8.2840899999999995E-5</v>
      </c>
      <c r="L22" s="1">
        <v>7.3866655000412186E-5</v>
      </c>
      <c r="M22" s="1">
        <v>4.2646933148625195E-5</v>
      </c>
      <c r="N22">
        <v>1.9115713999999999E-2</v>
      </c>
      <c r="O22">
        <v>3.018915219633719E-2</v>
      </c>
    </row>
    <row r="23" spans="1:15" x14ac:dyDescent="0.25">
      <c r="A23" t="s">
        <v>25</v>
      </c>
      <c r="B23">
        <v>1.6611987755103203E-3</v>
      </c>
      <c r="C23">
        <v>9.8219634792414204E-3</v>
      </c>
      <c r="D23">
        <v>1.1073710443530426E-2</v>
      </c>
      <c r="E23" s="1">
        <v>7.5189580000000001E-3</v>
      </c>
      <c r="F23" s="1">
        <v>5.1114304408988549E-3</v>
      </c>
      <c r="G23" s="1">
        <v>2.9510857409970016E-3</v>
      </c>
      <c r="H23">
        <v>9.0895117120916597E-3</v>
      </c>
      <c r="I23">
        <v>7.8599754164609039E-3</v>
      </c>
      <c r="J23">
        <v>6.9872248832694153E-3</v>
      </c>
      <c r="K23" s="1">
        <v>7.9789040000000002E-3</v>
      </c>
      <c r="L23" s="1">
        <v>1.0561772977818731E-3</v>
      </c>
      <c r="M23" s="1">
        <v>6.09784247186336E-4</v>
      </c>
      <c r="N23">
        <v>4.098839E-3</v>
      </c>
      <c r="O23">
        <v>1.061171569835782</v>
      </c>
    </row>
    <row r="24" spans="1:15" x14ac:dyDescent="0.25">
      <c r="A24" t="s">
        <v>26</v>
      </c>
      <c r="B24">
        <v>3.5996905886702658E-3</v>
      </c>
      <c r="C24">
        <v>3.1455208550190557E-3</v>
      </c>
      <c r="D24">
        <v>1.4869697017950545E-3</v>
      </c>
      <c r="E24" s="1">
        <v>2.74406E-3</v>
      </c>
      <c r="F24" s="1">
        <v>1.1121039834973657E-3</v>
      </c>
      <c r="G24" s="1">
        <v>6.420735342390593E-4</v>
      </c>
      <c r="H24">
        <v>1.0554084020531198E-4</v>
      </c>
      <c r="I24">
        <v>6.065023849782675E-5</v>
      </c>
      <c r="J24">
        <v>1.5325815387830158E-5</v>
      </c>
      <c r="K24" s="26">
        <v>6.0505599999999999E-5</v>
      </c>
      <c r="L24" s="1">
        <v>4.5107686253255719E-5</v>
      </c>
      <c r="M24" s="1">
        <v>2.6042934800838373E-5</v>
      </c>
      <c r="N24">
        <v>6.4853445999999995E-2</v>
      </c>
      <c r="O24">
        <v>2.2049671998597468E-2</v>
      </c>
    </row>
    <row r="25" spans="1:15" x14ac:dyDescent="0.25">
      <c r="A25" t="s">
        <v>27</v>
      </c>
      <c r="B25">
        <v>1.9706628557562369E-3</v>
      </c>
      <c r="C25">
        <v>1.7997062216057018E-3</v>
      </c>
      <c r="D25">
        <v>1.3493129116655378E-3</v>
      </c>
      <c r="E25" s="1">
        <v>1.7065610000000001E-3</v>
      </c>
      <c r="F25" s="1">
        <v>3.2097664957139049E-4</v>
      </c>
      <c r="G25" s="1">
        <v>1.8531595503362648E-4</v>
      </c>
      <c r="H25">
        <v>2.5376362871971279E-3</v>
      </c>
      <c r="I25">
        <v>2.5157290954228155E-3</v>
      </c>
      <c r="J25">
        <v>2.3018088430264145E-3</v>
      </c>
      <c r="K25" s="1">
        <v>2.4517250000000001E-3</v>
      </c>
      <c r="L25" s="1">
        <v>1.3029222467263556E-4</v>
      </c>
      <c r="M25" s="1">
        <v>7.5224250988061345E-5</v>
      </c>
      <c r="N25">
        <v>0.67455864499999996</v>
      </c>
      <c r="O25">
        <v>1.4366466982539143</v>
      </c>
    </row>
    <row r="26" spans="1:15" x14ac:dyDescent="0.25">
      <c r="A26" t="s">
        <v>28</v>
      </c>
      <c r="B26">
        <v>0.13596860960223822</v>
      </c>
      <c r="C26">
        <v>9.2022626886248501E-2</v>
      </c>
      <c r="D26">
        <v>7.6510802168371222E-2</v>
      </c>
      <c r="E26" s="1">
        <v>0.10150068</v>
      </c>
      <c r="F26" s="1">
        <v>3.084125204925758E-2</v>
      </c>
      <c r="G26" s="1">
        <v>1.7806205172783963E-2</v>
      </c>
      <c r="H26">
        <v>0.52856192315091788</v>
      </c>
      <c r="I26">
        <v>0.49954804492043758</v>
      </c>
      <c r="J26">
        <v>0.50975110766550435</v>
      </c>
      <c r="K26" s="1">
        <v>0.51262035900000003</v>
      </c>
      <c r="L26" s="1">
        <v>1.4718210933959676E-2</v>
      </c>
      <c r="M26" s="1">
        <v>8.4975630447113124E-3</v>
      </c>
      <c r="N26" s="25">
        <v>4.58723E-7</v>
      </c>
      <c r="O26">
        <v>5.0504130695488341</v>
      </c>
    </row>
    <row r="27" spans="1:15" x14ac:dyDescent="0.25">
      <c r="A27" t="s">
        <v>29</v>
      </c>
      <c r="B27">
        <v>3.5996905886702658E-3</v>
      </c>
      <c r="C27">
        <v>1.5129719606411609E-4</v>
      </c>
      <c r="D27">
        <v>9.4412968117116736E-4</v>
      </c>
      <c r="E27" s="1">
        <v>1.5650390000000001E-3</v>
      </c>
      <c r="F27" s="1">
        <v>1.8061009603123985E-3</v>
      </c>
      <c r="G27" s="1">
        <v>1.042752875620005E-3</v>
      </c>
      <c r="H27">
        <v>2.5376362871971279E-3</v>
      </c>
      <c r="I27">
        <v>2.6898087801471835E-3</v>
      </c>
      <c r="J27">
        <v>2.3392921713483584E-3</v>
      </c>
      <c r="K27" s="1">
        <v>2.5222460000000001E-3</v>
      </c>
      <c r="L27" s="1">
        <v>1.7576440147078201E-4</v>
      </c>
      <c r="M27" s="1">
        <v>1.0147762450310945E-4</v>
      </c>
      <c r="N27">
        <v>5.1281399999999998E-3</v>
      </c>
      <c r="O27">
        <v>1.6116183021276704</v>
      </c>
    </row>
    <row r="28" spans="1:15" x14ac:dyDescent="0.25">
      <c r="A28" t="s">
        <v>30</v>
      </c>
      <c r="B28">
        <v>3.5996905886702658E-3</v>
      </c>
      <c r="C28">
        <v>3.1455208550190557E-3</v>
      </c>
      <c r="D28">
        <v>1.4869697017950545E-3</v>
      </c>
      <c r="E28" s="1">
        <v>2.74406E-3</v>
      </c>
      <c r="F28" s="1">
        <v>1.1121039834973657E-3</v>
      </c>
      <c r="G28" s="1">
        <v>6.420735342390593E-4</v>
      </c>
      <c r="H28">
        <v>1.0554084020531198E-4</v>
      </c>
      <c r="I28">
        <v>6.065023849782675E-5</v>
      </c>
      <c r="J28">
        <v>5.2809143709774165E-5</v>
      </c>
      <c r="K28" s="26">
        <v>7.3000100000000006E-5</v>
      </c>
      <c r="L28" s="1">
        <v>2.8452535635196663E-5</v>
      </c>
      <c r="M28" s="1">
        <v>1.6427079108108214E-5</v>
      </c>
      <c r="N28">
        <v>0.225759182</v>
      </c>
      <c r="O28">
        <v>2.6602940161617038E-2</v>
      </c>
    </row>
    <row r="29" spans="1:15" x14ac:dyDescent="0.25">
      <c r="A29" t="s">
        <v>31</v>
      </c>
      <c r="B29">
        <v>3.5996905886702658E-3</v>
      </c>
      <c r="C29">
        <v>3.1455208550190557E-3</v>
      </c>
      <c r="D29">
        <v>1.4869697017950545E-3</v>
      </c>
      <c r="E29" s="1">
        <v>2.74406E-3</v>
      </c>
      <c r="F29" s="1">
        <v>1.1121039834973657E-3</v>
      </c>
      <c r="G29" s="1">
        <v>6.420735342390593E-4</v>
      </c>
      <c r="H29">
        <v>1.0554084020531198E-4</v>
      </c>
      <c r="I29">
        <v>7.861350928166743E-5</v>
      </c>
      <c r="J29">
        <v>1.5325815387830158E-5</v>
      </c>
      <c r="K29" s="26">
        <v>6.6493400000000003E-5</v>
      </c>
      <c r="L29" s="1">
        <v>4.6312640556494524E-5</v>
      </c>
      <c r="M29" s="1">
        <v>2.6738615492174494E-5</v>
      </c>
      <c r="N29">
        <v>1.4070093000000001E-2</v>
      </c>
      <c r="O29">
        <v>2.4231751142190432E-2</v>
      </c>
    </row>
    <row r="30" spans="1:15" x14ac:dyDescent="0.25">
      <c r="A30" t="s">
        <v>32</v>
      </c>
      <c r="B30">
        <v>2.2801269360021538E-3</v>
      </c>
      <c r="C30">
        <v>4.8767364026166627E-3</v>
      </c>
      <c r="D30">
        <v>6.2115116775979815E-3</v>
      </c>
      <c r="E30" s="1">
        <v>4.456125E-3</v>
      </c>
      <c r="F30" s="1">
        <v>1.9991578119825872E-3</v>
      </c>
      <c r="G30" s="1">
        <v>1.15421430090069E-3</v>
      </c>
      <c r="H30">
        <v>6.8468159676289839E-3</v>
      </c>
      <c r="I30">
        <v>7.3377363622878014E-3</v>
      </c>
      <c r="J30">
        <v>5.0755751388502713E-3</v>
      </c>
      <c r="K30" s="1">
        <v>6.4200419999999999E-3</v>
      </c>
      <c r="L30" s="1">
        <v>1.1899348937546297E-3</v>
      </c>
      <c r="M30" s="1">
        <v>6.8700923122736422E-4</v>
      </c>
      <c r="N30">
        <v>1.7405536999999999E-2</v>
      </c>
      <c r="O30">
        <v>1.4407231578559954</v>
      </c>
    </row>
    <row r="31" spans="1:15" x14ac:dyDescent="0.25">
      <c r="A31" t="s">
        <v>33</v>
      </c>
      <c r="B31">
        <v>3.5996905886702658E-3</v>
      </c>
      <c r="C31">
        <v>3.1455208550190557E-3</v>
      </c>
      <c r="D31">
        <v>1.4869697017950545E-3</v>
      </c>
      <c r="E31" s="1">
        <v>2.74406E-3</v>
      </c>
      <c r="F31" s="1">
        <v>1.1121039834973657E-3</v>
      </c>
      <c r="G31" s="1">
        <v>6.420735342390593E-4</v>
      </c>
      <c r="H31">
        <v>1.0554084020531198E-4</v>
      </c>
      <c r="I31">
        <v>6.065023849782675E-5</v>
      </c>
      <c r="J31">
        <v>2.2157512934113845E-5</v>
      </c>
      <c r="K31" s="26">
        <v>6.2782900000000005E-5</v>
      </c>
      <c r="L31" s="1">
        <v>4.1732551862623036E-5</v>
      </c>
      <c r="M31" s="1">
        <v>2.4094300051855429E-5</v>
      </c>
      <c r="N31">
        <v>1.9013196E-2</v>
      </c>
      <c r="O31">
        <v>2.2879548968691973E-2</v>
      </c>
    </row>
    <row r="32" spans="1:15" x14ac:dyDescent="0.25">
      <c r="A32" t="s">
        <v>34</v>
      </c>
      <c r="B32">
        <v>1.3517346952644032E-3</v>
      </c>
      <c r="C32">
        <v>2.0194940916779137E-3</v>
      </c>
      <c r="D32">
        <v>6.4141032928451674E-3</v>
      </c>
      <c r="E32" s="1">
        <v>3.261777E-3</v>
      </c>
      <c r="F32" s="1">
        <v>2.7503353874347228E-3</v>
      </c>
      <c r="G32" s="1">
        <v>1.5879068762971909E-3</v>
      </c>
      <c r="H32">
        <v>3.0342332020424348E-3</v>
      </c>
      <c r="I32">
        <v>1.2623553654073682E-3</v>
      </c>
      <c r="J32">
        <v>1.2147923216900382E-3</v>
      </c>
      <c r="K32" s="1">
        <v>1.837127E-3</v>
      </c>
      <c r="L32" s="1">
        <v>1.0369971414444469E-3</v>
      </c>
      <c r="M32" s="1">
        <v>5.9871057876182386E-4</v>
      </c>
      <c r="N32">
        <v>0.35993749400000002</v>
      </c>
      <c r="O32">
        <v>0.56322880452101487</v>
      </c>
    </row>
    <row r="33" spans="1:15" x14ac:dyDescent="0.25">
      <c r="A33" t="s">
        <v>35</v>
      </c>
      <c r="B33">
        <v>3.5996905886702658E-3</v>
      </c>
      <c r="C33">
        <v>3.1455208550190557E-3</v>
      </c>
      <c r="D33">
        <v>1.4869697017950545E-3</v>
      </c>
      <c r="E33" s="1">
        <v>2.74406E-3</v>
      </c>
      <c r="F33" s="1">
        <v>1.1121039834973657E-3</v>
      </c>
      <c r="G33" s="1">
        <v>6.420735342390593E-4</v>
      </c>
      <c r="H33">
        <v>5.5124862781590035E-4</v>
      </c>
      <c r="I33">
        <v>4.6158881567527643E-4</v>
      </c>
      <c r="J33">
        <v>1.1023423367242063E-3</v>
      </c>
      <c r="K33" s="1">
        <v>7.0505999999999997E-4</v>
      </c>
      <c r="L33" s="1">
        <v>3.4696499166534701E-4</v>
      </c>
      <c r="M33" s="1">
        <v>2.0032033133736437E-4</v>
      </c>
      <c r="N33">
        <v>0.185403821</v>
      </c>
      <c r="O33">
        <v>0.25694038345786757</v>
      </c>
    </row>
    <row r="34" spans="1:15" x14ac:dyDescent="0.25">
      <c r="A34" t="s">
        <v>36</v>
      </c>
      <c r="B34">
        <v>3.5996905886702658E-3</v>
      </c>
      <c r="C34">
        <v>3.1455208550190557E-3</v>
      </c>
      <c r="D34">
        <v>3.3635483542961185E-4</v>
      </c>
      <c r="E34" s="1">
        <v>2.3605219999999999E-3</v>
      </c>
      <c r="F34" s="1">
        <v>1.7676276055285489E-3</v>
      </c>
      <c r="G34" s="1">
        <v>1.0205402738789214E-3</v>
      </c>
      <c r="H34">
        <v>8.0755671289734908E-4</v>
      </c>
      <c r="I34">
        <v>4.4418084720283964E-4</v>
      </c>
      <c r="J34">
        <v>5.7757574021699023E-4</v>
      </c>
      <c r="K34" s="1">
        <v>6.0977099999999995E-4</v>
      </c>
      <c r="L34" s="1">
        <v>1.8381488199023077E-4</v>
      </c>
      <c r="M34" s="1">
        <v>1.0612557159811903E-4</v>
      </c>
      <c r="N34">
        <v>3.0513324000000001E-2</v>
      </c>
      <c r="O34">
        <v>0.25832043762849261</v>
      </c>
    </row>
    <row r="35" spans="1:15" x14ac:dyDescent="0.25">
      <c r="A35" t="s">
        <v>37</v>
      </c>
      <c r="B35">
        <v>0.3956089729285624</v>
      </c>
      <c r="C35">
        <v>0.44818887033826715</v>
      </c>
      <c r="D35">
        <v>0.49769877026726916</v>
      </c>
      <c r="E35" s="1">
        <v>0.44716553799999997</v>
      </c>
      <c r="F35" s="1">
        <v>5.1052591385833179E-2</v>
      </c>
      <c r="G35" s="1">
        <v>2.9475227379438758E-2</v>
      </c>
      <c r="H35">
        <v>0.2451973158380587</v>
      </c>
      <c r="I35">
        <v>0.27686531222102634</v>
      </c>
      <c r="J35">
        <v>0.27802917197924654</v>
      </c>
      <c r="K35" s="1">
        <v>0.26669726700000002</v>
      </c>
      <c r="L35" s="1">
        <v>1.8628595143506791E-2</v>
      </c>
      <c r="M35" s="1">
        <v>1.0755224420728201E-2</v>
      </c>
      <c r="N35" s="25">
        <v>1.6556299999999999E-5</v>
      </c>
      <c r="O35">
        <v>0.59641730882237087</v>
      </c>
    </row>
    <row r="36" spans="1:15" x14ac:dyDescent="0.25">
      <c r="A36" t="s">
        <v>38</v>
      </c>
      <c r="B36">
        <v>4.7152418571660089E-2</v>
      </c>
      <c r="C36">
        <v>5.1801446663033809E-2</v>
      </c>
      <c r="D36">
        <v>6.3747530407798569E-2</v>
      </c>
      <c r="E36" s="1">
        <v>5.4233798999999999E-2</v>
      </c>
      <c r="F36" s="1">
        <v>8.560764333917668E-3</v>
      </c>
      <c r="G36" s="1">
        <v>4.9425595926563129E-3</v>
      </c>
      <c r="H36">
        <v>1.5444424575065143E-3</v>
      </c>
      <c r="I36">
        <v>3.0379681495959193E-3</v>
      </c>
      <c r="J36">
        <v>3.7636586475822305E-3</v>
      </c>
      <c r="K36" s="1">
        <v>2.7820229999999998E-3</v>
      </c>
      <c r="L36" s="1">
        <v>1.1315303936183755E-3</v>
      </c>
      <c r="M36" s="1">
        <v>6.5328937735181227E-4</v>
      </c>
      <c r="N36">
        <v>1.12911E-4</v>
      </c>
      <c r="O36">
        <v>5.1296851030237463E-2</v>
      </c>
    </row>
    <row r="37" spans="1:15" x14ac:dyDescent="0.25">
      <c r="A37" t="s">
        <v>39</v>
      </c>
      <c r="B37">
        <v>3.5996905886702658E-3</v>
      </c>
      <c r="C37">
        <v>3.1455208550190557E-3</v>
      </c>
      <c r="D37">
        <v>1.3493129116655378E-3</v>
      </c>
      <c r="E37" s="1">
        <v>2.6981750000000001E-3</v>
      </c>
      <c r="F37" s="1">
        <v>1.1900163032421223E-3</v>
      </c>
      <c r="G37" s="1">
        <v>6.8705623301688272E-4</v>
      </c>
      <c r="H37">
        <v>1.0554084020531198E-4</v>
      </c>
      <c r="I37">
        <v>6.065023849782675E-5</v>
      </c>
      <c r="J37">
        <v>9.0292472031718165E-5</v>
      </c>
      <c r="K37" s="26">
        <v>8.5494499999999999E-5</v>
      </c>
      <c r="L37" s="1">
        <v>2.2826668841858713E-5</v>
      </c>
      <c r="M37" s="1">
        <v>1.3178983400549572E-5</v>
      </c>
      <c r="N37">
        <v>3.9434799999999999E-4</v>
      </c>
      <c r="O37">
        <v>3.1686055841586604E-2</v>
      </c>
    </row>
    <row r="38" spans="1:15" x14ac:dyDescent="0.25">
      <c r="A38" t="s">
        <v>40</v>
      </c>
      <c r="B38">
        <v>3.5996905886702658E-3</v>
      </c>
      <c r="C38">
        <v>3.1455208550190557E-3</v>
      </c>
      <c r="D38">
        <v>1.4869697017950545E-3</v>
      </c>
      <c r="E38" s="1">
        <v>2.74406E-3</v>
      </c>
      <c r="F38" s="1">
        <v>1.1121039834973657E-3</v>
      </c>
      <c r="G38" s="1">
        <v>6.420735342390593E-4</v>
      </c>
      <c r="H38">
        <v>4.8717160654553814E-4</v>
      </c>
      <c r="I38">
        <v>2.1787725706116164E-4</v>
      </c>
      <c r="J38">
        <v>2.7770911364143817E-4</v>
      </c>
      <c r="K38" s="1">
        <v>3.2758599999999999E-4</v>
      </c>
      <c r="L38" s="1">
        <v>1.4140593673278386E-4</v>
      </c>
      <c r="M38" s="1">
        <v>8.164075563768396E-5</v>
      </c>
      <c r="N38">
        <v>2.6626978999999999E-2</v>
      </c>
      <c r="O38">
        <v>0.11938002333527528</v>
      </c>
    </row>
    <row r="39" spans="1:15" x14ac:dyDescent="0.25">
      <c r="A39" t="s">
        <v>41</v>
      </c>
      <c r="B39">
        <v>3.5996905886702658E-3</v>
      </c>
      <c r="C39">
        <v>3.1455208550190557E-3</v>
      </c>
      <c r="D39">
        <v>1.4869697017950545E-3</v>
      </c>
      <c r="E39" s="1">
        <v>2.74406E-3</v>
      </c>
      <c r="F39" s="1">
        <v>1.1121039834973657E-3</v>
      </c>
      <c r="G39" s="1">
        <v>6.420735342390593E-4</v>
      </c>
      <c r="H39">
        <v>1.1439610745667505E-3</v>
      </c>
      <c r="I39">
        <v>9.664199013759429E-4</v>
      </c>
      <c r="J39">
        <v>1.2522756500119823E-3</v>
      </c>
      <c r="K39" s="1">
        <v>1.120886E-3</v>
      </c>
      <c r="L39" s="1">
        <v>1.4431818114853012E-4</v>
      </c>
      <c r="M39" s="1">
        <v>8.3322140735061042E-5</v>
      </c>
      <c r="N39">
        <v>6.6269287999999996E-2</v>
      </c>
      <c r="O39">
        <v>0.40847699613597593</v>
      </c>
    </row>
    <row r="40" spans="1:15" x14ac:dyDescent="0.25">
      <c r="A40" t="s">
        <v>42</v>
      </c>
      <c r="B40">
        <v>3.5996905886702658E-3</v>
      </c>
      <c r="C40">
        <v>3.1455208550190557E-3</v>
      </c>
      <c r="D40">
        <v>1.4869697017950545E-3</v>
      </c>
      <c r="E40" s="1">
        <v>2.74406E-3</v>
      </c>
      <c r="F40" s="1">
        <v>1.1121039834973657E-3</v>
      </c>
      <c r="G40" s="1">
        <v>6.420735342390593E-4</v>
      </c>
      <c r="H40">
        <v>1.0478455426612074E-3</v>
      </c>
      <c r="I40">
        <v>6.1826053192720739E-4</v>
      </c>
      <c r="J40">
        <v>7.2750905350476615E-4</v>
      </c>
      <c r="K40" s="1">
        <v>7.9787200000000003E-4</v>
      </c>
      <c r="L40" s="1">
        <v>2.2326889139902135E-4</v>
      </c>
      <c r="M40" s="1">
        <v>1.2890435455089431E-4</v>
      </c>
      <c r="N40">
        <v>4.1070938000000001E-2</v>
      </c>
      <c r="O40">
        <v>0.29076317512839933</v>
      </c>
    </row>
    <row r="41" spans="1:15" x14ac:dyDescent="0.25">
      <c r="A41" t="s">
        <v>43</v>
      </c>
      <c r="B41">
        <v>3.5996905886702658E-3</v>
      </c>
      <c r="C41">
        <v>3.1455208550190557E-3</v>
      </c>
      <c r="D41">
        <v>1.4869697017950545E-3</v>
      </c>
      <c r="E41" s="1">
        <v>2.74406E-3</v>
      </c>
      <c r="F41" s="1">
        <v>1.1121039834973657E-3</v>
      </c>
      <c r="G41" s="1">
        <v>6.420735342390593E-4</v>
      </c>
      <c r="H41">
        <v>4.2309458527517598E-4</v>
      </c>
      <c r="I41">
        <v>5.4862865803746025E-4</v>
      </c>
      <c r="J41">
        <v>5.2809143709774165E-5</v>
      </c>
      <c r="K41" s="1">
        <v>3.4151100000000002E-4</v>
      </c>
      <c r="L41" s="1">
        <v>2.5778127112202235E-4</v>
      </c>
      <c r="M41" s="1">
        <v>1.4883008627434351E-4</v>
      </c>
      <c r="N41">
        <v>2.1863671000000001E-2</v>
      </c>
      <c r="O41">
        <v>0.12445454842601468</v>
      </c>
    </row>
    <row r="42" spans="1:15" x14ac:dyDescent="0.25">
      <c r="A42" t="s">
        <v>44</v>
      </c>
      <c r="B42">
        <v>3.5996905886702658E-3</v>
      </c>
      <c r="C42">
        <v>3.1455208550190557E-3</v>
      </c>
      <c r="D42">
        <v>1.4869697017950545E-3</v>
      </c>
      <c r="E42" s="1">
        <v>2.74406E-3</v>
      </c>
      <c r="F42" s="1">
        <v>1.1121039834973657E-3</v>
      </c>
      <c r="G42" s="1">
        <v>6.420735342390593E-4</v>
      </c>
      <c r="H42">
        <v>1.0554084020531198E-4</v>
      </c>
      <c r="I42">
        <v>8.9816353919203384E-6</v>
      </c>
      <c r="J42">
        <v>5.2809143709774165E-5</v>
      </c>
      <c r="K42" s="26">
        <v>5.5777199999999999E-5</v>
      </c>
      <c r="L42" s="1">
        <v>4.8347978818222204E-5</v>
      </c>
      <c r="M42" s="1">
        <v>2.7913718585474915E-5</v>
      </c>
      <c r="N42">
        <v>1.3885481E-2</v>
      </c>
      <c r="O42">
        <v>2.0326522989450178E-2</v>
      </c>
    </row>
    <row r="43" spans="1:15" x14ac:dyDescent="0.25">
      <c r="A43" t="s">
        <v>45</v>
      </c>
      <c r="B43">
        <v>5.3747677384613224E-3</v>
      </c>
      <c r="C43">
        <v>6.4152514931221441E-3</v>
      </c>
      <c r="D43">
        <v>6.0089200623507973E-3</v>
      </c>
      <c r="E43" s="1">
        <v>5.93298E-3</v>
      </c>
      <c r="F43" s="1">
        <v>5.2438231047588946E-4</v>
      </c>
      <c r="G43" s="1">
        <v>3.0275226811153269E-4</v>
      </c>
      <c r="H43">
        <v>4.5881009678487182E-3</v>
      </c>
      <c r="I43">
        <v>5.0050685869812749E-3</v>
      </c>
      <c r="J43">
        <v>5.3754417654258225E-3</v>
      </c>
      <c r="K43" s="1">
        <v>4.9895369999999996E-3</v>
      </c>
      <c r="L43" s="1">
        <v>3.9390011810219527E-4</v>
      </c>
      <c r="M43" s="1">
        <v>2.2741833922012783E-4</v>
      </c>
      <c r="N43">
        <v>3.0030298E-2</v>
      </c>
      <c r="O43">
        <v>0.84098333462809194</v>
      </c>
    </row>
    <row r="44" spans="1:15" x14ac:dyDescent="0.25">
      <c r="A44" t="s">
        <v>46</v>
      </c>
      <c r="B44">
        <v>3.5996905886702658E-3</v>
      </c>
      <c r="C44">
        <v>3.1455208550190557E-3</v>
      </c>
      <c r="D44">
        <v>1.4869697017950545E-3</v>
      </c>
      <c r="E44" s="1">
        <v>2.74406E-3</v>
      </c>
      <c r="F44" s="1">
        <v>1.1121039834973657E-3</v>
      </c>
      <c r="G44" s="1">
        <v>6.420735342390593E-4</v>
      </c>
      <c r="H44">
        <v>6.9542192567421533E-4</v>
      </c>
      <c r="I44">
        <v>4.9640475262015E-4</v>
      </c>
      <c r="J44">
        <v>5.0260908357310221E-4</v>
      </c>
      <c r="K44" s="1">
        <v>5.6481200000000004E-4</v>
      </c>
      <c r="L44" s="1">
        <v>1.1315411391262974E-4</v>
      </c>
      <c r="M44" s="1">
        <v>6.5329558127370368E-5</v>
      </c>
      <c r="N44" s="25">
        <v>6.5035499999999998E-5</v>
      </c>
      <c r="O44">
        <v>0.20583071872718953</v>
      </c>
    </row>
    <row r="45" spans="1:15" x14ac:dyDescent="0.25">
      <c r="A45" t="s">
        <v>47</v>
      </c>
      <c r="B45">
        <v>3.5996905886702658E-3</v>
      </c>
      <c r="C45">
        <v>3.1455208550190557E-3</v>
      </c>
      <c r="D45">
        <v>1.4869697017950545E-3</v>
      </c>
      <c r="E45" s="1">
        <v>2.74406E-3</v>
      </c>
      <c r="F45" s="1">
        <v>1.1121039834973657E-3</v>
      </c>
      <c r="G45" s="1">
        <v>6.420735342390593E-4</v>
      </c>
      <c r="H45">
        <v>1.0554084020531198E-4</v>
      </c>
      <c r="I45">
        <v>6.065023849782675E-5</v>
      </c>
      <c r="J45">
        <v>2.2157512934113845E-5</v>
      </c>
      <c r="K45" s="26">
        <v>6.2782900000000005E-5</v>
      </c>
      <c r="L45" s="1">
        <v>4.1732551862623036E-5</v>
      </c>
      <c r="M45" s="1">
        <v>2.4094300051855429E-5</v>
      </c>
      <c r="N45">
        <v>1.3996878000000001E-2</v>
      </c>
      <c r="O45">
        <v>2.2879548968691973E-2</v>
      </c>
    </row>
    <row r="46" spans="1:15" x14ac:dyDescent="0.25">
      <c r="A46" t="s">
        <v>48</v>
      </c>
      <c r="B46">
        <v>3.5996905886702658E-3</v>
      </c>
      <c r="C46">
        <v>3.1455208550190557E-3</v>
      </c>
      <c r="D46">
        <v>5.3894645067679688E-4</v>
      </c>
      <c r="E46" s="1">
        <v>2.4280529999999999E-3</v>
      </c>
      <c r="F46" s="1">
        <v>1.6516988703855996E-3</v>
      </c>
      <c r="G46" s="1">
        <v>9.5360878743732682E-4</v>
      </c>
      <c r="H46">
        <v>2.649771074420262E-3</v>
      </c>
      <c r="I46">
        <v>2.2197936313913904E-3</v>
      </c>
      <c r="J46">
        <v>2.3392921713483584E-3</v>
      </c>
      <c r="K46" s="1">
        <v>2.4029519999999999E-3</v>
      </c>
      <c r="L46" s="1">
        <v>2.2194505769755502E-4</v>
      </c>
      <c r="M46" s="1">
        <v>1.2814003880699042E-4</v>
      </c>
      <c r="N46">
        <v>0.62988798199999996</v>
      </c>
      <c r="O46">
        <v>0.98966235791451629</v>
      </c>
    </row>
    <row r="47" spans="1:15" x14ac:dyDescent="0.25">
      <c r="A47" t="s">
        <v>49</v>
      </c>
      <c r="B47">
        <v>3.5996905886702658E-3</v>
      </c>
      <c r="C47">
        <v>3.1455208550190557E-3</v>
      </c>
      <c r="D47">
        <v>1.4869697017950545E-3</v>
      </c>
      <c r="E47" s="1">
        <v>2.74406E-3</v>
      </c>
      <c r="F47" s="1">
        <v>1.1121039834973657E-3</v>
      </c>
      <c r="G47" s="1">
        <v>6.420735342390593E-4</v>
      </c>
      <c r="H47">
        <v>1.1872873424095565E-4</v>
      </c>
      <c r="I47">
        <v>2.6389603864357109E-5</v>
      </c>
      <c r="J47">
        <v>1.6525912867560615E-4</v>
      </c>
      <c r="K47" s="1">
        <v>1.03459E-4</v>
      </c>
      <c r="L47" s="1">
        <v>7.0682786124879479E-5</v>
      </c>
      <c r="M47" s="1">
        <v>4.0808725596271916E-5</v>
      </c>
      <c r="N47">
        <v>7.1558648000000002E-2</v>
      </c>
      <c r="O47">
        <v>3.7702944249613748E-2</v>
      </c>
    </row>
    <row r="48" spans="1:15" x14ac:dyDescent="0.25">
      <c r="A48" t="s">
        <v>50</v>
      </c>
      <c r="B48">
        <v>3.5996905886702658E-3</v>
      </c>
      <c r="C48">
        <v>3.1455208550190557E-3</v>
      </c>
      <c r="D48">
        <v>1.4869697017950545E-3</v>
      </c>
      <c r="E48" s="1">
        <v>2.74406E-3</v>
      </c>
      <c r="F48" s="1">
        <v>1.1121039834973657E-3</v>
      </c>
      <c r="G48" s="1">
        <v>6.420735342390593E-4</v>
      </c>
      <c r="H48">
        <v>2.3086352146408945E-4</v>
      </c>
      <c r="I48">
        <v>9.6021477754104216E-5</v>
      </c>
      <c r="J48">
        <v>1.6525912867560615E-4</v>
      </c>
      <c r="K48" s="1">
        <v>1.64048E-4</v>
      </c>
      <c r="L48" s="1">
        <v>6.742917940347849E-5</v>
      </c>
      <c r="M48" s="1">
        <v>3.8930254879833881E-5</v>
      </c>
      <c r="N48">
        <v>1.5984846E-2</v>
      </c>
      <c r="O48">
        <v>5.9782956569627628E-2</v>
      </c>
    </row>
    <row r="49" spans="1:15" x14ac:dyDescent="0.25">
      <c r="A49" t="s">
        <v>51</v>
      </c>
      <c r="B49">
        <v>3.5996905886702658E-3</v>
      </c>
      <c r="C49">
        <v>3.1455208550190557E-3</v>
      </c>
      <c r="D49">
        <v>1.3376322018242678E-4</v>
      </c>
      <c r="E49" s="1">
        <v>2.2929920000000002E-3</v>
      </c>
      <c r="F49" s="1">
        <v>1.8836846304337758E-3</v>
      </c>
      <c r="G49" s="1">
        <v>1.0875458284493012E-3</v>
      </c>
      <c r="H49">
        <v>5.0319086186312876E-4</v>
      </c>
      <c r="I49">
        <v>3.2232506789578219E-4</v>
      </c>
      <c r="J49">
        <v>2.0274245699755021E-4</v>
      </c>
      <c r="K49" s="1">
        <v>3.42753E-4</v>
      </c>
      <c r="L49" s="1">
        <v>1.5126228889082434E-4</v>
      </c>
      <c r="M49" s="1">
        <v>8.7331323209356381E-5</v>
      </c>
      <c r="N49">
        <v>2.0729905999999999E-2</v>
      </c>
      <c r="O49">
        <v>0.14947843784871831</v>
      </c>
    </row>
    <row r="50" spans="1:15" x14ac:dyDescent="0.25">
      <c r="A50" t="s">
        <v>52</v>
      </c>
      <c r="B50">
        <v>1.0326193022395992E-2</v>
      </c>
      <c r="C50">
        <v>1.0371433154421949E-2</v>
      </c>
      <c r="D50">
        <v>1.5125542748474129E-2</v>
      </c>
      <c r="E50" s="1">
        <v>1.1941056E-2</v>
      </c>
      <c r="F50" s="1">
        <v>2.7579389192840787E-3</v>
      </c>
      <c r="G50" s="1">
        <v>1.5922967774572084E-3</v>
      </c>
      <c r="H50">
        <v>3.9313114998275056E-3</v>
      </c>
      <c r="I50">
        <v>3.68206298307608E-3</v>
      </c>
      <c r="J50">
        <v>4.9631251538844387E-3</v>
      </c>
      <c r="K50" s="1">
        <v>4.1921670000000001E-3</v>
      </c>
      <c r="L50" s="1">
        <v>6.7920106562506348E-4</v>
      </c>
      <c r="M50" s="1">
        <v>3.9213691807251109E-4</v>
      </c>
      <c r="N50">
        <v>0.175775812</v>
      </c>
      <c r="O50">
        <v>0.35107166713854554</v>
      </c>
    </row>
    <row r="51" spans="1:15" x14ac:dyDescent="0.25">
      <c r="A51" t="s">
        <v>53</v>
      </c>
      <c r="B51">
        <v>3.5996905886702658E-3</v>
      </c>
      <c r="C51">
        <v>3.1455208550190557E-3</v>
      </c>
      <c r="D51">
        <v>3.3635483542961185E-4</v>
      </c>
      <c r="E51" s="1">
        <v>2.3605219999999999E-3</v>
      </c>
      <c r="F51" s="1">
        <v>1.7676276055285489E-3</v>
      </c>
      <c r="G51" s="1">
        <v>1.0205402738789214E-3</v>
      </c>
      <c r="H51">
        <v>8.669022360577456E-5</v>
      </c>
      <c r="I51">
        <v>6.065023849782675E-5</v>
      </c>
      <c r="J51">
        <v>9.0292472031718165E-5</v>
      </c>
      <c r="K51" s="26">
        <v>7.9210999999999998E-5</v>
      </c>
      <c r="L51" s="1">
        <v>1.6174666544847807E-5</v>
      </c>
      <c r="M51" s="1">
        <v>9.3384480837203162E-6</v>
      </c>
      <c r="N51">
        <v>1.7346659999999999E-3</v>
      </c>
      <c r="O51">
        <v>3.355655017111342E-2</v>
      </c>
    </row>
    <row r="52" spans="1:15" x14ac:dyDescent="0.25">
      <c r="A52" t="s">
        <v>54</v>
      </c>
      <c r="B52">
        <v>3.5996905886702658E-3</v>
      </c>
      <c r="C52">
        <v>3.1455208550190557E-3</v>
      </c>
      <c r="D52">
        <v>1.4869697017950545E-3</v>
      </c>
      <c r="E52" s="1">
        <v>2.74406E-3</v>
      </c>
      <c r="F52" s="1">
        <v>1.1121039834973657E-3</v>
      </c>
      <c r="G52" s="1">
        <v>6.420735342390593E-4</v>
      </c>
      <c r="H52">
        <v>2.9494054273445166E-4</v>
      </c>
      <c r="I52">
        <v>4.7899678414771316E-4</v>
      </c>
      <c r="J52">
        <v>3.9015909860727019E-4</v>
      </c>
      <c r="K52" s="1">
        <v>3.8803200000000001E-4</v>
      </c>
      <c r="L52" s="1">
        <v>9.2046553219792424E-5</v>
      </c>
      <c r="M52" s="1">
        <v>5.3143102279424373E-5</v>
      </c>
      <c r="N52">
        <v>0.12579011600000001</v>
      </c>
      <c r="O52">
        <v>0.14140801871542641</v>
      </c>
    </row>
    <row r="53" spans="1:15" x14ac:dyDescent="0.25">
      <c r="A53" t="s">
        <v>55</v>
      </c>
      <c r="B53">
        <v>3.5996905886702658E-3</v>
      </c>
      <c r="C53">
        <v>3.1455208550190557E-3</v>
      </c>
      <c r="D53">
        <v>1.4869697017950545E-3</v>
      </c>
      <c r="E53" s="1">
        <v>2.74406E-3</v>
      </c>
      <c r="F53" s="1">
        <v>1.1121039834973657E-3</v>
      </c>
      <c r="G53" s="1">
        <v>6.420735342390593E-4</v>
      </c>
      <c r="H53">
        <v>1.027094789233651E-4</v>
      </c>
      <c r="I53">
        <v>2.0046928858872482E-4</v>
      </c>
      <c r="J53">
        <v>9.0292472031718165E-5</v>
      </c>
      <c r="K53" s="1">
        <v>1.3115699999999999E-4</v>
      </c>
      <c r="L53" s="1">
        <v>6.0346352213135557E-5</v>
      </c>
      <c r="M53" s="1">
        <v>3.4840982694865787E-5</v>
      </c>
      <c r="N53">
        <v>1.5304569000000001E-2</v>
      </c>
      <c r="O53">
        <v>4.7796717855223589E-2</v>
      </c>
    </row>
    <row r="54" spans="1:15" x14ac:dyDescent="0.25">
      <c r="A54" t="s">
        <v>56</v>
      </c>
      <c r="B54">
        <v>3.5996905886702658E-3</v>
      </c>
      <c r="C54">
        <v>3.1455208550190557E-3</v>
      </c>
      <c r="D54">
        <v>1.4869697017950545E-3</v>
      </c>
      <c r="E54" s="1">
        <v>2.74406E-3</v>
      </c>
      <c r="F54" s="1">
        <v>1.1121039834973657E-3</v>
      </c>
      <c r="G54" s="1">
        <v>6.420735342390593E-4</v>
      </c>
      <c r="H54">
        <v>2.2613202335412377E-5</v>
      </c>
      <c r="I54">
        <v>7.861350928166743E-5</v>
      </c>
      <c r="J54">
        <v>2.2157512934113845E-5</v>
      </c>
      <c r="K54" s="26">
        <v>4.1128099999999997E-5</v>
      </c>
      <c r="L54" s="1">
        <v>3.2464138046209852E-5</v>
      </c>
      <c r="M54" s="1">
        <v>1.8743178839988432E-5</v>
      </c>
      <c r="N54">
        <v>1.3609105E-2</v>
      </c>
      <c r="O54">
        <v>1.4988035657946373E-2</v>
      </c>
    </row>
    <row r="55" spans="1:15" x14ac:dyDescent="0.25">
      <c r="A55" t="s">
        <v>57</v>
      </c>
      <c r="B55">
        <v>3.5996905886702658E-3</v>
      </c>
      <c r="C55">
        <v>3.1455208550190557E-3</v>
      </c>
      <c r="D55">
        <v>1.4869697017950545E-3</v>
      </c>
      <c r="E55" s="1">
        <v>2.74406E-3</v>
      </c>
      <c r="F55" s="1">
        <v>1.1121039834973657E-3</v>
      </c>
      <c r="G55" s="1">
        <v>6.420735342390593E-4</v>
      </c>
      <c r="H55">
        <v>4.391138405927666E-4</v>
      </c>
      <c r="I55">
        <v>4.9640475262015E-4</v>
      </c>
      <c r="J55">
        <v>5.0260908357310221E-4</v>
      </c>
      <c r="K55" s="1">
        <v>4.79376E-4</v>
      </c>
      <c r="L55" s="1">
        <v>3.5005685739688545E-5</v>
      </c>
      <c r="M55" s="1">
        <v>2.0210542084976626E-5</v>
      </c>
      <c r="N55">
        <v>2.4331326E-2</v>
      </c>
      <c r="O55">
        <v>0.17469582500318026</v>
      </c>
    </row>
    <row r="56" spans="1:15" x14ac:dyDescent="0.25">
      <c r="A56" t="s">
        <v>58</v>
      </c>
      <c r="B56">
        <v>3.5996905886702658E-3</v>
      </c>
      <c r="C56">
        <v>3.1455208550190557E-3</v>
      </c>
      <c r="D56">
        <v>1.4869697017950545E-3</v>
      </c>
      <c r="E56" s="1">
        <v>2.74406E-3</v>
      </c>
      <c r="F56" s="1">
        <v>1.1121039834973657E-3</v>
      </c>
      <c r="G56" s="1">
        <v>6.420735342390593E-4</v>
      </c>
      <c r="H56">
        <v>1.667865001937273E-4</v>
      </c>
      <c r="I56">
        <v>9.6021477754104216E-5</v>
      </c>
      <c r="J56">
        <v>2.0274245699755021E-4</v>
      </c>
      <c r="K56" s="1">
        <v>1.5518300000000001E-4</v>
      </c>
      <c r="L56" s="1">
        <v>5.4298383403251165E-5</v>
      </c>
      <c r="M56" s="1">
        <v>3.1349186274428568E-5</v>
      </c>
      <c r="N56">
        <v>1.5769300999999999E-2</v>
      </c>
      <c r="O56">
        <v>5.6552501301644895E-2</v>
      </c>
    </row>
    <row r="57" spans="1:15" x14ac:dyDescent="0.25">
      <c r="A57" t="s">
        <v>59</v>
      </c>
      <c r="B57">
        <v>3.5996905886702658E-3</v>
      </c>
      <c r="C57">
        <v>3.1455208550190557E-3</v>
      </c>
      <c r="D57">
        <v>9.4412968117116736E-4</v>
      </c>
      <c r="E57" s="1">
        <v>2.563114E-3</v>
      </c>
      <c r="F57" s="1">
        <v>1.4203518918855771E-3</v>
      </c>
      <c r="G57" s="1">
        <v>8.200405471241322E-4</v>
      </c>
      <c r="H57">
        <v>6.9542192567421533E-4</v>
      </c>
      <c r="I57">
        <v>6.5307646887208086E-4</v>
      </c>
      <c r="J57">
        <v>1.1023423367242063E-3</v>
      </c>
      <c r="K57" s="1">
        <v>8.1694700000000005E-4</v>
      </c>
      <c r="L57" s="1">
        <v>2.4806490369047856E-4</v>
      </c>
      <c r="M57" s="1">
        <v>1.4322033892219638E-4</v>
      </c>
      <c r="N57">
        <v>4.2839512000000003E-2</v>
      </c>
      <c r="O57">
        <v>0.31873221534503965</v>
      </c>
    </row>
    <row r="58" spans="1:15" x14ac:dyDescent="0.25">
      <c r="A58" t="s">
        <v>60</v>
      </c>
      <c r="B58">
        <v>3.5996905886702658E-3</v>
      </c>
      <c r="C58">
        <v>3.1455208550190557E-3</v>
      </c>
      <c r="D58">
        <v>1.4869697017950545E-3</v>
      </c>
      <c r="E58" s="1">
        <v>2.74406E-3</v>
      </c>
      <c r="F58" s="1">
        <v>1.1121039834973657E-3</v>
      </c>
      <c r="G58" s="1">
        <v>6.420735342390593E-4</v>
      </c>
      <c r="H58">
        <v>5.8328713845108159E-4</v>
      </c>
      <c r="I58">
        <v>7.2270834276182811E-4</v>
      </c>
      <c r="J58">
        <v>9.1492569511448618E-4</v>
      </c>
      <c r="K58" s="1">
        <v>7.4030700000000005E-4</v>
      </c>
      <c r="L58" s="1">
        <v>1.665182247396718E-4</v>
      </c>
      <c r="M58" s="1">
        <v>9.6139341878428124E-5</v>
      </c>
      <c r="N58">
        <v>9.1860602E-2</v>
      </c>
      <c r="O58">
        <v>0.26978526554237026</v>
      </c>
    </row>
    <row r="59" spans="1:15" x14ac:dyDescent="0.25">
      <c r="A59" t="s">
        <v>61</v>
      </c>
      <c r="B59">
        <v>3.5996905886702658E-3</v>
      </c>
      <c r="C59">
        <v>3.1455208550190557E-3</v>
      </c>
      <c r="D59">
        <v>1.4869697017950545E-3</v>
      </c>
      <c r="E59" s="1">
        <v>2.74406E-3</v>
      </c>
      <c r="F59" s="1">
        <v>1.1121039834973657E-3</v>
      </c>
      <c r="G59" s="1">
        <v>6.420735342390593E-4</v>
      </c>
      <c r="H59">
        <v>4.7115235122794768E-4</v>
      </c>
      <c r="I59">
        <v>5.1381272109258678E-4</v>
      </c>
      <c r="J59">
        <v>4.6512575525115815E-4</v>
      </c>
      <c r="K59" s="1">
        <v>4.8336400000000002E-4</v>
      </c>
      <c r="L59" s="1">
        <v>2.6541312636779738E-5</v>
      </c>
      <c r="M59" s="1">
        <v>1.53236339954908E-5</v>
      </c>
      <c r="N59">
        <v>2.4451619000000001E-2</v>
      </c>
      <c r="O59">
        <v>0.17614904263460182</v>
      </c>
    </row>
    <row r="60" spans="1:15" x14ac:dyDescent="0.25">
      <c r="A60" t="s">
        <v>62</v>
      </c>
      <c r="B60">
        <v>1.837225910878983E-2</v>
      </c>
      <c r="C60">
        <v>2.7185205214946127E-2</v>
      </c>
      <c r="D60">
        <v>4.8755750879506864E-2</v>
      </c>
      <c r="E60" s="1">
        <v>3.1437738E-2</v>
      </c>
      <c r="F60" s="1">
        <v>1.563176803562831E-2</v>
      </c>
      <c r="G60" s="1">
        <v>9.0250054832797921E-3</v>
      </c>
      <c r="H60">
        <v>2.9861754360896633E-3</v>
      </c>
      <c r="I60">
        <v>3.0553761180683561E-3</v>
      </c>
      <c r="J60">
        <v>3.9510752891919508E-3</v>
      </c>
      <c r="K60" s="1">
        <v>3.330876E-3</v>
      </c>
      <c r="L60" s="1">
        <v>5.3822199045477925E-4</v>
      </c>
      <c r="M60" s="1">
        <v>3.1074261107284302E-4</v>
      </c>
      <c r="N60">
        <v>0.45691578599999999</v>
      </c>
      <c r="O60">
        <v>0.10595150236174314</v>
      </c>
    </row>
    <row r="61" spans="1:15" x14ac:dyDescent="0.25">
      <c r="A61" t="s">
        <v>63</v>
      </c>
      <c r="B61">
        <v>3.5996905886702658E-3</v>
      </c>
      <c r="C61">
        <v>4.8097900117243322E-4</v>
      </c>
      <c r="D61">
        <v>5.3894645067679688E-4</v>
      </c>
      <c r="E61" s="1">
        <v>1.5398720000000001E-3</v>
      </c>
      <c r="F61" s="1">
        <v>1.7840906586389547E-3</v>
      </c>
      <c r="G61" s="1">
        <v>1.0300452220238974E-3</v>
      </c>
      <c r="H61">
        <v>2.121135648939774E-3</v>
      </c>
      <c r="I61">
        <v>1.5408828609663563E-3</v>
      </c>
      <c r="J61">
        <v>2.4892254846361345E-3</v>
      </c>
      <c r="K61" s="1">
        <v>2.0504149999999999E-3</v>
      </c>
      <c r="L61" s="1">
        <v>4.7811037027078036E-4</v>
      </c>
      <c r="M61" s="1">
        <v>2.7603715097818669E-4</v>
      </c>
      <c r="N61">
        <v>3.1237033000000001E-2</v>
      </c>
      <c r="O61">
        <v>1.3315487565608444</v>
      </c>
    </row>
    <row r="62" spans="1:15" x14ac:dyDescent="0.25">
      <c r="A62" t="s">
        <v>64</v>
      </c>
      <c r="B62">
        <v>3.5996905886702658E-3</v>
      </c>
      <c r="C62">
        <v>3.1455208550190557E-3</v>
      </c>
      <c r="D62">
        <v>3.3635483542961185E-4</v>
      </c>
      <c r="E62" s="1">
        <v>2.3605219999999999E-3</v>
      </c>
      <c r="F62" s="1">
        <v>1.7676276055285489E-3</v>
      </c>
      <c r="G62" s="1">
        <v>1.0205402738789214E-3</v>
      </c>
      <c r="H62">
        <v>1.2080380958371128E-3</v>
      </c>
      <c r="I62">
        <v>1.1404995861003108E-3</v>
      </c>
      <c r="J62">
        <v>1.5521422765875344E-3</v>
      </c>
      <c r="K62" s="1">
        <v>1.3002269999999999E-3</v>
      </c>
      <c r="L62" s="1">
        <v>2.2076338847241977E-4</v>
      </c>
      <c r="M62" s="1">
        <v>1.274578017617655E-4</v>
      </c>
      <c r="N62">
        <v>0.82872615100000002</v>
      </c>
      <c r="O62">
        <v>0.55082164097322672</v>
      </c>
    </row>
    <row r="63" spans="1:15" x14ac:dyDescent="0.25">
      <c r="A63" t="s">
        <v>65</v>
      </c>
      <c r="B63">
        <v>3.5996905886702658E-3</v>
      </c>
      <c r="C63">
        <v>3.1455208550190557E-3</v>
      </c>
      <c r="D63">
        <v>1.4869697017950545E-3</v>
      </c>
      <c r="E63" s="1">
        <v>2.74406E-3</v>
      </c>
      <c r="F63" s="1">
        <v>1.1121039834973657E-3</v>
      </c>
      <c r="G63" s="1">
        <v>6.420735342390593E-4</v>
      </c>
      <c r="H63">
        <v>1.0554084020531198E-4</v>
      </c>
      <c r="I63">
        <v>6.065023849782675E-5</v>
      </c>
      <c r="J63">
        <v>2.2157512934113845E-5</v>
      </c>
      <c r="K63" s="26">
        <v>6.2782900000000005E-5</v>
      </c>
      <c r="L63" s="1">
        <v>4.1732551862623036E-5</v>
      </c>
      <c r="M63" s="1">
        <v>2.4094300051855429E-5</v>
      </c>
      <c r="N63">
        <v>8.7561185E-2</v>
      </c>
      <c r="O63">
        <v>2.2879548968691973E-2</v>
      </c>
    </row>
    <row r="64" spans="1:15" x14ac:dyDescent="0.25">
      <c r="A64" t="s">
        <v>66</v>
      </c>
      <c r="B64">
        <v>3.5996905886702658E-3</v>
      </c>
      <c r="C64">
        <v>3.1455208550190557E-3</v>
      </c>
      <c r="D64">
        <v>1.4869697017950545E-3</v>
      </c>
      <c r="E64" s="1">
        <v>2.74406E-3</v>
      </c>
      <c r="F64" s="1">
        <v>1.1121039834973657E-3</v>
      </c>
      <c r="G64" s="1">
        <v>6.420735342390593E-4</v>
      </c>
      <c r="H64">
        <v>1.0554084020531198E-4</v>
      </c>
      <c r="I64">
        <v>8.9816353919203384E-6</v>
      </c>
      <c r="J64">
        <v>2.2157512934113845E-5</v>
      </c>
      <c r="K64" s="26">
        <v>4.5559999999999997E-5</v>
      </c>
      <c r="L64" s="1">
        <v>5.2361027253128393E-5</v>
      </c>
      <c r="M64" s="1">
        <v>3.0230653179639012E-5</v>
      </c>
      <c r="N64">
        <v>1.3716325E-2</v>
      </c>
      <c r="O64">
        <v>1.660313179652511E-2</v>
      </c>
    </row>
    <row r="65" spans="1:15" x14ac:dyDescent="0.25">
      <c r="A65" t="s">
        <v>67</v>
      </c>
      <c r="B65">
        <v>3.5996905886702658E-3</v>
      </c>
      <c r="C65">
        <v>3.1455208550190557E-3</v>
      </c>
      <c r="D65">
        <v>1.4869697017950545E-3</v>
      </c>
      <c r="E65" s="1">
        <v>2.74406E-3</v>
      </c>
      <c r="F65" s="1">
        <v>1.1121039834973657E-3</v>
      </c>
      <c r="G65" s="1">
        <v>6.420735342390593E-4</v>
      </c>
      <c r="H65">
        <v>1.2918113732995801E-2</v>
      </c>
      <c r="I65">
        <v>1.2386047219294467E-2</v>
      </c>
      <c r="J65">
        <v>1.2084957535053798E-2</v>
      </c>
      <c r="K65" s="1">
        <v>1.2463039E-2</v>
      </c>
      <c r="L65" s="1">
        <v>4.2188051687802391E-4</v>
      </c>
      <c r="M65" s="1">
        <v>2.4357282998538557E-4</v>
      </c>
      <c r="N65">
        <v>1.4470100000000001E-4</v>
      </c>
      <c r="O65">
        <v>4.5418240714799181</v>
      </c>
    </row>
    <row r="66" spans="1:15" x14ac:dyDescent="0.25">
      <c r="A66" t="s">
        <v>68</v>
      </c>
      <c r="B66">
        <v>3.5996905886702658E-3</v>
      </c>
      <c r="C66">
        <v>3.1455208550190557E-3</v>
      </c>
      <c r="D66">
        <v>1.4869697017950545E-3</v>
      </c>
      <c r="E66" s="1">
        <v>2.74406E-3</v>
      </c>
      <c r="F66" s="1">
        <v>1.1121039834973657E-3</v>
      </c>
      <c r="G66" s="1">
        <v>6.420735342390593E-4</v>
      </c>
      <c r="H66">
        <v>1.0554084020531198E-4</v>
      </c>
      <c r="I66">
        <v>6.065023849782675E-5</v>
      </c>
      <c r="J66">
        <v>2.2157512934113845E-5</v>
      </c>
      <c r="K66" s="26">
        <v>6.2782900000000005E-5</v>
      </c>
      <c r="L66" s="1">
        <v>4.1732551862623036E-5</v>
      </c>
      <c r="M66" s="1">
        <v>2.4094300051855429E-5</v>
      </c>
      <c r="N66">
        <v>1.3996878000000001E-2</v>
      </c>
      <c r="O66">
        <v>2.2879548968691973E-2</v>
      </c>
    </row>
    <row r="67" spans="1:15" x14ac:dyDescent="0.25">
      <c r="A67" t="s">
        <v>69</v>
      </c>
      <c r="B67">
        <v>3.5996905886702658E-3</v>
      </c>
      <c r="C67">
        <v>3.1455208550190557E-3</v>
      </c>
      <c r="D67">
        <v>1.4869697017950545E-3</v>
      </c>
      <c r="E67" s="1">
        <v>2.74406E-3</v>
      </c>
      <c r="F67" s="1">
        <v>1.1121039834973657E-3</v>
      </c>
      <c r="G67" s="1">
        <v>6.420735342390593E-4</v>
      </c>
      <c r="H67">
        <v>1.0554084020531198E-4</v>
      </c>
      <c r="I67">
        <v>6.065023849782675E-5</v>
      </c>
      <c r="J67">
        <v>1.5325815387830158E-5</v>
      </c>
      <c r="K67" s="26">
        <v>6.0505599999999999E-5</v>
      </c>
      <c r="L67" s="1">
        <v>4.5107686253255719E-5</v>
      </c>
      <c r="M67" s="1">
        <v>2.6042934800838373E-5</v>
      </c>
      <c r="N67">
        <v>1.3962433E-2</v>
      </c>
      <c r="O67">
        <v>2.2049671998597468E-2</v>
      </c>
    </row>
    <row r="68" spans="1:15" x14ac:dyDescent="0.25">
      <c r="A68" t="s">
        <v>70</v>
      </c>
      <c r="B68">
        <v>3.5996905886702658E-3</v>
      </c>
      <c r="C68">
        <v>3.1455208550190557E-3</v>
      </c>
      <c r="D68">
        <v>1.4869697017950545E-3</v>
      </c>
      <c r="E68" s="1">
        <v>2.74406E-3</v>
      </c>
      <c r="F68" s="1">
        <v>1.1121039834973657E-3</v>
      </c>
      <c r="G68" s="1">
        <v>6.420735342390593E-4</v>
      </c>
      <c r="H68">
        <v>1.0554084020531198E-4</v>
      </c>
      <c r="I68">
        <v>6.065023849782675E-5</v>
      </c>
      <c r="J68">
        <v>1.5325815387830158E-5</v>
      </c>
      <c r="K68" s="26">
        <v>6.0505599999999999E-5</v>
      </c>
      <c r="L68" s="1">
        <v>4.5107686253255719E-5</v>
      </c>
      <c r="M68" s="1">
        <v>2.6042934800838373E-5</v>
      </c>
      <c r="N68">
        <v>1.3962433E-2</v>
      </c>
      <c r="O68">
        <v>2.2049671998597468E-2</v>
      </c>
    </row>
    <row r="69" spans="1:15" x14ac:dyDescent="0.25">
      <c r="A69" t="s">
        <v>71</v>
      </c>
      <c r="B69">
        <v>3.5996905886702658E-3</v>
      </c>
      <c r="C69">
        <v>3.1455208550190557E-3</v>
      </c>
      <c r="D69">
        <v>1.4869697017950545E-3</v>
      </c>
      <c r="E69" s="1">
        <v>2.74406E-3</v>
      </c>
      <c r="F69" s="1">
        <v>1.1121039834973657E-3</v>
      </c>
      <c r="G69" s="1">
        <v>6.420735342390593E-4</v>
      </c>
      <c r="H69">
        <v>1.0554084020531198E-4</v>
      </c>
      <c r="I69">
        <v>6.065023849782675E-5</v>
      </c>
      <c r="J69">
        <v>2.2157512934113845E-5</v>
      </c>
      <c r="K69" s="26">
        <v>6.2782900000000005E-5</v>
      </c>
      <c r="L69" s="1">
        <v>4.1732551862623036E-5</v>
      </c>
      <c r="M69" s="1">
        <v>2.4094300051855429E-5</v>
      </c>
      <c r="N69">
        <v>1.3996878000000001E-2</v>
      </c>
      <c r="O69">
        <v>2.2879548968691973E-2</v>
      </c>
    </row>
    <row r="70" spans="1:15" x14ac:dyDescent="0.25">
      <c r="A70" t="s">
        <v>72</v>
      </c>
      <c r="B70">
        <v>2.2395292151986743E-2</v>
      </c>
      <c r="C70">
        <v>2.3998281098899055E-2</v>
      </c>
      <c r="D70">
        <v>1.7759233746687534E-2</v>
      </c>
      <c r="E70" s="1">
        <v>2.1384269000000001E-2</v>
      </c>
      <c r="F70" s="1">
        <v>3.2400700343358344E-3</v>
      </c>
      <c r="G70" s="1">
        <v>1.8706553065170341E-3</v>
      </c>
      <c r="H70">
        <v>1.6025849264608368E-2</v>
      </c>
      <c r="I70">
        <v>1.8948851333403131E-2</v>
      </c>
      <c r="J70">
        <v>2.1343339630573971E-2</v>
      </c>
      <c r="K70" s="1">
        <v>1.877268E-2</v>
      </c>
      <c r="L70" s="1">
        <v>2.6631190701757834E-3</v>
      </c>
      <c r="M70" s="1">
        <v>1.5375525120500146E-3</v>
      </c>
      <c r="N70">
        <v>6.5290599999999997E-4</v>
      </c>
      <c r="O70">
        <v>0.87787335994067683</v>
      </c>
    </row>
    <row r="71" spans="1:15" x14ac:dyDescent="0.25">
      <c r="A71" t="s">
        <v>73</v>
      </c>
      <c r="B71">
        <v>2.8990550964939866E-3</v>
      </c>
      <c r="C71">
        <v>3.9975849223278168E-3</v>
      </c>
      <c r="D71">
        <v>5.1985536013620555E-3</v>
      </c>
      <c r="E71" s="1">
        <v>4.0317310000000002E-3</v>
      </c>
      <c r="F71" s="1">
        <v>1.1501294796788632E-3</v>
      </c>
      <c r="G71" s="1">
        <v>6.6402756469551591E-4</v>
      </c>
      <c r="H71">
        <v>3.4026760743470171E-3</v>
      </c>
      <c r="I71">
        <v>3.3687195505722176E-3</v>
      </c>
      <c r="J71">
        <v>3.1264420661091829E-3</v>
      </c>
      <c r="K71" s="1">
        <v>3.299279E-3</v>
      </c>
      <c r="L71" s="1">
        <v>1.5064121408816847E-4</v>
      </c>
      <c r="M71" s="1">
        <v>8.697274550485611E-5</v>
      </c>
      <c r="N71">
        <v>6.4313900000000004E-4</v>
      </c>
      <c r="O71">
        <v>0.81832817248261291</v>
      </c>
    </row>
    <row r="72" spans="1:15" x14ac:dyDescent="0.25">
      <c r="A72" t="s">
        <v>74</v>
      </c>
      <c r="B72">
        <v>3.5996905886702658E-3</v>
      </c>
      <c r="C72">
        <v>1.3601304814612797E-3</v>
      </c>
      <c r="D72">
        <v>2.5648626031486484E-3</v>
      </c>
      <c r="E72" s="1">
        <v>2.5082279999999999E-3</v>
      </c>
      <c r="F72" s="1">
        <v>1.1208536864406823E-3</v>
      </c>
      <c r="G72" s="1">
        <v>6.4712517758871231E-4</v>
      </c>
      <c r="H72">
        <v>3.0502524573600255E-3</v>
      </c>
      <c r="I72">
        <v>3.4383514244619644E-3</v>
      </c>
      <c r="J72">
        <v>3.1264420661091829E-3</v>
      </c>
      <c r="K72" s="1">
        <v>3.2050149999999999E-3</v>
      </c>
      <c r="L72" s="1">
        <v>2.0563442990534817E-4</v>
      </c>
      <c r="M72" s="1">
        <v>1.18723093460508E-4</v>
      </c>
      <c r="N72">
        <v>0.28758587499999999</v>
      </c>
      <c r="O72">
        <v>1.2778006844425578</v>
      </c>
    </row>
    <row r="73" spans="1:15" x14ac:dyDescent="0.25">
      <c r="A73" t="s">
        <v>75</v>
      </c>
      <c r="B73">
        <v>3.5996905886702658E-3</v>
      </c>
      <c r="C73">
        <v>3.1455208550190557E-3</v>
      </c>
      <c r="D73">
        <v>1.4869697017950545E-3</v>
      </c>
      <c r="E73" s="1">
        <v>2.74406E-3</v>
      </c>
      <c r="F73" s="1">
        <v>1.1121039834973657E-3</v>
      </c>
      <c r="G73" s="1">
        <v>6.420735342390593E-4</v>
      </c>
      <c r="H73">
        <v>6.5939470178218323E-6</v>
      </c>
      <c r="I73">
        <v>2.6389603864357109E-5</v>
      </c>
      <c r="J73">
        <v>1.6525912867560615E-4</v>
      </c>
      <c r="K73" s="26">
        <v>6.6080899999999999E-5</v>
      </c>
      <c r="L73" s="1">
        <v>8.645928986309645E-5</v>
      </c>
      <c r="M73" s="1">
        <v>4.991729427640262E-5</v>
      </c>
      <c r="N73">
        <v>1.9729337999999999E-2</v>
      </c>
      <c r="O73">
        <v>2.4081428245359707E-2</v>
      </c>
    </row>
    <row r="74" spans="1:15" x14ac:dyDescent="0.25">
      <c r="A74" t="s">
        <v>76</v>
      </c>
      <c r="B74">
        <v>3.5996905886702658E-3</v>
      </c>
      <c r="C74">
        <v>3.1455208550190557E-3</v>
      </c>
      <c r="D74">
        <v>1.4869697017950545E-3</v>
      </c>
      <c r="E74" s="1">
        <v>2.74406E-3</v>
      </c>
      <c r="F74" s="1">
        <v>1.1121039834973657E-3</v>
      </c>
      <c r="G74" s="1">
        <v>6.420735342390593E-4</v>
      </c>
      <c r="H74">
        <v>8.0755671289734908E-4</v>
      </c>
      <c r="I74">
        <v>9.1419599595863254E-4</v>
      </c>
      <c r="J74">
        <v>1.2147923216900382E-3</v>
      </c>
      <c r="K74" s="1">
        <v>9.7884800000000004E-4</v>
      </c>
      <c r="L74" s="1">
        <v>2.1117564916588516E-4</v>
      </c>
      <c r="M74" s="1">
        <v>1.2192231789221777E-4</v>
      </c>
      <c r="N74">
        <v>5.4039859000000003E-2</v>
      </c>
      <c r="O74">
        <v>0.35671530772337445</v>
      </c>
    </row>
    <row r="75" spans="1:15" x14ac:dyDescent="0.25">
      <c r="A75" t="s">
        <v>77</v>
      </c>
      <c r="B75">
        <v>3.5996905886702658E-3</v>
      </c>
      <c r="C75">
        <v>1.4700244164973851E-3</v>
      </c>
      <c r="D75">
        <v>4.3881871403733154E-3</v>
      </c>
      <c r="E75" s="1">
        <v>3.1526340000000001E-3</v>
      </c>
      <c r="F75" s="1">
        <v>1.5095738085060121E-3</v>
      </c>
      <c r="G75" s="1">
        <v>8.715528447025547E-4</v>
      </c>
      <c r="H75">
        <v>3.322579797759065E-3</v>
      </c>
      <c r="I75">
        <v>3.0031522126510455E-3</v>
      </c>
      <c r="J75">
        <v>2.9765087528214064E-3</v>
      </c>
      <c r="K75" s="1">
        <v>3.1007470000000001E-3</v>
      </c>
      <c r="L75" s="1">
        <v>1.9257423859552514E-4</v>
      </c>
      <c r="M75" s="1">
        <v>1.1118278849211366E-4</v>
      </c>
      <c r="N75">
        <v>0.61322749099999996</v>
      </c>
      <c r="O75">
        <v>0.98354165861370901</v>
      </c>
    </row>
    <row r="76" spans="1:15" x14ac:dyDescent="0.25">
      <c r="A76" t="s">
        <v>78</v>
      </c>
      <c r="B76">
        <v>3.5996905886702658E-3</v>
      </c>
      <c r="C76">
        <v>3.1455208550190557E-3</v>
      </c>
      <c r="D76">
        <v>1.4869697017950545E-3</v>
      </c>
      <c r="E76" s="1">
        <v>2.74406E-3</v>
      </c>
      <c r="F76" s="1">
        <v>1.1121039834973657E-3</v>
      </c>
      <c r="G76" s="1">
        <v>6.420735342390593E-4</v>
      </c>
      <c r="H76">
        <v>1.0554084020531198E-4</v>
      </c>
      <c r="I76">
        <v>6.065023849782675E-5</v>
      </c>
      <c r="J76">
        <v>1.5325815387830158E-5</v>
      </c>
      <c r="K76" s="26">
        <v>6.0505599999999999E-5</v>
      </c>
      <c r="L76" s="1">
        <v>4.5107686253255719E-5</v>
      </c>
      <c r="M76" s="1">
        <v>2.6042934800838373E-5</v>
      </c>
      <c r="N76">
        <v>2.3878765E-2</v>
      </c>
      <c r="O76">
        <v>2.2049671998597468E-2</v>
      </c>
    </row>
    <row r="77" spans="1:15" x14ac:dyDescent="0.25">
      <c r="A77" t="s">
        <v>79</v>
      </c>
      <c r="B77">
        <v>3.5996905886702658E-3</v>
      </c>
      <c r="C77">
        <v>3.1455208550190557E-3</v>
      </c>
      <c r="D77">
        <v>1.4869697017950545E-3</v>
      </c>
      <c r="E77" s="1">
        <v>2.74406E-3</v>
      </c>
      <c r="F77" s="1">
        <v>1.1121039834973657E-3</v>
      </c>
      <c r="G77" s="1">
        <v>6.420735342390593E-4</v>
      </c>
      <c r="H77">
        <v>1.0554084020531198E-4</v>
      </c>
      <c r="I77">
        <v>6.065023849782675E-5</v>
      </c>
      <c r="J77">
        <v>2.2157512934113845E-5</v>
      </c>
      <c r="K77" s="26">
        <v>6.2782900000000005E-5</v>
      </c>
      <c r="L77" s="1">
        <v>4.1732551862623036E-5</v>
      </c>
      <c r="M77" s="1">
        <v>2.4094300051855429E-5</v>
      </c>
      <c r="N77">
        <v>1.3996878000000001E-2</v>
      </c>
      <c r="O77">
        <v>2.2879548968691973E-2</v>
      </c>
    </row>
    <row r="78" spans="1:15" x14ac:dyDescent="0.25">
      <c r="A78" t="s">
        <v>80</v>
      </c>
      <c r="B78">
        <v>3.5996905886702658E-3</v>
      </c>
      <c r="C78">
        <v>3.1455208550190557E-3</v>
      </c>
      <c r="D78">
        <v>7.4153806592398234E-4</v>
      </c>
      <c r="E78" s="1">
        <v>2.495583E-3</v>
      </c>
      <c r="F78" s="1">
        <v>1.5359274744439749E-3</v>
      </c>
      <c r="G78" s="1">
        <v>8.8676814082597102E-4</v>
      </c>
      <c r="H78">
        <v>1.3361921383778369E-3</v>
      </c>
      <c r="I78">
        <v>1.2971713023522417E-3</v>
      </c>
      <c r="J78">
        <v>1.3647256349778143E-3</v>
      </c>
      <c r="K78" s="1">
        <v>1.332696E-3</v>
      </c>
      <c r="L78" s="1">
        <v>3.3912568783180768E-5</v>
      </c>
      <c r="M78" s="1">
        <v>1.9579430715881117E-5</v>
      </c>
      <c r="N78">
        <v>9.2951392999999993E-2</v>
      </c>
      <c r="O78">
        <v>0.53402201724181864</v>
      </c>
    </row>
    <row r="79" spans="1:15" x14ac:dyDescent="0.25">
      <c r="A79" t="s">
        <v>81</v>
      </c>
      <c r="B79">
        <v>1.1564049343379658E-2</v>
      </c>
      <c r="C79">
        <v>1.839369041205767E-2</v>
      </c>
      <c r="D79">
        <v>2.7078448048058052E-2</v>
      </c>
      <c r="E79" s="1">
        <v>1.9012062999999999E-2</v>
      </c>
      <c r="F79" s="1">
        <v>7.7756626672668659E-3</v>
      </c>
      <c r="G79" s="1">
        <v>4.4892809340742485E-3</v>
      </c>
      <c r="H79">
        <v>1.7067100860251753E-2</v>
      </c>
      <c r="I79">
        <v>1.5954680756144004E-2</v>
      </c>
      <c r="J79">
        <v>1.5495940412350705E-2</v>
      </c>
      <c r="K79" s="1">
        <v>1.6172573999999999E-2</v>
      </c>
      <c r="L79" s="1">
        <v>8.07925980942903E-4</v>
      </c>
      <c r="M79" s="1">
        <v>4.6645628258267755E-4</v>
      </c>
      <c r="N79">
        <v>1.6681000000000001E-4</v>
      </c>
      <c r="O79">
        <v>0.85064805165279855</v>
      </c>
    </row>
    <row r="80" spans="1:15" x14ac:dyDescent="0.25">
      <c r="A80" t="s">
        <v>82</v>
      </c>
      <c r="B80">
        <v>3.5179832569858208E-3</v>
      </c>
      <c r="C80">
        <v>4.7668424675805579E-3</v>
      </c>
      <c r="D80">
        <v>9.0477942910585744E-3</v>
      </c>
      <c r="E80" s="1">
        <v>5.7775400000000003E-3</v>
      </c>
      <c r="F80" s="1">
        <v>2.9001439020440532E-3</v>
      </c>
      <c r="G80" s="1">
        <v>1.6743988625337858E-3</v>
      </c>
      <c r="H80">
        <v>7.2633166058863382E-3</v>
      </c>
      <c r="I80">
        <v>7.1462487090909969E-3</v>
      </c>
      <c r="J80">
        <v>4.5882918706649988E-3</v>
      </c>
      <c r="K80" s="1">
        <v>6.3326190000000003E-3</v>
      </c>
      <c r="L80" s="1">
        <v>1.5117652713387976E-3</v>
      </c>
      <c r="M80" s="1">
        <v>8.728180863589825E-4</v>
      </c>
      <c r="N80">
        <v>5.0203957E-2</v>
      </c>
      <c r="O80">
        <v>1.0960753289760123</v>
      </c>
    </row>
    <row r="81" spans="1:15" x14ac:dyDescent="0.25">
      <c r="A81" t="s">
        <v>83</v>
      </c>
      <c r="B81">
        <v>3.5996905886702658E-3</v>
      </c>
      <c r="C81">
        <v>3.1455208550190557E-3</v>
      </c>
      <c r="D81">
        <v>7.4153806592398234E-4</v>
      </c>
      <c r="E81" s="1">
        <v>2.495583E-3</v>
      </c>
      <c r="F81" s="1">
        <v>1.5359274744439749E-3</v>
      </c>
      <c r="G81" s="1">
        <v>8.8676814082597102E-4</v>
      </c>
      <c r="H81">
        <v>4.2356773508617261E-3</v>
      </c>
      <c r="I81">
        <v>3.4731673614068386E-3</v>
      </c>
      <c r="J81">
        <v>2.6391587979239105E-3</v>
      </c>
      <c r="K81" s="1">
        <v>3.449335E-3</v>
      </c>
      <c r="L81" s="1">
        <v>7.9852606489039192E-4</v>
      </c>
      <c r="M81" s="1">
        <v>4.6102923851940036E-4</v>
      </c>
      <c r="N81">
        <v>0.25112849599999998</v>
      </c>
      <c r="O81">
        <v>1.3821757355318487</v>
      </c>
    </row>
    <row r="82" spans="1:15" x14ac:dyDescent="0.25">
      <c r="A82" t="s">
        <v>84</v>
      </c>
      <c r="B82">
        <v>3.5996905886702658E-3</v>
      </c>
      <c r="C82">
        <v>3.1455208550190557E-3</v>
      </c>
      <c r="D82">
        <v>1.3493129116655378E-3</v>
      </c>
      <c r="E82" s="1">
        <v>2.6981750000000001E-3</v>
      </c>
      <c r="F82" s="1">
        <v>1.1900163032421223E-3</v>
      </c>
      <c r="G82" s="1">
        <v>6.8705623301688272E-4</v>
      </c>
      <c r="H82">
        <v>1.027094789233651E-4</v>
      </c>
      <c r="I82">
        <v>7.861350928166743E-5</v>
      </c>
      <c r="J82">
        <v>2.2157512934113845E-5</v>
      </c>
      <c r="K82" s="26">
        <v>6.7826799999999999E-5</v>
      </c>
      <c r="L82" s="1">
        <v>4.1345121641498996E-5</v>
      </c>
      <c r="M82" s="1">
        <v>2.3870617109397268E-5</v>
      </c>
      <c r="N82">
        <v>5.2078612000000003E-2</v>
      </c>
      <c r="O82">
        <v>2.513804297895969E-2</v>
      </c>
    </row>
    <row r="83" spans="1:15" x14ac:dyDescent="0.25">
      <c r="A83" t="s">
        <v>85</v>
      </c>
      <c r="B83">
        <v>3.5996905886702658E-3</v>
      </c>
      <c r="C83">
        <v>3.1455208550190557E-3</v>
      </c>
      <c r="D83">
        <v>1.4869697017950545E-3</v>
      </c>
      <c r="E83" s="1">
        <v>2.74406E-3</v>
      </c>
      <c r="F83" s="1">
        <v>1.1121039834973657E-3</v>
      </c>
      <c r="G83" s="1">
        <v>6.420735342390593E-4</v>
      </c>
      <c r="H83">
        <v>2.2613202335412377E-5</v>
      </c>
      <c r="I83">
        <v>6.065023849782675E-5</v>
      </c>
      <c r="J83">
        <v>1.5325815387830158E-5</v>
      </c>
      <c r="K83" s="26">
        <v>3.2863100000000001E-5</v>
      </c>
      <c r="L83" s="1">
        <v>2.4338671077110337E-5</v>
      </c>
      <c r="M83" s="1">
        <v>1.4051938298087414E-5</v>
      </c>
      <c r="N83">
        <v>1.7863858E-2</v>
      </c>
      <c r="O83">
        <v>1.1976079544258906E-2</v>
      </c>
    </row>
    <row r="84" spans="1:15" x14ac:dyDescent="0.25">
      <c r="A84" t="s">
        <v>86</v>
      </c>
      <c r="B84">
        <v>3.5996905886702658E-3</v>
      </c>
      <c r="C84">
        <v>1.2502365464251736E-3</v>
      </c>
      <c r="D84">
        <v>2.7674542183958343E-3</v>
      </c>
      <c r="E84" s="1">
        <v>2.539127E-3</v>
      </c>
      <c r="F84" s="1">
        <v>1.191252921421352E-3</v>
      </c>
      <c r="G84" s="1">
        <v>6.8777019485554574E-4</v>
      </c>
      <c r="H84">
        <v>1.5284232021889237E-3</v>
      </c>
      <c r="I84">
        <v>1.1753155230451841E-3</v>
      </c>
      <c r="J84">
        <v>1.2897589783339262E-3</v>
      </c>
      <c r="K84" s="1">
        <v>1.3311659999999999E-3</v>
      </c>
      <c r="L84" s="1">
        <v>1.8015870285066849E-4</v>
      </c>
      <c r="M84" s="1">
        <v>1.0401467558768726E-4</v>
      </c>
      <c r="N84">
        <v>9.5574563000000001E-2</v>
      </c>
      <c r="O84">
        <v>0.5242612281368445</v>
      </c>
    </row>
    <row r="85" spans="1:15" x14ac:dyDescent="0.25">
      <c r="A85" t="s">
        <v>87</v>
      </c>
      <c r="B85">
        <v>3.5996905886702658E-3</v>
      </c>
      <c r="C85">
        <v>3.1455208550190557E-3</v>
      </c>
      <c r="D85">
        <v>1.4869697017950545E-3</v>
      </c>
      <c r="E85" s="1">
        <v>2.74406E-3</v>
      </c>
      <c r="F85" s="1">
        <v>1.1121039834973657E-3</v>
      </c>
      <c r="G85" s="1">
        <v>6.420735342390593E-4</v>
      </c>
      <c r="H85">
        <v>1.0554084020531198E-4</v>
      </c>
      <c r="I85">
        <v>6.065023849782675E-5</v>
      </c>
      <c r="J85">
        <v>2.2157512934113845E-5</v>
      </c>
      <c r="K85" s="26">
        <v>6.2782900000000005E-5</v>
      </c>
      <c r="L85" s="1">
        <v>4.1732551862623036E-5</v>
      </c>
      <c r="M85" s="1">
        <v>2.4094300051855429E-5</v>
      </c>
      <c r="N85">
        <v>2.2791947E-2</v>
      </c>
      <c r="O85">
        <v>2.2879548968691973E-2</v>
      </c>
    </row>
    <row r="86" spans="1:15" x14ac:dyDescent="0.25">
      <c r="A86" t="s">
        <v>88</v>
      </c>
      <c r="B86">
        <v>3.5996905886702658E-3</v>
      </c>
      <c r="C86">
        <v>3.1455208550190557E-3</v>
      </c>
      <c r="D86">
        <v>1.4869697017950545E-3</v>
      </c>
      <c r="E86" s="1">
        <v>2.74406E-3</v>
      </c>
      <c r="F86" s="1">
        <v>1.1121039834973657E-3</v>
      </c>
      <c r="G86" s="1">
        <v>6.420735342390593E-4</v>
      </c>
      <c r="H86">
        <v>1.0554084020531198E-4</v>
      </c>
      <c r="I86">
        <v>6.065023849782675E-5</v>
      </c>
      <c r="J86">
        <v>1.5325815387830158E-5</v>
      </c>
      <c r="K86" s="26">
        <v>6.0505599999999999E-5</v>
      </c>
      <c r="L86" s="1">
        <v>4.5107686253255719E-5</v>
      </c>
      <c r="M86" s="1">
        <v>2.6042934800838373E-5</v>
      </c>
      <c r="N86">
        <v>1.3962433E-2</v>
      </c>
      <c r="O86">
        <v>2.2049671998597468E-2</v>
      </c>
    </row>
    <row r="87" spans="1:15" x14ac:dyDescent="0.25">
      <c r="A87" t="s">
        <v>89</v>
      </c>
      <c r="B87">
        <v>3.5996905886702658E-3</v>
      </c>
      <c r="C87">
        <v>3.1455208550190557E-3</v>
      </c>
      <c r="D87">
        <v>1.4869697017950545E-3</v>
      </c>
      <c r="E87" s="1">
        <v>2.74406E-3</v>
      </c>
      <c r="F87" s="1">
        <v>1.1121039834973657E-3</v>
      </c>
      <c r="G87" s="1">
        <v>6.420735342390593E-4</v>
      </c>
      <c r="H87">
        <v>4.0707532995758552E-4</v>
      </c>
      <c r="I87">
        <v>2.8750913095090867E-4</v>
      </c>
      <c r="J87">
        <v>2.4022578531949419E-4</v>
      </c>
      <c r="K87" s="1">
        <v>3.1160299999999998E-4</v>
      </c>
      <c r="L87" s="1">
        <v>8.599472974640411E-5</v>
      </c>
      <c r="M87" s="1">
        <v>4.9649080367975531E-5</v>
      </c>
      <c r="N87">
        <v>1.9483457999999999E-2</v>
      </c>
      <c r="O87">
        <v>0.11355559719926263</v>
      </c>
    </row>
    <row r="88" spans="1:15" x14ac:dyDescent="0.25">
      <c r="A88" t="s">
        <v>90</v>
      </c>
      <c r="B88">
        <v>2.2801269360021538E-3</v>
      </c>
      <c r="C88">
        <v>4.8767364026166627E-3</v>
      </c>
      <c r="D88">
        <v>3.5778206793845744E-3</v>
      </c>
      <c r="E88" s="1">
        <v>3.5782280000000001E-3</v>
      </c>
      <c r="F88" s="1">
        <v>1.2983047812298353E-3</v>
      </c>
      <c r="G88" s="1">
        <v>7.4957661493322365E-4</v>
      </c>
      <c r="H88">
        <v>9.5060123503490149E-3</v>
      </c>
      <c r="I88">
        <v>9.4789164843975243E-3</v>
      </c>
      <c r="J88">
        <v>7.7743747780302389E-3</v>
      </c>
      <c r="K88" s="1">
        <v>8.9197679999999998E-3</v>
      </c>
      <c r="L88" s="1">
        <v>9.9203203044418049E-4</v>
      </c>
      <c r="M88" s="1">
        <v>5.7274995982167863E-4</v>
      </c>
      <c r="N88">
        <v>1.9953190000000002E-3</v>
      </c>
      <c r="O88">
        <v>2.4927891280170069</v>
      </c>
    </row>
    <row r="89" spans="1:15" x14ac:dyDescent="0.25">
      <c r="A89" t="s">
        <v>91</v>
      </c>
      <c r="B89">
        <v>3.5996905886702658E-3</v>
      </c>
      <c r="C89">
        <v>3.1455208550190557E-3</v>
      </c>
      <c r="D89">
        <v>1.4869697017950545E-3</v>
      </c>
      <c r="E89" s="1">
        <v>2.74406E-3</v>
      </c>
      <c r="F89" s="1">
        <v>1.1121039834973657E-3</v>
      </c>
      <c r="G89" s="1">
        <v>6.420735342390593E-4</v>
      </c>
      <c r="H89">
        <v>1.3474798955854619E-4</v>
      </c>
      <c r="I89">
        <v>1.3083741469897773E-4</v>
      </c>
      <c r="J89">
        <v>2.0274245699755021E-4</v>
      </c>
      <c r="K89" s="1">
        <v>1.5610900000000001E-4</v>
      </c>
      <c r="L89" s="1">
        <v>4.0432815274241382E-5</v>
      </c>
      <c r="M89" s="1">
        <v>2.3343896782677675E-5</v>
      </c>
      <c r="N89">
        <v>1.0313865E-2</v>
      </c>
      <c r="O89">
        <v>5.6889887744023641E-2</v>
      </c>
    </row>
    <row r="90" spans="1:15" x14ac:dyDescent="0.25">
      <c r="A90" t="s">
        <v>92</v>
      </c>
      <c r="B90">
        <v>3.5996905886702658E-3</v>
      </c>
      <c r="C90">
        <v>3.1455208550190557E-3</v>
      </c>
      <c r="D90">
        <v>1.4869697017950545E-3</v>
      </c>
      <c r="E90" s="1">
        <v>2.74406E-3</v>
      </c>
      <c r="F90" s="1">
        <v>1.1121039834973657E-3</v>
      </c>
      <c r="G90" s="1">
        <v>6.420735342390593E-4</v>
      </c>
      <c r="H90">
        <v>5.5124862781590035E-4</v>
      </c>
      <c r="I90">
        <v>1.0882756806830003E-3</v>
      </c>
      <c r="J90">
        <v>1.1398256650461502E-3</v>
      </c>
      <c r="K90" s="1">
        <v>9.2644999999999999E-4</v>
      </c>
      <c r="L90" s="1">
        <v>3.2595459426984171E-4</v>
      </c>
      <c r="M90" s="1">
        <v>1.8818997274528838E-4</v>
      </c>
      <c r="N90">
        <v>5.3175258000000003E-2</v>
      </c>
      <c r="O90">
        <v>0.33762011846272555</v>
      </c>
    </row>
    <row r="91" spans="1:15" x14ac:dyDescent="0.25">
      <c r="A91" t="s">
        <v>93</v>
      </c>
      <c r="B91">
        <v>3.5996905886702658E-3</v>
      </c>
      <c r="C91">
        <v>3.1455208550190557E-3</v>
      </c>
      <c r="D91">
        <v>1.4869697017950545E-3</v>
      </c>
      <c r="E91" s="1">
        <v>2.74406E-3</v>
      </c>
      <c r="F91" s="1">
        <v>1.1121039834973657E-3</v>
      </c>
      <c r="G91" s="1">
        <v>6.420735342390593E-4</v>
      </c>
      <c r="H91">
        <v>2.9494054273445166E-4</v>
      </c>
      <c r="I91">
        <v>7.861350928166743E-5</v>
      </c>
      <c r="J91">
        <v>4.6512575525115815E-4</v>
      </c>
      <c r="K91" s="1">
        <v>2.7955999999999999E-4</v>
      </c>
      <c r="L91" s="1">
        <v>1.9371461321843992E-4</v>
      </c>
      <c r="M91" s="1">
        <v>1.1184118408763053E-4</v>
      </c>
      <c r="N91">
        <v>1.9412192000000002E-2</v>
      </c>
      <c r="O91">
        <v>0.10187820122584655</v>
      </c>
    </row>
    <row r="92" spans="1:15" x14ac:dyDescent="0.25">
      <c r="A92" t="s">
        <v>94</v>
      </c>
      <c r="B92">
        <v>3.5996905886702658E-3</v>
      </c>
      <c r="C92">
        <v>3.1455208550190557E-3</v>
      </c>
      <c r="D92">
        <v>1.4869697017950545E-3</v>
      </c>
      <c r="E92" s="1">
        <v>2.74406E-3</v>
      </c>
      <c r="F92" s="1">
        <v>1.1121039834973657E-3</v>
      </c>
      <c r="G92" s="1">
        <v>6.420735342390593E-4</v>
      </c>
      <c r="H92">
        <v>2.789212874168611E-4</v>
      </c>
      <c r="I92">
        <v>1.1342944622654098E-4</v>
      </c>
      <c r="J92">
        <v>4.276424269292142E-4</v>
      </c>
      <c r="K92" s="1">
        <v>2.7333099999999998E-4</v>
      </c>
      <c r="L92" s="1">
        <v>1.5718106548419112E-4</v>
      </c>
      <c r="M92" s="1">
        <v>9.0748530468809943E-5</v>
      </c>
      <c r="N92">
        <v>1.8937223999999999E-2</v>
      </c>
      <c r="O92">
        <v>9.9608250362956313E-2</v>
      </c>
    </row>
    <row r="93" spans="1:15" x14ac:dyDescent="0.25">
      <c r="A93" t="s">
        <v>95</v>
      </c>
      <c r="B93">
        <v>3.5996905886702658E-3</v>
      </c>
      <c r="C93">
        <v>3.1455208550190557E-3</v>
      </c>
      <c r="D93">
        <v>1.4869697017950545E-3</v>
      </c>
      <c r="E93" s="1">
        <v>2.74406E-3</v>
      </c>
      <c r="F93" s="1">
        <v>1.1121039834973657E-3</v>
      </c>
      <c r="G93" s="1">
        <v>6.420735342390593E-4</v>
      </c>
      <c r="H93">
        <v>1.4963846915537426E-3</v>
      </c>
      <c r="I93">
        <v>2.1675697259740802E-3</v>
      </c>
      <c r="J93">
        <v>1.7395589181972541E-3</v>
      </c>
      <c r="K93" s="1">
        <v>1.8011710000000001E-3</v>
      </c>
      <c r="L93" s="1">
        <v>3.3980786397297885E-4</v>
      </c>
      <c r="M93" s="1">
        <v>1.9618816173755109E-4</v>
      </c>
      <c r="N93">
        <v>0.23288349799999999</v>
      </c>
      <c r="O93">
        <v>0.65638902257260001</v>
      </c>
    </row>
    <row r="94" spans="1:15" x14ac:dyDescent="0.25">
      <c r="A94" t="s">
        <v>96</v>
      </c>
      <c r="B94">
        <v>3.5996905886702658E-3</v>
      </c>
      <c r="C94">
        <v>3.1455208550190557E-3</v>
      </c>
      <c r="D94">
        <v>1.4869697017950545E-3</v>
      </c>
      <c r="E94" s="1">
        <v>2.74406E-3</v>
      </c>
      <c r="F94" s="1">
        <v>1.1121039834973657E-3</v>
      </c>
      <c r="G94" s="1">
        <v>6.420735342390593E-4</v>
      </c>
      <c r="H94">
        <v>1.0554084020531198E-4</v>
      </c>
      <c r="I94">
        <v>6.065023849782675E-5</v>
      </c>
      <c r="J94">
        <v>2.2157512934113845E-5</v>
      </c>
      <c r="K94" s="26">
        <v>6.2782900000000005E-5</v>
      </c>
      <c r="L94" s="1">
        <v>4.1732551862623036E-5</v>
      </c>
      <c r="M94" s="1">
        <v>2.4094300051855429E-5</v>
      </c>
      <c r="N94">
        <v>1.3996878000000001E-2</v>
      </c>
      <c r="O94">
        <v>2.2879548968691973E-2</v>
      </c>
    </row>
    <row r="95" spans="1:15" x14ac:dyDescent="0.25">
      <c r="A95" t="s">
        <v>97</v>
      </c>
      <c r="B95">
        <v>3.5996905886702658E-3</v>
      </c>
      <c r="C95">
        <v>3.1455208550190557E-3</v>
      </c>
      <c r="D95">
        <v>1.4869697017950545E-3</v>
      </c>
      <c r="E95" s="1">
        <v>2.74406E-3</v>
      </c>
      <c r="F95" s="1">
        <v>1.1121039834973657E-3</v>
      </c>
      <c r="G95" s="1">
        <v>6.420735342390593E-4</v>
      </c>
      <c r="H95">
        <v>1.0554084020531198E-4</v>
      </c>
      <c r="I95">
        <v>6.065023849782675E-5</v>
      </c>
      <c r="J95">
        <v>1.5325815387830158E-5</v>
      </c>
      <c r="K95" s="26">
        <v>6.0505599999999999E-5</v>
      </c>
      <c r="L95" s="1">
        <v>4.5107686253255719E-5</v>
      </c>
      <c r="M95" s="1">
        <v>2.6042934800838373E-5</v>
      </c>
      <c r="N95">
        <v>1.3962433E-2</v>
      </c>
      <c r="O95">
        <v>2.2049671998597468E-2</v>
      </c>
    </row>
    <row r="96" spans="1:15" x14ac:dyDescent="0.25">
      <c r="A96" t="s">
        <v>98</v>
      </c>
      <c r="B96">
        <v>1.0326193022395992E-2</v>
      </c>
      <c r="C96">
        <v>6.4152514931221441E-3</v>
      </c>
      <c r="D96">
        <v>9.6555691368001295E-3</v>
      </c>
      <c r="E96" s="1">
        <v>8.7990050000000004E-3</v>
      </c>
      <c r="F96" s="1">
        <v>2.0914452129752051E-3</v>
      </c>
      <c r="G96" s="1">
        <v>1.207496456706589E-3</v>
      </c>
      <c r="H96">
        <v>1.0554084020531198E-4</v>
      </c>
      <c r="I96">
        <v>1.6565335164385131E-4</v>
      </c>
      <c r="J96">
        <v>2.4022578531949419E-4</v>
      </c>
      <c r="K96" s="1">
        <v>1.7047300000000001E-4</v>
      </c>
      <c r="L96" s="1">
        <v>6.7471717946814512E-5</v>
      </c>
      <c r="M96" s="1">
        <v>3.8954814519279864E-5</v>
      </c>
      <c r="N96">
        <v>1.6118197000000001E-2</v>
      </c>
      <c r="O96">
        <v>1.9374160422262122E-2</v>
      </c>
    </row>
    <row r="97" spans="1:15" x14ac:dyDescent="0.25">
      <c r="A97" t="s">
        <v>99</v>
      </c>
      <c r="B97">
        <v>3.5996905886702658E-3</v>
      </c>
      <c r="C97">
        <v>5.8657818179416151E-3</v>
      </c>
      <c r="D97">
        <v>8.4400194453170194E-3</v>
      </c>
      <c r="E97" s="1">
        <v>5.9684969999999997E-3</v>
      </c>
      <c r="F97" s="1">
        <v>2.4217986518998351E-3</v>
      </c>
      <c r="G97" s="1">
        <v>1.3982261035974427E-3</v>
      </c>
      <c r="H97">
        <v>4.2196580955441354E-3</v>
      </c>
      <c r="I97">
        <v>3.4383514244619644E-3</v>
      </c>
      <c r="J97">
        <v>3.0514754094652947E-3</v>
      </c>
      <c r="K97" s="1">
        <v>3.5698280000000002E-3</v>
      </c>
      <c r="L97" s="1">
        <v>5.9508598164629157E-4</v>
      </c>
      <c r="M97" s="1">
        <v>3.4357305169445916E-4</v>
      </c>
      <c r="N97">
        <v>1.4085011E-2</v>
      </c>
      <c r="O97">
        <v>0.598111742365664</v>
      </c>
    </row>
    <row r="98" spans="1:15" x14ac:dyDescent="0.25">
      <c r="A98" t="s">
        <v>100</v>
      </c>
      <c r="B98">
        <v>3.5996905886702658E-3</v>
      </c>
      <c r="C98">
        <v>3.1455208550190557E-3</v>
      </c>
      <c r="D98">
        <v>1.4869697017950545E-3</v>
      </c>
      <c r="E98" s="1">
        <v>2.74406E-3</v>
      </c>
      <c r="F98" s="1">
        <v>1.1121039834973657E-3</v>
      </c>
      <c r="G98" s="1">
        <v>6.420735342390593E-4</v>
      </c>
      <c r="H98">
        <v>8.669022360577456E-5</v>
      </c>
      <c r="I98">
        <v>1.8306132011628804E-4</v>
      </c>
      <c r="J98">
        <v>9.0292472031718165E-5</v>
      </c>
      <c r="K98" s="1">
        <v>1.20015E-4</v>
      </c>
      <c r="L98" s="1">
        <v>5.4629698289634423E-5</v>
      </c>
      <c r="M98" s="1">
        <v>3.1540471013268474E-5</v>
      </c>
      <c r="N98">
        <v>1.3898961E-2</v>
      </c>
      <c r="O98">
        <v>4.3736162918533057E-2</v>
      </c>
    </row>
    <row r="99" spans="1:15" x14ac:dyDescent="0.25">
      <c r="A99" t="s">
        <v>101</v>
      </c>
      <c r="B99">
        <v>4.2334245452665254E-4</v>
      </c>
      <c r="C99">
        <v>3.1455208550190557E-3</v>
      </c>
      <c r="D99">
        <v>3.1726374488902044E-3</v>
      </c>
      <c r="E99" s="1">
        <v>2.247167E-3</v>
      </c>
      <c r="F99" s="1">
        <v>1.5795365100667476E-3</v>
      </c>
      <c r="G99" s="1">
        <v>9.1194582928187879E-4</v>
      </c>
      <c r="H99">
        <v>2.3293859680684507E-3</v>
      </c>
      <c r="I99">
        <v>1.9760820727772756E-3</v>
      </c>
      <c r="J99">
        <v>2.5267088129580784E-3</v>
      </c>
      <c r="K99" s="1">
        <v>2.277392E-3</v>
      </c>
      <c r="L99" s="1">
        <v>2.7897125136991889E-4</v>
      </c>
      <c r="M99" s="1">
        <v>1.6106412707458945E-4</v>
      </c>
      <c r="N99">
        <v>0.51971220600000001</v>
      </c>
      <c r="O99">
        <v>1.0134504316793891</v>
      </c>
    </row>
    <row r="100" spans="1:15" x14ac:dyDescent="0.25">
      <c r="A100" t="s">
        <v>102</v>
      </c>
      <c r="B100">
        <v>1.3517346952644032E-3</v>
      </c>
      <c r="C100">
        <v>1.9096001566418083E-3</v>
      </c>
      <c r="D100">
        <v>3.1726374488902044E-3</v>
      </c>
      <c r="E100" s="1">
        <v>2.1446569999999999E-3</v>
      </c>
      <c r="F100" s="1">
        <v>9.3293121511091868E-4</v>
      </c>
      <c r="G100" s="1">
        <v>5.3862808817969356E-4</v>
      </c>
      <c r="H100">
        <v>1.3590922456334606E-2</v>
      </c>
      <c r="I100">
        <v>1.3796092665561845E-2</v>
      </c>
      <c r="J100">
        <v>1.0810524372107704E-2</v>
      </c>
      <c r="K100" s="1">
        <v>1.2732513000000001E-2</v>
      </c>
      <c r="L100" s="1">
        <v>1.667649361446906E-3</v>
      </c>
      <c r="M100" s="1">
        <v>9.6281780774527879E-4</v>
      </c>
      <c r="N100">
        <v>1.3843149999999999E-3</v>
      </c>
      <c r="O100">
        <v>5.9368517158950089</v>
      </c>
    </row>
    <row r="101" spans="1:15" x14ac:dyDescent="0.25">
      <c r="A101" t="s">
        <v>103</v>
      </c>
      <c r="B101">
        <v>1.3517346952644032E-3</v>
      </c>
      <c r="C101">
        <v>4.5470545975083458E-3</v>
      </c>
      <c r="D101">
        <v>5.8063284471036114E-3</v>
      </c>
      <c r="E101" s="1">
        <v>3.901706E-3</v>
      </c>
      <c r="F101" s="1">
        <v>2.2963465693675127E-3</v>
      </c>
      <c r="G101" s="1">
        <v>1.3257963099770071E-3</v>
      </c>
      <c r="H101">
        <v>4.2356773508617261E-3</v>
      </c>
      <c r="I101">
        <v>3.4905753298792755E-3</v>
      </c>
      <c r="J101">
        <v>3.3513420360408467E-3</v>
      </c>
      <c r="K101" s="1">
        <v>3.6925320000000001E-3</v>
      </c>
      <c r="L101" s="1">
        <v>4.755018192787795E-4</v>
      </c>
      <c r="M101" s="1">
        <v>2.7453110336076017E-4</v>
      </c>
      <c r="N101">
        <v>6.2614860999999994E-2</v>
      </c>
      <c r="O101">
        <v>0.94638900376399471</v>
      </c>
    </row>
    <row r="102" spans="1:15" x14ac:dyDescent="0.25">
      <c r="A102" t="s">
        <v>104</v>
      </c>
      <c r="B102">
        <v>3.5996905886702658E-3</v>
      </c>
      <c r="C102">
        <v>3.1455208550190557E-3</v>
      </c>
      <c r="D102">
        <v>3.3635483542961185E-4</v>
      </c>
      <c r="E102" s="1">
        <v>2.3605219999999999E-3</v>
      </c>
      <c r="F102" s="1">
        <v>1.7676276055285489E-3</v>
      </c>
      <c r="G102" s="1">
        <v>1.0205402738789214E-3</v>
      </c>
      <c r="H102">
        <v>3.5901756400481377E-4</v>
      </c>
      <c r="I102">
        <v>4.7899678414771316E-4</v>
      </c>
      <c r="J102">
        <v>1.2777580035366217E-4</v>
      </c>
      <c r="K102" s="1">
        <v>3.2193E-4</v>
      </c>
      <c r="L102" s="1">
        <v>1.785235493241972E-4</v>
      </c>
      <c r="M102" s="1">
        <v>1.0307061925901269E-4</v>
      </c>
      <c r="N102">
        <v>5.4546346000000002E-2</v>
      </c>
      <c r="O102">
        <v>0.1363808669494441</v>
      </c>
    </row>
    <row r="103" spans="1:15" x14ac:dyDescent="0.25">
      <c r="A103" t="s">
        <v>105</v>
      </c>
      <c r="B103">
        <v>3.5996905886702658E-3</v>
      </c>
      <c r="C103">
        <v>3.1455208550190557E-3</v>
      </c>
      <c r="D103">
        <v>1.4869697017950545E-3</v>
      </c>
      <c r="E103" s="1">
        <v>2.74406E-3</v>
      </c>
      <c r="F103" s="1">
        <v>1.1121039834973657E-3</v>
      </c>
      <c r="G103" s="1">
        <v>6.420735342390593E-4</v>
      </c>
      <c r="H103">
        <v>1.0554084020531198E-4</v>
      </c>
      <c r="I103">
        <v>6.065023849782675E-5</v>
      </c>
      <c r="J103">
        <v>1.5325815387830158E-5</v>
      </c>
      <c r="K103" s="26">
        <v>6.0505599999999999E-5</v>
      </c>
      <c r="L103" s="1">
        <v>4.5107686253255719E-5</v>
      </c>
      <c r="M103" s="1">
        <v>2.6042934800838373E-5</v>
      </c>
      <c r="N103">
        <v>8.7355385999999993E-2</v>
      </c>
      <c r="O103">
        <v>2.2049671998597468E-2</v>
      </c>
    </row>
    <row r="104" spans="1:15" x14ac:dyDescent="0.25">
      <c r="A104" t="s">
        <v>106</v>
      </c>
      <c r="B104">
        <v>3.5996905886702658E-3</v>
      </c>
      <c r="C104">
        <v>3.1455208550190557E-3</v>
      </c>
      <c r="D104">
        <v>1.4869697017950545E-3</v>
      </c>
      <c r="E104" s="1">
        <v>2.74406E-3</v>
      </c>
      <c r="F104" s="1">
        <v>1.1121039834973657E-3</v>
      </c>
      <c r="G104" s="1">
        <v>6.420735342390593E-4</v>
      </c>
      <c r="H104">
        <v>2.6290203209927053E-4</v>
      </c>
      <c r="I104">
        <v>2.5269319400603516E-4</v>
      </c>
      <c r="J104">
        <v>5.2809143709774165E-5</v>
      </c>
      <c r="K104" s="1">
        <v>1.8946800000000001E-4</v>
      </c>
      <c r="L104" s="1">
        <v>1.1846017311730658E-4</v>
      </c>
      <c r="M104" s="1">
        <v>6.8393012837526636E-5</v>
      </c>
      <c r="N104">
        <v>1.6729714E-2</v>
      </c>
      <c r="O104">
        <v>6.9046630506529649E-2</v>
      </c>
    </row>
    <row r="105" spans="1:15" x14ac:dyDescent="0.25">
      <c r="A105" t="s">
        <v>107</v>
      </c>
      <c r="B105">
        <v>3.5996905886702658E-3</v>
      </c>
      <c r="C105">
        <v>3.1455208550190557E-3</v>
      </c>
      <c r="D105">
        <v>1.4869697017950545E-3</v>
      </c>
      <c r="E105" s="1">
        <v>2.74406E-3</v>
      </c>
      <c r="F105" s="1">
        <v>1.1121039834973657E-3</v>
      </c>
      <c r="G105" s="1">
        <v>6.420735342390593E-4</v>
      </c>
      <c r="H105">
        <v>1.0018628520511913E-2</v>
      </c>
      <c r="I105">
        <v>7.5988558893743527E-3</v>
      </c>
      <c r="J105">
        <v>7.2121248532010795E-3</v>
      </c>
      <c r="K105" s="1">
        <v>8.2765359999999993E-3</v>
      </c>
      <c r="L105" s="1">
        <v>1.5210371086515938E-3</v>
      </c>
      <c r="M105" s="1">
        <v>8.7817118412740784E-4</v>
      </c>
      <c r="N105">
        <v>7.0528730000000003E-3</v>
      </c>
      <c r="O105">
        <v>3.0161641033260311</v>
      </c>
    </row>
    <row r="106" spans="1:15" x14ac:dyDescent="0.25">
      <c r="A106" t="s">
        <v>108</v>
      </c>
      <c r="B106">
        <v>2.3014220312478583E-2</v>
      </c>
      <c r="C106">
        <v>2.2679553878465795E-2</v>
      </c>
      <c r="D106">
        <v>2.4849940280339017E-2</v>
      </c>
      <c r="E106" s="1">
        <v>2.3514571000000001E-2</v>
      </c>
      <c r="F106" s="1">
        <v>1.1685066364019604E-3</v>
      </c>
      <c r="G106" s="1">
        <v>6.7463762107653597E-4</v>
      </c>
      <c r="H106">
        <v>1.2902094477678211E-2</v>
      </c>
      <c r="I106">
        <v>1.630284012559274E-2</v>
      </c>
      <c r="J106">
        <v>1.2684690788204904E-2</v>
      </c>
      <c r="K106" s="1">
        <v>1.3963208E-2</v>
      </c>
      <c r="L106" s="1">
        <v>2.0290942130930514E-3</v>
      </c>
      <c r="M106" s="1">
        <v>1.1714980901403852E-3</v>
      </c>
      <c r="N106">
        <v>1.1001450000000001E-3</v>
      </c>
      <c r="O106">
        <v>0.59381088315852837</v>
      </c>
    </row>
    <row r="107" spans="1:15" x14ac:dyDescent="0.25">
      <c r="A107" t="s">
        <v>109</v>
      </c>
      <c r="B107">
        <v>3.5996905886702658E-3</v>
      </c>
      <c r="C107">
        <v>3.1455208550190557E-3</v>
      </c>
      <c r="D107">
        <v>1.9570877574070929E-3</v>
      </c>
      <c r="E107" s="1">
        <v>2.9007659999999999E-3</v>
      </c>
      <c r="F107" s="1">
        <v>8.4821257513846603E-4</v>
      </c>
      <c r="G107" s="1">
        <v>4.8971575858621906E-4</v>
      </c>
      <c r="H107">
        <v>1.7847312872703725E-3</v>
      </c>
      <c r="I107">
        <v>1.4190270816592989E-3</v>
      </c>
      <c r="J107">
        <v>8.3995903847059827E-4</v>
      </c>
      <c r="K107" s="1">
        <v>1.3479060000000001E-3</v>
      </c>
      <c r="L107" s="1">
        <v>4.7638464269016199E-4</v>
      </c>
      <c r="M107" s="1">
        <v>2.7504080169496871E-4</v>
      </c>
      <c r="N107" s="25">
        <v>6.9512599999999996E-6</v>
      </c>
      <c r="O107">
        <v>0.46467230256698111</v>
      </c>
    </row>
    <row r="108" spans="1:15" x14ac:dyDescent="0.25">
      <c r="A108" t="s">
        <v>110</v>
      </c>
      <c r="B108">
        <v>5.0653036582154051E-3</v>
      </c>
      <c r="C108">
        <v>3.1184334420389713E-3</v>
      </c>
      <c r="D108">
        <v>9.0477942910585744E-3</v>
      </c>
      <c r="E108" s="1">
        <v>5.7438439999999997E-3</v>
      </c>
      <c r="F108" s="1">
        <v>3.0223571197881571E-3</v>
      </c>
      <c r="G108" s="1">
        <v>1.7449586966968747E-3</v>
      </c>
      <c r="H108">
        <v>1.5801579690162101E-2</v>
      </c>
      <c r="I108">
        <v>1.889662742798582E-2</v>
      </c>
      <c r="J108">
        <v>1.5495940412350705E-2</v>
      </c>
      <c r="K108" s="1">
        <v>1.6731382999999999E-2</v>
      </c>
      <c r="L108" s="1">
        <v>1.8813739680464934E-3</v>
      </c>
      <c r="M108" s="1">
        <v>1.0862117668979975E-3</v>
      </c>
      <c r="N108">
        <v>3.14758E-4</v>
      </c>
      <c r="O108">
        <v>2.912924358876388</v>
      </c>
    </row>
  </sheetData>
  <sortState ref="A3:O108">
    <sortCondition sortBy="cellColor" ref="N3:N108" dxfId="12"/>
  </sortState>
  <mergeCells count="2">
    <mergeCell ref="B1:G1"/>
    <mergeCell ref="H1:O1"/>
  </mergeCells>
  <conditionalFormatting sqref="N3:N108">
    <cfRule type="cellIs" dxfId="11" priority="1" operator="lessThan">
      <formula>0.05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8"/>
  <sheetViews>
    <sheetView topLeftCell="A56" workbookViewId="0">
      <selection activeCell="A3" sqref="A3:A75"/>
    </sheetView>
  </sheetViews>
  <sheetFormatPr defaultRowHeight="15" x14ac:dyDescent="0.25"/>
  <sheetData>
    <row r="1" spans="1:15" x14ac:dyDescent="0.25">
      <c r="A1" s="1"/>
      <c r="B1" s="28" t="s">
        <v>120</v>
      </c>
      <c r="C1" s="28"/>
      <c r="D1" s="28"/>
      <c r="E1" s="28"/>
      <c r="F1" s="28"/>
      <c r="G1" s="28"/>
      <c r="H1" s="28" t="s">
        <v>121</v>
      </c>
      <c r="I1" s="28"/>
      <c r="J1" s="28"/>
      <c r="K1" s="28"/>
      <c r="L1" s="28"/>
      <c r="M1" s="28"/>
      <c r="N1" s="28"/>
      <c r="O1" s="28"/>
    </row>
    <row r="2" spans="1:15" x14ac:dyDescent="0.25">
      <c r="A2" s="1" t="s">
        <v>0</v>
      </c>
      <c r="B2" s="1" t="s">
        <v>112</v>
      </c>
      <c r="C2" s="1" t="s">
        <v>113</v>
      </c>
      <c r="D2" s="1" t="s">
        <v>1</v>
      </c>
      <c r="E2" s="1" t="s">
        <v>2</v>
      </c>
      <c r="F2" s="1" t="s">
        <v>3</v>
      </c>
      <c r="G2" s="1" t="s">
        <v>4</v>
      </c>
      <c r="H2" s="4" t="s">
        <v>118</v>
      </c>
      <c r="I2" s="4" t="s">
        <v>119</v>
      </c>
      <c r="J2" s="4" t="s">
        <v>114</v>
      </c>
      <c r="K2" s="4" t="s">
        <v>2</v>
      </c>
      <c r="L2" s="4" t="s">
        <v>3</v>
      </c>
      <c r="M2" s="4" t="s">
        <v>4</v>
      </c>
      <c r="N2" s="4" t="s">
        <v>115</v>
      </c>
      <c r="O2" s="4" t="s">
        <v>116</v>
      </c>
    </row>
    <row r="3" spans="1:15" x14ac:dyDescent="0.25">
      <c r="A3" s="5" t="s">
        <v>107</v>
      </c>
      <c r="B3">
        <f>'[1]Bck-change'!BV377</f>
        <v>1.480410142446015E-5</v>
      </c>
      <c r="C3">
        <f>'[1]Bck-change'!BW377</f>
        <v>4.5219872530469881E-5</v>
      </c>
      <c r="D3">
        <f>'[1]Bck-change'!BX377</f>
        <v>4.8135084304074117E-5</v>
      </c>
      <c r="E3" s="1">
        <f t="shared" ref="E3:E66" si="0">AVERAGE(B3:D3)</f>
        <v>3.6053019419668051E-5</v>
      </c>
      <c r="F3" s="1">
        <f t="shared" ref="F3:F66" si="1">STDEV(B3:D3)</f>
        <v>1.8459740027869916E-5</v>
      </c>
      <c r="G3" s="1">
        <f t="shared" ref="G3:G66" si="2">F3/SQRT(3)</f>
        <v>1.0657735874261206E-5</v>
      </c>
      <c r="H3" s="2">
        <v>2.4503874511227607E-3</v>
      </c>
      <c r="I3" s="2">
        <v>3.3634140782819008E-3</v>
      </c>
      <c r="J3" s="2">
        <v>2.4485771500687582E-3</v>
      </c>
      <c r="K3" s="3">
        <v>2.7541262264911396E-3</v>
      </c>
      <c r="L3" s="3">
        <v>5.2765953421910871E-4</v>
      </c>
      <c r="M3" s="3">
        <v>3.0464437412187499E-4</v>
      </c>
      <c r="N3" s="2">
        <v>8.8687325635716167E-4</v>
      </c>
      <c r="O3" s="2">
        <v>76.391000554829461</v>
      </c>
    </row>
    <row r="4" spans="1:15" x14ac:dyDescent="0.25">
      <c r="A4" s="5" t="s">
        <v>106</v>
      </c>
      <c r="B4">
        <f>'[1]Bck-change'!BV376</f>
        <v>8.3593804752053296E-5</v>
      </c>
      <c r="C4">
        <f>'[1]Bck-change'!BW376</f>
        <v>2.9630307600229236E-5</v>
      </c>
      <c r="D4">
        <f>'[1]Bck-change'!BX376</f>
        <v>7.115782905751429E-6</v>
      </c>
      <c r="E4" s="1">
        <f t="shared" si="0"/>
        <v>4.0113298419344656E-5</v>
      </c>
      <c r="F4" s="1">
        <f t="shared" si="1"/>
        <v>3.9301930980119793E-5</v>
      </c>
      <c r="G4" s="1">
        <f t="shared" si="2"/>
        <v>2.2690980431044257E-5</v>
      </c>
      <c r="H4" s="2">
        <v>1.017579886416803E-3</v>
      </c>
      <c r="I4" s="2">
        <v>8.9620274311409415E-4</v>
      </c>
      <c r="J4" s="2">
        <v>6.4718635715052628E-4</v>
      </c>
      <c r="K4" s="3">
        <v>8.5365632889380786E-4</v>
      </c>
      <c r="L4" s="3">
        <v>1.8882661267108296E-4</v>
      </c>
      <c r="M4" s="3">
        <v>1.0901909565581496E-4</v>
      </c>
      <c r="N4" s="2">
        <v>1.8695066266569745E-3</v>
      </c>
      <c r="O4" s="2">
        <v>21.281130261831866</v>
      </c>
    </row>
    <row r="5" spans="1:15" x14ac:dyDescent="0.25">
      <c r="A5" s="5" t="s">
        <v>353</v>
      </c>
      <c r="B5">
        <f>'[1]Bck-change'!BV326</f>
        <v>6.5825237960430089E-5</v>
      </c>
      <c r="C5">
        <f>'[1]Bck-change'!BW326</f>
        <v>8.1258848148954647E-5</v>
      </c>
      <c r="D5">
        <f>'[1]Bck-change'!BX326</f>
        <v>9.1718092039791958E-5</v>
      </c>
      <c r="E5" s="1">
        <f t="shared" si="0"/>
        <v>7.960072604972556E-5</v>
      </c>
      <c r="F5" s="1">
        <f t="shared" si="1"/>
        <v>1.3025820502591979E-5</v>
      </c>
      <c r="G5" s="1">
        <f t="shared" si="2"/>
        <v>7.5204609735872259E-6</v>
      </c>
      <c r="H5" s="2">
        <v>8.431921236071963E-4</v>
      </c>
      <c r="I5" s="2">
        <v>2.0541164470195472E-3</v>
      </c>
      <c r="J5" s="2">
        <v>1.3996660554581421E-3</v>
      </c>
      <c r="K5" s="3">
        <v>1.4323248753616285E-3</v>
      </c>
      <c r="L5" s="3">
        <v>6.0612241184931546E-4</v>
      </c>
      <c r="M5" s="3">
        <v>3.499449376430675E-4</v>
      </c>
      <c r="N5" s="2">
        <v>1.7533341367388773E-2</v>
      </c>
      <c r="O5" s="2">
        <v>17.993866971349902</v>
      </c>
    </row>
    <row r="6" spans="1:15" x14ac:dyDescent="0.25">
      <c r="A6" s="5" t="s">
        <v>192</v>
      </c>
      <c r="B6">
        <f>'[1]Bck-change'!BV99</f>
        <v>1.1159734529033727E-5</v>
      </c>
      <c r="C6">
        <f>'[1]Bck-change'!BW99</f>
        <v>3.8897625535293994E-4</v>
      </c>
      <c r="D6">
        <f>'[1]Bck-change'!BX99</f>
        <v>3.0450571804359089E-4</v>
      </c>
      <c r="E6" s="1">
        <f t="shared" si="0"/>
        <v>2.348805693085215E-4</v>
      </c>
      <c r="F6" s="1">
        <f t="shared" si="1"/>
        <v>1.9829794969730699E-4</v>
      </c>
      <c r="G6" s="1">
        <f t="shared" si="2"/>
        <v>1.1448737463749106E-4</v>
      </c>
      <c r="H6" s="2">
        <v>2.0926903988038257E-4</v>
      </c>
      <c r="I6" s="2">
        <v>3.0213557386052402E-3</v>
      </c>
      <c r="J6" s="2">
        <v>6.9375435045732816E-3</v>
      </c>
      <c r="K6" s="3">
        <v>3.3893894276863013E-3</v>
      </c>
      <c r="L6" s="3">
        <v>3.3792019642636915E-3</v>
      </c>
      <c r="M6" s="3">
        <v>1.9509831637137547E-3</v>
      </c>
      <c r="N6" s="2">
        <v>2.0038307853677266E-2</v>
      </c>
      <c r="O6" s="2">
        <v>14.430267423416595</v>
      </c>
    </row>
    <row r="7" spans="1:15" x14ac:dyDescent="0.25">
      <c r="A7" s="5" t="s">
        <v>352</v>
      </c>
      <c r="B7">
        <f>'[1]Bck-change'!BV325</f>
        <v>8.3593804752053296E-5</v>
      </c>
      <c r="C7">
        <f>'[1]Bck-change'!BW325</f>
        <v>5.6308788105388272E-5</v>
      </c>
      <c r="D7">
        <f>'[1]Bck-change'!BX325</f>
        <v>6.0953615991049954E-5</v>
      </c>
      <c r="E7" s="1">
        <f t="shared" si="0"/>
        <v>6.6952069616163845E-5</v>
      </c>
      <c r="F7" s="1">
        <f t="shared" si="1"/>
        <v>1.4598086099611768E-5</v>
      </c>
      <c r="G7" s="1">
        <f t="shared" si="2"/>
        <v>8.4282089392641883E-6</v>
      </c>
      <c r="H7" s="2">
        <v>8.7618440305766235E-4</v>
      </c>
      <c r="I7" s="2">
        <v>1.1250120378978063E-3</v>
      </c>
      <c r="J7" s="2">
        <v>7.6223490606532713E-4</v>
      </c>
      <c r="K7" s="3">
        <v>9.2114378234026519E-4</v>
      </c>
      <c r="L7" s="3">
        <v>1.8552040638231067E-4</v>
      </c>
      <c r="M7" s="3">
        <v>1.0711025656499583E-4</v>
      </c>
      <c r="N7" s="2">
        <v>4.072719450845229E-3</v>
      </c>
      <c r="O7" s="2">
        <v>13.758257028067716</v>
      </c>
    </row>
    <row r="8" spans="1:15" x14ac:dyDescent="0.25">
      <c r="A8" s="5" t="s">
        <v>231</v>
      </c>
      <c r="B8">
        <f>'[1]Bck-change'!BV154</f>
        <v>8.3593804752053296E-5</v>
      </c>
      <c r="C8">
        <f>'[1]Bck-change'!BW154</f>
        <v>1.7497583593173914E-5</v>
      </c>
      <c r="D8">
        <f>'[1]Bck-change'!BX154</f>
        <v>9.6794892431465971E-6</v>
      </c>
      <c r="E8" s="1">
        <f t="shared" si="0"/>
        <v>3.6923625862791272E-5</v>
      </c>
      <c r="F8" s="1">
        <f t="shared" si="1"/>
        <v>4.0606155296743764E-5</v>
      </c>
      <c r="G8" s="1">
        <f t="shared" si="2"/>
        <v>2.3443974691330761E-5</v>
      </c>
      <c r="H8" s="2">
        <v>4.2843203908705051E-4</v>
      </c>
      <c r="I8" s="2">
        <v>4.4436216604120781E-4</v>
      </c>
      <c r="J8" s="2">
        <v>4.6683998317597377E-4</v>
      </c>
      <c r="K8" s="3">
        <v>4.4654472943474405E-4</v>
      </c>
      <c r="L8" s="3">
        <v>1.929676733314591E-5</v>
      </c>
      <c r="M8" s="3">
        <v>1.1140993814281368E-5</v>
      </c>
      <c r="N8" s="2">
        <v>1.1336803058956944E-3</v>
      </c>
      <c r="O8" s="2">
        <v>12.093739956474229</v>
      </c>
    </row>
    <row r="9" spans="1:15" x14ac:dyDescent="0.25">
      <c r="A9" s="5" t="s">
        <v>42</v>
      </c>
      <c r="B9">
        <f>'[1]Bck-change'!BV146</f>
        <v>2.266338427544546E-7</v>
      </c>
      <c r="C9">
        <f>'[1]Bck-change'!BW146</f>
        <v>2.9630307600229236E-5</v>
      </c>
      <c r="D9">
        <f>'[1]Bck-change'!BX146</f>
        <v>4.3007671629283781E-5</v>
      </c>
      <c r="E9" s="1">
        <f t="shared" si="0"/>
        <v>2.4288204357422489E-5</v>
      </c>
      <c r="F9" s="1">
        <f t="shared" si="1"/>
        <v>2.1885105638669356E-5</v>
      </c>
      <c r="G9" s="1">
        <f t="shared" si="2"/>
        <v>1.2635371631729151E-5</v>
      </c>
      <c r="H9" s="2">
        <v>2.9174973850654791E-4</v>
      </c>
      <c r="I9" s="2">
        <v>2.2248648625094135E-4</v>
      </c>
      <c r="J9" s="2">
        <v>1.4864264518638966E-4</v>
      </c>
      <c r="K9" s="3">
        <v>2.209596233146263E-4</v>
      </c>
      <c r="L9" s="3">
        <v>7.1565763619595653E-5</v>
      </c>
      <c r="M9" s="3">
        <v>4.1318512890534676E-5</v>
      </c>
      <c r="N9" s="2">
        <v>1.8242691554310801E-2</v>
      </c>
      <c r="O9" s="2">
        <v>9.0974046521928624</v>
      </c>
    </row>
    <row r="10" spans="1:15" x14ac:dyDescent="0.25">
      <c r="A10" s="5" t="s">
        <v>359</v>
      </c>
      <c r="B10">
        <f>'[1]Bck-change'!BV338</f>
        <v>1.480410142446015E-5</v>
      </c>
      <c r="C10">
        <f>'[1]Bck-change'!BW338</f>
        <v>3.1358728061821897E-5</v>
      </c>
      <c r="D10">
        <f>'[1]Bck-change'!BX338</f>
        <v>1.4806901917936933E-5</v>
      </c>
      <c r="E10" s="1">
        <f t="shared" si="0"/>
        <v>2.0323243801406328E-5</v>
      </c>
      <c r="F10" s="1">
        <f t="shared" si="1"/>
        <v>9.5570098151618941E-6</v>
      </c>
      <c r="G10" s="1">
        <f t="shared" si="2"/>
        <v>5.5177421894316151E-6</v>
      </c>
      <c r="H10" s="2">
        <v>2.0691244849106358E-4</v>
      </c>
      <c r="I10" s="2">
        <v>1.8204039878917403E-4</v>
      </c>
      <c r="J10" s="2">
        <v>1.1443902253604349E-4</v>
      </c>
      <c r="K10" s="3">
        <v>1.6779728993876038E-4</v>
      </c>
      <c r="L10" s="3">
        <v>4.7853769331769417E-5</v>
      </c>
      <c r="M10" s="3">
        <v>2.7628386605435332E-5</v>
      </c>
      <c r="N10" s="2">
        <v>2.3686246143546547E-2</v>
      </c>
      <c r="O10" s="2">
        <v>8.2564226251691739</v>
      </c>
    </row>
    <row r="11" spans="1:15" x14ac:dyDescent="0.25">
      <c r="A11" s="5" t="s">
        <v>191</v>
      </c>
      <c r="B11">
        <f>'[1]Bck-change'!BV98</f>
        <v>2.7763013643201252E-2</v>
      </c>
      <c r="C11">
        <f>'[1]Bck-change'!BW98</f>
        <v>1.5273073185787148E-2</v>
      </c>
      <c r="D11">
        <f>'[1]Bck-change'!BX98</f>
        <v>1.6655824737949975E-2</v>
      </c>
      <c r="E11" s="1">
        <f t="shared" si="0"/>
        <v>1.9897303855646125E-2</v>
      </c>
      <c r="F11" s="1">
        <f t="shared" si="1"/>
        <v>6.8469002702159082E-3</v>
      </c>
      <c r="G11" s="1">
        <f t="shared" si="2"/>
        <v>3.9530597141236761E-3</v>
      </c>
      <c r="H11" s="2">
        <v>0.14622838470486488</v>
      </c>
      <c r="I11" s="2">
        <v>0.12828751101769426</v>
      </c>
      <c r="J11" s="2">
        <v>0.15016262216936377</v>
      </c>
      <c r="K11" s="3">
        <v>0.14155950596397429</v>
      </c>
      <c r="L11" s="3">
        <v>1.1661000964639741E-2</v>
      </c>
      <c r="M11" s="3">
        <v>6.7324820459552402E-3</v>
      </c>
      <c r="N11" s="2">
        <v>3.0526189646122833E-5</v>
      </c>
      <c r="O11" s="2">
        <v>7.1145069196802204</v>
      </c>
    </row>
    <row r="12" spans="1:15" x14ac:dyDescent="0.25">
      <c r="A12" s="5" t="s">
        <v>195</v>
      </c>
      <c r="B12">
        <f>'[1]Bck-change'!BV102</f>
        <v>4.0890023200527231E-2</v>
      </c>
      <c r="C12">
        <f>'[1]Bck-change'!BW102</f>
        <v>2.3944605165373327E-2</v>
      </c>
      <c r="D12">
        <f>'[1]Bck-change'!BX102</f>
        <v>2.7167020721270162E-2</v>
      </c>
      <c r="E12" s="1">
        <f t="shared" si="0"/>
        <v>3.0667216362390243E-2</v>
      </c>
      <c r="F12" s="1">
        <f t="shared" si="1"/>
        <v>8.9986290756490471E-3</v>
      </c>
      <c r="G12" s="1">
        <f t="shared" si="2"/>
        <v>5.1953609191635712E-3</v>
      </c>
      <c r="H12" s="2">
        <v>0.20396958692595923</v>
      </c>
      <c r="I12" s="2">
        <v>0.19789638314189473</v>
      </c>
      <c r="J12" s="2">
        <v>0.22820907021697187</v>
      </c>
      <c r="K12" s="3">
        <v>0.21002501342827529</v>
      </c>
      <c r="L12" s="3">
        <v>1.6037951615515023E-2</v>
      </c>
      <c r="M12" s="3">
        <v>9.2595156824677918E-3</v>
      </c>
      <c r="N12" s="2">
        <v>2.2575986377817532E-5</v>
      </c>
      <c r="O12" s="2">
        <v>6.8485189834786055</v>
      </c>
    </row>
    <row r="13" spans="1:15" x14ac:dyDescent="0.25">
      <c r="A13" s="5" t="s">
        <v>194</v>
      </c>
      <c r="B13">
        <f>'[1]Bck-change'!BV101</f>
        <v>1.0955764070554718E-4</v>
      </c>
      <c r="C13">
        <f>'[1]Bck-change'!BW101</f>
        <v>3.1689830411597039E-4</v>
      </c>
      <c r="D13">
        <f>'[1]Bck-change'!BX101</f>
        <v>8.121195728478342E-4</v>
      </c>
      <c r="E13" s="1">
        <f t="shared" si="0"/>
        <v>4.1285850588978395E-4</v>
      </c>
      <c r="F13" s="1">
        <f t="shared" si="1"/>
        <v>3.6097726710587904E-4</v>
      </c>
      <c r="G13" s="1">
        <f t="shared" si="2"/>
        <v>2.0841032233491472E-4</v>
      </c>
      <c r="H13" s="2">
        <v>2.4221083544509327E-3</v>
      </c>
      <c r="I13" s="2">
        <v>2.9681980236554886E-3</v>
      </c>
      <c r="J13" s="2">
        <v>3.0082727934380589E-3</v>
      </c>
      <c r="K13" s="3">
        <v>2.7995263905148267E-3</v>
      </c>
      <c r="L13" s="3">
        <v>3.2746721553924548E-4</v>
      </c>
      <c r="M13" s="3">
        <v>1.8906328504236059E-4</v>
      </c>
      <c r="N13" s="2">
        <v>6.920560557656366E-4</v>
      </c>
      <c r="O13" s="2">
        <v>6.7808373827283672</v>
      </c>
    </row>
    <row r="14" spans="1:15" x14ac:dyDescent="0.25">
      <c r="A14" s="5" t="s">
        <v>308</v>
      </c>
      <c r="B14">
        <f>'[1]Bck-change'!BV258</f>
        <v>7.3113971751282932E-5</v>
      </c>
      <c r="C14">
        <f>'[1]Bck-change'!BW258</f>
        <v>8.403107704268424E-5</v>
      </c>
      <c r="D14">
        <f>'[1]Bck-change'!BX258</f>
        <v>6.0953615991049954E-5</v>
      </c>
      <c r="E14" s="1">
        <f t="shared" si="0"/>
        <v>7.2699554928339042E-5</v>
      </c>
      <c r="F14" s="1">
        <f t="shared" si="1"/>
        <v>1.1544310638785606E-5</v>
      </c>
      <c r="G14" s="1">
        <f t="shared" si="2"/>
        <v>6.66511085491153E-6</v>
      </c>
      <c r="H14" s="2">
        <v>3.8365680268998936E-4</v>
      </c>
      <c r="I14" s="2">
        <v>5.7032283842214026E-4</v>
      </c>
      <c r="J14" s="2">
        <v>5.1348128679008223E-4</v>
      </c>
      <c r="K14" s="3">
        <v>4.8915364263407062E-4</v>
      </c>
      <c r="L14" s="3">
        <v>9.5681387566366865E-5</v>
      </c>
      <c r="M14" s="3">
        <v>5.5241674867878827E-5</v>
      </c>
      <c r="N14" s="2">
        <v>9.4490462344682299E-5</v>
      </c>
      <c r="O14" s="2">
        <v>6.7284269225064186</v>
      </c>
    </row>
    <row r="15" spans="1:15" x14ac:dyDescent="0.25">
      <c r="A15" s="5" t="s">
        <v>277</v>
      </c>
      <c r="B15">
        <f>'[1]Bck-change'!BV214</f>
        <v>8.3593804752053296E-5</v>
      </c>
      <c r="C15">
        <f>'[1]Bck-change'!BW214</f>
        <v>2.026981248690351E-5</v>
      </c>
      <c r="D15">
        <f>'[1]Bck-change'!BX214</f>
        <v>1.2243195580541765E-5</v>
      </c>
      <c r="E15" s="1">
        <f t="shared" si="0"/>
        <v>3.8702270939832855E-5</v>
      </c>
      <c r="F15" s="1">
        <f t="shared" si="1"/>
        <v>3.9083807398341725E-5</v>
      </c>
      <c r="G15" s="1">
        <f t="shared" si="2"/>
        <v>2.2565046722388082E-5</v>
      </c>
      <c r="H15" s="2">
        <v>3.3652497490360917E-4</v>
      </c>
      <c r="I15" s="2">
        <v>2.5484335622035523E-4</v>
      </c>
      <c r="J15" s="2">
        <v>1.7662742735485468E-4</v>
      </c>
      <c r="K15" s="3">
        <v>2.5599858615960638E-4</v>
      </c>
      <c r="L15" s="3">
        <v>7.9955033269869609E-5</v>
      </c>
      <c r="M15" s="3">
        <v>4.6162059981424703E-5</v>
      </c>
      <c r="N15" s="2">
        <v>2.8240083387718329E-2</v>
      </c>
      <c r="O15" s="2">
        <v>6.6145624001647274</v>
      </c>
    </row>
    <row r="16" spans="1:15" x14ac:dyDescent="0.25">
      <c r="A16" s="5" t="s">
        <v>110</v>
      </c>
      <c r="B16">
        <f>'[1]Bck-change'!BV389</f>
        <v>1.775033311915423E-3</v>
      </c>
      <c r="C16">
        <f>'[1]Bck-change'!BW389</f>
        <v>9.1292751626783372E-4</v>
      </c>
      <c r="D16">
        <f>'[1]Bck-change'!BX389</f>
        <v>5.1729334404738991E-4</v>
      </c>
      <c r="E16" s="1">
        <f t="shared" si="0"/>
        <v>1.0684180574102155E-3</v>
      </c>
      <c r="F16" s="1">
        <f t="shared" si="1"/>
        <v>6.431255227261108E-4</v>
      </c>
      <c r="G16" s="1">
        <f t="shared" si="2"/>
        <v>3.7130869366863885E-4</v>
      </c>
      <c r="H16" s="2">
        <v>7.0952290794705289E-3</v>
      </c>
      <c r="I16" s="2">
        <v>7.7778156241090773E-3</v>
      </c>
      <c r="J16" s="2">
        <v>5.6336599502055393E-3</v>
      </c>
      <c r="K16" s="3">
        <v>6.8355682179283813E-3</v>
      </c>
      <c r="L16" s="3">
        <v>1.0954080110834462E-3</v>
      </c>
      <c r="M16" s="3">
        <v>6.3243411007150028E-4</v>
      </c>
      <c r="N16" s="2">
        <v>5.8300336511092317E-4</v>
      </c>
      <c r="O16" s="2">
        <v>6.3978404057466127</v>
      </c>
    </row>
    <row r="17" spans="1:15" x14ac:dyDescent="0.25">
      <c r="A17" s="5" t="s">
        <v>89</v>
      </c>
      <c r="B17">
        <f>'[1]Bck-change'!BV316</f>
        <v>8.3593804752053296E-5</v>
      </c>
      <c r="C17">
        <f>'[1]Bck-change'!BW316</f>
        <v>5.3536559211658673E-5</v>
      </c>
      <c r="D17">
        <f>'[1]Bck-change'!BX316</f>
        <v>3.7880258954493445E-5</v>
      </c>
      <c r="E17" s="1">
        <f t="shared" si="0"/>
        <v>5.8336874306068467E-5</v>
      </c>
      <c r="F17" s="1">
        <f t="shared" si="1"/>
        <v>2.3231752755670729E-5</v>
      </c>
      <c r="G17" s="1">
        <f t="shared" si="2"/>
        <v>1.3412858707233326E-5</v>
      </c>
      <c r="H17" s="2">
        <v>4.1193589936181743E-4</v>
      </c>
      <c r="I17" s="2">
        <v>3.5538077362531971E-4</v>
      </c>
      <c r="J17" s="2">
        <v>3.3002549257458909E-4</v>
      </c>
      <c r="K17" s="3">
        <v>3.6578072185390874E-4</v>
      </c>
      <c r="L17" s="3">
        <v>4.1933851210928681E-5</v>
      </c>
      <c r="M17" s="3">
        <v>2.4210520284787391E-5</v>
      </c>
      <c r="N17" s="2">
        <v>6.5378393403341692E-4</v>
      </c>
      <c r="O17" s="2">
        <v>6.2701460475035864</v>
      </c>
    </row>
    <row r="18" spans="1:15" x14ac:dyDescent="0.25">
      <c r="A18" s="5" t="s">
        <v>330</v>
      </c>
      <c r="B18">
        <f>'[1]Bck-change'!BV286</f>
        <v>1.569344103460907E-4</v>
      </c>
      <c r="C18">
        <f>'[1]Bck-change'!BW286</f>
        <v>1.5333679938592416E-4</v>
      </c>
      <c r="D18">
        <f>'[1]Bck-change'!BX286</f>
        <v>6.0953615991049954E-5</v>
      </c>
      <c r="E18" s="1">
        <f t="shared" si="0"/>
        <v>1.2374160857435491E-4</v>
      </c>
      <c r="F18" s="1">
        <f t="shared" si="1"/>
        <v>5.4405741522711085E-5</v>
      </c>
      <c r="G18" s="1">
        <f t="shared" si="2"/>
        <v>3.1411169513598445E-5</v>
      </c>
      <c r="H18" s="2">
        <v>7.7013779053830697E-4</v>
      </c>
      <c r="I18" s="2">
        <v>7.6099725074190057E-4</v>
      </c>
      <c r="J18" s="2">
        <v>7.2284891634674664E-4</v>
      </c>
      <c r="K18" s="3">
        <v>7.5132798587565139E-4</v>
      </c>
      <c r="L18" s="3">
        <v>2.5083469015799339E-5</v>
      </c>
      <c r="M18" s="3">
        <v>1.4481947588481386E-5</v>
      </c>
      <c r="N18" s="2">
        <v>8.3890277262062716E-6</v>
      </c>
      <c r="O18" s="2">
        <v>6.0717489818647952</v>
      </c>
    </row>
    <row r="19" spans="1:15" x14ac:dyDescent="0.25">
      <c r="A19" s="5" t="s">
        <v>40</v>
      </c>
      <c r="B19">
        <f>'[1]Bck-change'!BV132</f>
        <v>8.3593804752053296E-5</v>
      </c>
      <c r="C19">
        <f>'[1]Bck-change'!BW132</f>
        <v>8.6421023079633016E-7</v>
      </c>
      <c r="D19">
        <f>'[1]Bck-change'!BX132</f>
        <v>1.9934314592727268E-5</v>
      </c>
      <c r="E19" s="1">
        <f t="shared" si="0"/>
        <v>3.4797443191858964E-5</v>
      </c>
      <c r="F19" s="1">
        <f t="shared" si="1"/>
        <v>4.332125224677425E-5</v>
      </c>
      <c r="G19" s="1">
        <f t="shared" si="2"/>
        <v>2.5011536646306794E-5</v>
      </c>
      <c r="H19" s="2">
        <v>2.0926903988038257E-4</v>
      </c>
      <c r="I19" s="2">
        <v>2.0053003877169623E-4</v>
      </c>
      <c r="J19" s="2">
        <v>1.8284626783673583E-4</v>
      </c>
      <c r="K19" s="3">
        <v>1.9754844882960486E-4</v>
      </c>
      <c r="L19" s="3">
        <v>1.3461356898719952E-5</v>
      </c>
      <c r="M19" s="3">
        <v>7.77191802913359E-6</v>
      </c>
      <c r="N19" s="2">
        <v>1.7296841750417549E-6</v>
      </c>
      <c r="O19" s="2">
        <v>5.6770966688673923</v>
      </c>
    </row>
    <row r="20" spans="1:15" x14ac:dyDescent="0.25">
      <c r="A20" s="5" t="s">
        <v>174</v>
      </c>
      <c r="B20">
        <f>'[1]Bck-change'!BV71</f>
        <v>8.3593804752053296E-5</v>
      </c>
      <c r="C20">
        <f>'[1]Bck-change'!BW71</f>
        <v>1.4725354699444316E-5</v>
      </c>
      <c r="D20">
        <f>'[1]Bck-change'!BX71</f>
        <v>2.1084986805595418E-5</v>
      </c>
      <c r="E20" s="1">
        <f t="shared" si="0"/>
        <v>3.9801382085697676E-5</v>
      </c>
      <c r="F20" s="1">
        <f t="shared" si="1"/>
        <v>3.8058421438269747E-5</v>
      </c>
      <c r="G20" s="1">
        <f t="shared" si="2"/>
        <v>2.1973039862317265E-5</v>
      </c>
      <c r="H20" s="2">
        <v>2.4226131933084873E-4</v>
      </c>
      <c r="I20" s="2">
        <v>2.5715456121817051E-4</v>
      </c>
      <c r="J20" s="2">
        <v>1.6626269321838615E-4</v>
      </c>
      <c r="K20" s="3">
        <v>2.2189285792246845E-4</v>
      </c>
      <c r="L20" s="3">
        <v>4.874924186314145E-5</v>
      </c>
      <c r="M20" s="3">
        <v>2.814538791247489E-5</v>
      </c>
      <c r="N20" s="2">
        <v>3.6931007072015229E-2</v>
      </c>
      <c r="O20" s="2">
        <v>5.5750038389296028</v>
      </c>
    </row>
    <row r="21" spans="1:15" x14ac:dyDescent="0.25">
      <c r="A21" s="5" t="s">
        <v>140</v>
      </c>
      <c r="B21">
        <f>'[1]Bck-change'!BV30</f>
        <v>2.2982174825461916E-4</v>
      </c>
      <c r="C21">
        <f>'[1]Bck-change'!BW30</f>
        <v>1.1175336597998022E-4</v>
      </c>
      <c r="D21">
        <f>'[1]Bck-change'!BX30</f>
        <v>1.4042851245030016E-4</v>
      </c>
      <c r="E21" s="1">
        <f t="shared" si="0"/>
        <v>1.6066787556163318E-4</v>
      </c>
      <c r="F21" s="1">
        <f t="shared" si="1"/>
        <v>6.1581324990632189E-5</v>
      </c>
      <c r="G21" s="1">
        <f t="shared" si="2"/>
        <v>3.5553994560395327E-5</v>
      </c>
      <c r="H21" s="2">
        <v>9.0446349972949053E-4</v>
      </c>
      <c r="I21" s="2">
        <v>7.5637484074627E-4</v>
      </c>
      <c r="J21" s="2">
        <v>9.8300374317210684E-4</v>
      </c>
      <c r="K21" s="3">
        <v>8.8128069454928909E-4</v>
      </c>
      <c r="L21" s="3">
        <v>1.150793061140979E-4</v>
      </c>
      <c r="M21" s="3">
        <v>6.6441068363129769E-5</v>
      </c>
      <c r="N21" s="2">
        <v>2.6578401611273938E-3</v>
      </c>
      <c r="O21" s="2">
        <v>5.4851082798516524</v>
      </c>
    </row>
    <row r="22" spans="1:15" x14ac:dyDescent="0.25">
      <c r="A22" s="5" t="s">
        <v>276</v>
      </c>
      <c r="B22">
        <f>'[1]Bck-change'!BV213</f>
        <v>1.0955764070554718E-4</v>
      </c>
      <c r="C22">
        <f>'[1]Bck-change'!BW213</f>
        <v>1.0343667929879143E-4</v>
      </c>
      <c r="D22">
        <f>'[1]Bck-change'!BX213</f>
        <v>8.1463266690211299E-5</v>
      </c>
      <c r="E22" s="1">
        <f t="shared" si="0"/>
        <v>9.8152528898183298E-5</v>
      </c>
      <c r="F22" s="1">
        <f t="shared" si="1"/>
        <v>1.4773799339390672E-5</v>
      </c>
      <c r="G22" s="1">
        <f t="shared" si="2"/>
        <v>8.5296570255507198E-6</v>
      </c>
      <c r="H22" s="2">
        <v>7.607114249810309E-4</v>
      </c>
      <c r="I22" s="2">
        <v>4.5476258853137651E-4</v>
      </c>
      <c r="J22" s="2">
        <v>3.9428684422069399E-4</v>
      </c>
      <c r="K22" s="3">
        <v>5.3658695257770045E-4</v>
      </c>
      <c r="L22" s="3">
        <v>1.9643870102410111E-4</v>
      </c>
      <c r="M22" s="3">
        <v>1.1341393691552519E-4</v>
      </c>
      <c r="N22" s="2">
        <v>2.5654489601005656E-4</v>
      </c>
      <c r="O22" s="2">
        <v>5.4668683385052557</v>
      </c>
    </row>
    <row r="23" spans="1:15" x14ac:dyDescent="0.25">
      <c r="A23" s="5" t="s">
        <v>251</v>
      </c>
      <c r="B23">
        <f>'[1]Bck-change'!BV180</f>
        <v>7.515367633607303E-6</v>
      </c>
      <c r="C23">
        <f>'[1]Bck-change'!BW180</f>
        <v>6.1853245892847471E-5</v>
      </c>
      <c r="D23">
        <f>'[1]Bck-change'!BX180</f>
        <v>5.5826203316259625E-5</v>
      </c>
      <c r="E23" s="1">
        <f t="shared" si="0"/>
        <v>4.1731605614238131E-5</v>
      </c>
      <c r="F23" s="1">
        <f t="shared" si="1"/>
        <v>2.9784971323057767E-5</v>
      </c>
      <c r="G23" s="1">
        <f t="shared" si="2"/>
        <v>1.7196361211172687E-5</v>
      </c>
      <c r="H23" s="2">
        <v>2.3990472794152971E-4</v>
      </c>
      <c r="I23" s="2">
        <v>2.2595329374766428E-4</v>
      </c>
      <c r="J23" s="2">
        <v>2.0979457659155401E-4</v>
      </c>
      <c r="K23" s="3">
        <v>2.2521753276024932E-4</v>
      </c>
      <c r="L23" s="3">
        <v>1.5068553737919322E-5</v>
      </c>
      <c r="M23" s="3">
        <v>8.6998335568860628E-6</v>
      </c>
      <c r="N23" s="2">
        <v>2.1658688504734219E-2</v>
      </c>
      <c r="O23" s="2">
        <v>5.3968096708794935</v>
      </c>
    </row>
    <row r="24" spans="1:15" x14ac:dyDescent="0.25">
      <c r="A24" s="5" t="s">
        <v>175</v>
      </c>
      <c r="B24">
        <f>'[1]Bck-change'!BV72</f>
        <v>8.3593804752053296E-5</v>
      </c>
      <c r="C24">
        <f>'[1]Bck-change'!BW72</f>
        <v>2.9630307600229236E-5</v>
      </c>
      <c r="D24">
        <f>'[1]Bck-change'!BX72</f>
        <v>2.1084986805595418E-5</v>
      </c>
      <c r="E24" s="1">
        <f t="shared" si="0"/>
        <v>4.476969971929265E-5</v>
      </c>
      <c r="F24" s="1">
        <f t="shared" si="1"/>
        <v>3.3893052024964105E-5</v>
      </c>
      <c r="G24" s="1">
        <f t="shared" si="2"/>
        <v>1.9568162710271017E-5</v>
      </c>
      <c r="H24" s="2">
        <v>2.2576517960561565E-4</v>
      </c>
      <c r="I24" s="2">
        <v>2.6755498370833921E-4</v>
      </c>
      <c r="J24" s="2">
        <v>2.0046631586873232E-4</v>
      </c>
      <c r="K24" s="3">
        <v>2.3126215972756235E-4</v>
      </c>
      <c r="L24" s="3">
        <v>3.388045057210846E-5</v>
      </c>
      <c r="M24" s="3">
        <v>1.9560887258072632E-5</v>
      </c>
      <c r="N24" s="2">
        <v>2.8765238796527805E-3</v>
      </c>
      <c r="O24" s="2">
        <v>5.1655955071752322</v>
      </c>
    </row>
    <row r="25" spans="1:15" x14ac:dyDescent="0.25">
      <c r="A25" s="5" t="s">
        <v>344</v>
      </c>
      <c r="B25">
        <f>'[1]Bck-change'!BV309</f>
        <v>6.5825237960430089E-5</v>
      </c>
      <c r="C25">
        <f>'[1]Bck-change'!BW309</f>
        <v>1.0343667929879143E-4</v>
      </c>
      <c r="D25">
        <f>'[1]Bck-change'!BX309</f>
        <v>2.4810417862089723E-4</v>
      </c>
      <c r="E25" s="1">
        <f t="shared" si="0"/>
        <v>1.3912203196003958E-4</v>
      </c>
      <c r="F25" s="1">
        <f t="shared" si="1"/>
        <v>9.623661646168658E-5</v>
      </c>
      <c r="G25" s="1">
        <f t="shared" si="2"/>
        <v>5.5562236420053518E-5</v>
      </c>
      <c r="H25" s="2">
        <v>5.0619955493457782E-4</v>
      </c>
      <c r="I25" s="2">
        <v>6.1076892588390766E-4</v>
      </c>
      <c r="J25" s="2">
        <v>8.099126830930824E-4</v>
      </c>
      <c r="K25" s="3">
        <v>6.42293721303856E-4</v>
      </c>
      <c r="L25" s="3">
        <v>1.5429120389269846E-4</v>
      </c>
      <c r="M25" s="3">
        <v>8.90800681010409E-5</v>
      </c>
      <c r="N25" s="2">
        <v>1.0381312110316041E-4</v>
      </c>
      <c r="O25" s="2">
        <v>4.6167649527167907</v>
      </c>
    </row>
    <row r="26" spans="1:15" x14ac:dyDescent="0.25">
      <c r="A26" s="5" t="s">
        <v>67</v>
      </c>
      <c r="B26">
        <f>'[1]Bck-change'!BV248</f>
        <v>1.2757550472420028E-3</v>
      </c>
      <c r="C26">
        <f>'[1]Bck-change'!BW248</f>
        <v>5.4976553118925655E-4</v>
      </c>
      <c r="D26">
        <f>'[1]Bck-change'!BX248</f>
        <v>3.5065243211670398E-4</v>
      </c>
      <c r="E26" s="1">
        <f t="shared" si="0"/>
        <v>7.2539100351598767E-4</v>
      </c>
      <c r="F26" s="1">
        <f t="shared" si="1"/>
        <v>4.8691574427759809E-4</v>
      </c>
      <c r="G26" s="1">
        <f t="shared" si="2"/>
        <v>2.8112093603133826E-4</v>
      </c>
      <c r="H26" s="2">
        <v>3.7960011344239154E-3</v>
      </c>
      <c r="I26" s="2">
        <v>3.510175595643171E-3</v>
      </c>
      <c r="J26" s="2">
        <v>2.6962942959303563E-3</v>
      </c>
      <c r="K26" s="3">
        <v>3.3341570086658141E-3</v>
      </c>
      <c r="L26" s="3">
        <v>5.7059240257692153E-4</v>
      </c>
      <c r="M26" s="3">
        <v>3.29431677225341E-4</v>
      </c>
      <c r="N26" s="2">
        <v>9.6067585192503228E-4</v>
      </c>
      <c r="O26" s="2">
        <v>4.5963583674253954</v>
      </c>
    </row>
    <row r="27" spans="1:15" x14ac:dyDescent="0.25">
      <c r="A27" s="5" t="s">
        <v>318</v>
      </c>
      <c r="B27">
        <f>'[1]Bck-change'!BV273</f>
        <v>1.3871257586895857E-4</v>
      </c>
      <c r="C27">
        <f>'[1]Bck-change'!BW273</f>
        <v>1.6442571496084256E-4</v>
      </c>
      <c r="D27">
        <f>'[1]Bck-change'!BX273</f>
        <v>1.276099807633243E-4</v>
      </c>
      <c r="E27" s="1">
        <f t="shared" si="0"/>
        <v>1.4358275719770846E-4</v>
      </c>
      <c r="F27" s="1">
        <f t="shared" si="1"/>
        <v>1.8884876773671492E-5</v>
      </c>
      <c r="G27" s="1">
        <f t="shared" si="2"/>
        <v>1.0903188688892148E-5</v>
      </c>
      <c r="H27" s="2">
        <v>6.4523844690439946E-4</v>
      </c>
      <c r="I27" s="2">
        <v>7.089951382910568E-4</v>
      </c>
      <c r="J27" s="2">
        <v>6.2127452180935495E-4</v>
      </c>
      <c r="K27" s="3">
        <v>6.5850270233493711E-4</v>
      </c>
      <c r="L27" s="3">
        <v>4.5339629388398896E-5</v>
      </c>
      <c r="M27" s="3">
        <v>2.6176847232349972E-5</v>
      </c>
      <c r="N27" s="2">
        <v>7.7390958585661263E-5</v>
      </c>
      <c r="O27" s="2">
        <v>4.5862241064795946</v>
      </c>
    </row>
    <row r="28" spans="1:15" x14ac:dyDescent="0.25">
      <c r="A28" s="5" t="s">
        <v>190</v>
      </c>
      <c r="B28">
        <f>'[1]Bck-change'!BV97</f>
        <v>4.3755066129392536E-4</v>
      </c>
      <c r="C28">
        <f>'[1]Bck-change'!BW97</f>
        <v>3.3630390637207758E-4</v>
      </c>
      <c r="D28">
        <f>'[1]Bck-change'!BX97</f>
        <v>2.1477599623476003E-4</v>
      </c>
      <c r="E28" s="1">
        <f t="shared" si="0"/>
        <v>3.2954352130025433E-4</v>
      </c>
      <c r="F28" s="1">
        <f t="shared" si="1"/>
        <v>1.1154109087146012E-4</v>
      </c>
      <c r="G28" s="1">
        <f t="shared" si="2"/>
        <v>6.4398278840342013E-5</v>
      </c>
      <c r="H28" s="2">
        <v>1.6868518409834017E-3</v>
      </c>
      <c r="I28" s="2">
        <v>1.7270809398286856E-3</v>
      </c>
      <c r="J28" s="2">
        <v>9.6227427489916988E-4</v>
      </c>
      <c r="K28" s="3">
        <v>1.4587356852370859E-3</v>
      </c>
      <c r="L28" s="3">
        <v>4.3041845228162585E-4</v>
      </c>
      <c r="M28" s="3">
        <v>2.4850220928897878E-4</v>
      </c>
      <c r="N28" s="2">
        <v>4.7650069368433646E-3</v>
      </c>
      <c r="O28" s="2">
        <v>4.4265342540538057</v>
      </c>
    </row>
    <row r="29" spans="1:15" x14ac:dyDescent="0.25">
      <c r="A29" s="5" t="s">
        <v>89</v>
      </c>
      <c r="B29">
        <f>'[1]Bck-change'!BV317</f>
        <v>8.3593804752053296E-5</v>
      </c>
      <c r="C29">
        <f>'[1]Bck-change'!BW317</f>
        <v>1.7497583593173914E-5</v>
      </c>
      <c r="D29">
        <f>'[1]Bck-change'!BX317</f>
        <v>2.7625433604912772E-5</v>
      </c>
      <c r="E29" s="1">
        <f t="shared" si="0"/>
        <v>4.2905607316713334E-5</v>
      </c>
      <c r="F29" s="1">
        <f t="shared" si="1"/>
        <v>3.5599022379385287E-5</v>
      </c>
      <c r="G29" s="1">
        <f t="shared" si="2"/>
        <v>2.0553105153625609E-5</v>
      </c>
      <c r="H29" s="2">
        <v>2.0691244849106358E-4</v>
      </c>
      <c r="I29" s="2">
        <v>1.8550720628589696E-4</v>
      </c>
      <c r="J29" s="2">
        <v>1.7040858687297357E-4</v>
      </c>
      <c r="K29" s="3">
        <v>1.8760941388331137E-4</v>
      </c>
      <c r="L29" s="3">
        <v>1.834250353264615E-5</v>
      </c>
      <c r="M29" s="3">
        <v>1.0590049352184916E-5</v>
      </c>
      <c r="N29" s="2">
        <v>1.6370963045878957E-3</v>
      </c>
      <c r="O29" s="2">
        <v>4.3726082816739549</v>
      </c>
    </row>
    <row r="30" spans="1:15" x14ac:dyDescent="0.25">
      <c r="A30" s="5" t="s">
        <v>244</v>
      </c>
      <c r="B30">
        <f>'[1]Bck-change'!BV170</f>
        <v>8.3593804752053296E-5</v>
      </c>
      <c r="C30">
        <f>'[1]Bck-change'!BW170</f>
        <v>1.1953125805714718E-5</v>
      </c>
      <c r="D30">
        <f>'[1]Bck-change'!BX170</f>
        <v>1.73706082553321E-5</v>
      </c>
      <c r="E30" s="1">
        <f t="shared" si="0"/>
        <v>3.7639179604366708E-5</v>
      </c>
      <c r="F30" s="1">
        <f t="shared" si="1"/>
        <v>3.9889948086846014E-5</v>
      </c>
      <c r="G30" s="1">
        <f t="shared" si="2"/>
        <v>2.3030472265900745E-5</v>
      </c>
      <c r="H30" s="2">
        <v>9.6152653193070132E-5</v>
      </c>
      <c r="I30" s="2">
        <v>1.9128521878043514E-4</v>
      </c>
      <c r="J30" s="2">
        <v>1.9735689562779178E-4</v>
      </c>
      <c r="K30" s="3">
        <v>1.6159825586709901E-4</v>
      </c>
      <c r="L30" s="3">
        <v>5.6758801052874824E-5</v>
      </c>
      <c r="M30" s="3">
        <v>3.2769709066757699E-5</v>
      </c>
      <c r="N30" s="2">
        <v>7.8443697705980834E-5</v>
      </c>
      <c r="O30" s="2">
        <v>4.2933522347110671</v>
      </c>
    </row>
    <row r="31" spans="1:15" x14ac:dyDescent="0.25">
      <c r="A31" s="5" t="s">
        <v>133</v>
      </c>
      <c r="B31">
        <f>'[1]Bck-change'!BV19</f>
        <v>1.0425155659347118E-3</v>
      </c>
      <c r="C31">
        <f>'[1]Bck-change'!BW19</f>
        <v>1.1153002255100944E-3</v>
      </c>
      <c r="D31">
        <f>'[1]Bck-change'!BX19</f>
        <v>1.3351156656764484E-3</v>
      </c>
      <c r="E31" s="1">
        <f t="shared" si="0"/>
        <v>1.1643104857070848E-3</v>
      </c>
      <c r="F31" s="1">
        <f t="shared" si="1"/>
        <v>1.5233255986705891E-4</v>
      </c>
      <c r="G31" s="1">
        <f t="shared" si="2"/>
        <v>8.7949244445591245E-5</v>
      </c>
      <c r="H31" s="2">
        <v>4.4746994545477904E-3</v>
      </c>
      <c r="I31" s="2">
        <v>4.0209519001603465E-3</v>
      </c>
      <c r="J31" s="2">
        <v>4.4956121420212944E-3</v>
      </c>
      <c r="K31" s="3">
        <v>4.3304211655764771E-3</v>
      </c>
      <c r="L31" s="3">
        <v>2.6821214514305788E-4</v>
      </c>
      <c r="M31" s="3">
        <v>1.5485235419827146E-4</v>
      </c>
      <c r="N31" s="2">
        <v>1.0315179619383817E-5</v>
      </c>
      <c r="O31" s="2">
        <v>3.7193010101138237</v>
      </c>
    </row>
    <row r="32" spans="1:15" x14ac:dyDescent="0.25">
      <c r="A32" s="5" t="s">
        <v>43</v>
      </c>
      <c r="B32">
        <f>'[1]Bck-change'!BV147</f>
        <v>4.3959036587871544E-5</v>
      </c>
      <c r="C32">
        <f>'[1]Bck-change'!BW147</f>
        <v>1.2007005266116901E-4</v>
      </c>
      <c r="D32">
        <f>'[1]Bck-change'!BX147</f>
        <v>1.0966403640155814E-4</v>
      </c>
      <c r="E32" s="1">
        <f t="shared" si="0"/>
        <v>9.1231041883532891E-5</v>
      </c>
      <c r="F32" s="1">
        <f t="shared" si="1"/>
        <v>4.126806461543354E-5</v>
      </c>
      <c r="G32" s="1">
        <f t="shared" si="2"/>
        <v>2.3826128214655427E-5</v>
      </c>
      <c r="H32" s="2">
        <v>3.3416838351429013E-4</v>
      </c>
      <c r="I32" s="2">
        <v>3.276463136515364E-4</v>
      </c>
      <c r="J32" s="2">
        <v>3.4660906719293871E-4</v>
      </c>
      <c r="K32" s="3">
        <v>3.3614125478625506E-4</v>
      </c>
      <c r="L32" s="3">
        <v>9.6340890207533369E-6</v>
      </c>
      <c r="M32" s="3">
        <v>5.5622438895287571E-6</v>
      </c>
      <c r="N32" s="2">
        <v>2.2745943244362015E-5</v>
      </c>
      <c r="O32" s="2">
        <v>3.6845052719597211</v>
      </c>
    </row>
    <row r="33" spans="1:15" x14ac:dyDescent="0.25">
      <c r="A33" s="5" t="s">
        <v>48</v>
      </c>
      <c r="B33">
        <f>'[1]Bck-change'!BV159</f>
        <v>2.1888864756833989E-4</v>
      </c>
      <c r="C33">
        <f>'[1]Bck-change'!BW159</f>
        <v>3.0303715964732241E-4</v>
      </c>
      <c r="D33">
        <f>'[1]Bck-change'!BX159</f>
        <v>2.2246711524694554E-4</v>
      </c>
      <c r="E33" s="1">
        <f t="shared" si="0"/>
        <v>2.4813097415420261E-4</v>
      </c>
      <c r="F33" s="1">
        <f t="shared" si="1"/>
        <v>4.7583802514987869E-5</v>
      </c>
      <c r="G33" s="1">
        <f t="shared" si="2"/>
        <v>2.747252119109424E-5</v>
      </c>
      <c r="H33" s="2">
        <v>9.2567282223336158E-4</v>
      </c>
      <c r="I33" s="2">
        <v>1.0140741980026731E-3</v>
      </c>
      <c r="J33" s="2">
        <v>7.8607379457920471E-4</v>
      </c>
      <c r="K33" s="3">
        <v>9.0860693827174638E-4</v>
      </c>
      <c r="L33" s="3">
        <v>1.1495424866815304E-4</v>
      </c>
      <c r="M33" s="3">
        <v>6.6368866413049336E-5</v>
      </c>
      <c r="N33" s="2">
        <v>2.3677341040469012E-4</v>
      </c>
      <c r="O33" s="2">
        <v>3.6618037766904776</v>
      </c>
    </row>
    <row r="34" spans="1:15" x14ac:dyDescent="0.25">
      <c r="A34" s="5" t="s">
        <v>262</v>
      </c>
      <c r="B34">
        <f>'[1]Bck-change'!BV194</f>
        <v>2.2092835215312999E-5</v>
      </c>
      <c r="C34">
        <f>'[1]Bck-change'!BW194</f>
        <v>1.311589682360874E-4</v>
      </c>
      <c r="D34">
        <f>'[1]Bck-change'!BX194</f>
        <v>9.6845504714582301E-5</v>
      </c>
      <c r="E34" s="1">
        <f t="shared" si="0"/>
        <v>8.3365769388660881E-5</v>
      </c>
      <c r="F34" s="1">
        <f t="shared" si="1"/>
        <v>5.5768564544633784E-5</v>
      </c>
      <c r="G34" s="1">
        <f t="shared" si="2"/>
        <v>3.2197995752163338E-5</v>
      </c>
      <c r="H34" s="2">
        <v>2.2340858821629663E-4</v>
      </c>
      <c r="I34" s="2">
        <v>3.7849282360347244E-4</v>
      </c>
      <c r="J34" s="2">
        <v>3.1136897112894572E-4</v>
      </c>
      <c r="K34" s="3">
        <v>3.0442346098290496E-4</v>
      </c>
      <c r="L34" s="3">
        <v>7.7775060911566013E-5</v>
      </c>
      <c r="M34" s="3">
        <v>4.4903452353532182E-5</v>
      </c>
      <c r="N34" s="2">
        <v>1.140975115826888E-3</v>
      </c>
      <c r="O34" s="2">
        <v>3.6516601863727485</v>
      </c>
    </row>
    <row r="35" spans="1:15" x14ac:dyDescent="0.25">
      <c r="A35" s="5" t="s">
        <v>351</v>
      </c>
      <c r="B35">
        <f>'[1]Bck-change'!BV324</f>
        <v>2.7719851789516267E-4</v>
      </c>
      <c r="C35">
        <f>'[1]Bck-change'!BW324</f>
        <v>2.448203528790009E-4</v>
      </c>
      <c r="D35">
        <f>'[1]Bck-change'!BX324</f>
        <v>3.0963313071838124E-4</v>
      </c>
      <c r="E35" s="1">
        <f t="shared" si="0"/>
        <v>2.7721733383084829E-4</v>
      </c>
      <c r="F35" s="1">
        <f t="shared" si="1"/>
        <v>3.2406393016560703E-5</v>
      </c>
      <c r="G35" s="1">
        <f t="shared" si="2"/>
        <v>1.8709839731576131E-5</v>
      </c>
      <c r="H35" s="2">
        <v>7.8192074748490196E-4</v>
      </c>
      <c r="I35" s="2">
        <v>9.8633973802888988E-4</v>
      </c>
      <c r="J35" s="2">
        <v>1.0026967380313972E-3</v>
      </c>
      <c r="K35" s="3">
        <v>9.2365240784839629E-4</v>
      </c>
      <c r="L35" s="3">
        <v>1.230153873477428E-4</v>
      </c>
      <c r="M35" s="3">
        <v>7.1022966999685389E-5</v>
      </c>
      <c r="N35" s="2">
        <v>2.8287994532405275E-4</v>
      </c>
      <c r="O35" s="2">
        <v>3.331871045307679</v>
      </c>
    </row>
    <row r="36" spans="1:15" x14ac:dyDescent="0.25">
      <c r="A36" s="5" t="s">
        <v>167</v>
      </c>
      <c r="B36">
        <f>'[1]Bck-change'!BV63</f>
        <v>8.040270554213579E-5</v>
      </c>
      <c r="C36">
        <f>'[1]Bck-change'!BW63</f>
        <v>1.2561451044862821E-4</v>
      </c>
      <c r="D36">
        <f>'[1]Bck-change'!BX63</f>
        <v>1.045366237267678E-4</v>
      </c>
      <c r="E36" s="1">
        <f t="shared" si="0"/>
        <v>1.0351794657251061E-4</v>
      </c>
      <c r="F36" s="1">
        <f t="shared" si="1"/>
        <v>2.2623109933962158E-5</v>
      </c>
      <c r="G36" s="1">
        <f t="shared" si="2"/>
        <v>1.3061458610279549E-5</v>
      </c>
      <c r="H36" s="2">
        <v>3.294552007356521E-4</v>
      </c>
      <c r="I36" s="2">
        <v>3.5422517112641204E-4</v>
      </c>
      <c r="J36" s="2">
        <v>2.6783708775577784E-4</v>
      </c>
      <c r="K36" s="3">
        <v>3.1717248653928066E-4</v>
      </c>
      <c r="L36" s="3">
        <v>4.4484537067785918E-5</v>
      </c>
      <c r="M36" s="3">
        <v>2.5683159450862088E-5</v>
      </c>
      <c r="N36" s="2">
        <v>2.1279362749994147E-3</v>
      </c>
      <c r="O36" s="2">
        <v>3.0639371919642233</v>
      </c>
    </row>
    <row r="37" spans="1:15" x14ac:dyDescent="0.25">
      <c r="A37" s="5" t="s">
        <v>162</v>
      </c>
      <c r="B37">
        <f>'[1]Bck-change'!BV57</f>
        <v>3.82885157862529E-4</v>
      </c>
      <c r="C37">
        <f>'[1]Bck-change'!BW57</f>
        <v>4.8323203773974622E-4</v>
      </c>
      <c r="D37">
        <f>'[1]Bck-change'!BX57</f>
        <v>3.8398061450284116E-4</v>
      </c>
      <c r="E37" s="1">
        <f t="shared" si="0"/>
        <v>4.1669927003503879E-4</v>
      </c>
      <c r="F37" s="1">
        <f t="shared" si="1"/>
        <v>5.7621670317243677E-5</v>
      </c>
      <c r="G37" s="1">
        <f t="shared" si="2"/>
        <v>3.3267886868816509E-5</v>
      </c>
      <c r="H37" s="2">
        <v>1.1330528644934344E-3</v>
      </c>
      <c r="I37" s="2">
        <v>1.5144500800296802E-3</v>
      </c>
      <c r="J37" s="2">
        <v>1.1809701651786561E-3</v>
      </c>
      <c r="K37" s="3">
        <v>1.2761577032339236E-3</v>
      </c>
      <c r="L37" s="3">
        <v>2.0775336232048723E-4</v>
      </c>
      <c r="M37" s="3">
        <v>1.1994645966078316E-4</v>
      </c>
      <c r="N37" s="2">
        <v>1.1672786721701239E-3</v>
      </c>
      <c r="O37" s="2">
        <v>3.0625388499639463</v>
      </c>
    </row>
    <row r="38" spans="1:15" x14ac:dyDescent="0.25">
      <c r="A38" s="5" t="s">
        <v>302</v>
      </c>
      <c r="B38">
        <f>'[1]Bck-change'!BV245</f>
        <v>7.6189931498687709E-4</v>
      </c>
      <c r="C38">
        <f>'[1]Bck-change'!BW245</f>
        <v>8.1867173388102744E-4</v>
      </c>
      <c r="D38">
        <f>'[1]Bck-change'!BX245</f>
        <v>7.4546320807555985E-4</v>
      </c>
      <c r="E38" s="1">
        <f t="shared" si="0"/>
        <v>7.7534475231448802E-4</v>
      </c>
      <c r="F38" s="1">
        <f t="shared" si="1"/>
        <v>3.8411676627693445E-5</v>
      </c>
      <c r="G38" s="1">
        <f t="shared" si="2"/>
        <v>2.2176991841023669E-5</v>
      </c>
      <c r="H38" s="2">
        <v>2.1840926241297126E-3</v>
      </c>
      <c r="I38" s="2">
        <v>2.5637371490378155E-3</v>
      </c>
      <c r="J38" s="2">
        <v>2.3210909201901949E-3</v>
      </c>
      <c r="K38" s="3">
        <v>2.3563068977859075E-3</v>
      </c>
      <c r="L38" s="3">
        <v>1.9225663871942389E-4</v>
      </c>
      <c r="M38" s="3">
        <v>1.1099942211815202E-4</v>
      </c>
      <c r="N38" s="2">
        <v>1.1923454490059482E-4</v>
      </c>
      <c r="O38" s="2">
        <v>3.0390441036094931</v>
      </c>
    </row>
    <row r="39" spans="1:15" x14ac:dyDescent="0.25">
      <c r="A39" s="5" t="s">
        <v>146</v>
      </c>
      <c r="B39">
        <f>'[1]Bck-change'!BV37</f>
        <v>9.4980173123841477E-5</v>
      </c>
      <c r="C39">
        <f>'[1]Bck-change'!BW37</f>
        <v>1.1452559487370981E-4</v>
      </c>
      <c r="D39">
        <f>'[1]Bck-change'!BX37</f>
        <v>1.3786480611290499E-4</v>
      </c>
      <c r="E39" s="1">
        <f t="shared" si="0"/>
        <v>1.1579019137015209E-4</v>
      </c>
      <c r="F39" s="1">
        <f t="shared" si="1"/>
        <v>2.1470266413712227E-5</v>
      </c>
      <c r="G39" s="1">
        <f t="shared" si="2"/>
        <v>1.2395864093529736E-5</v>
      </c>
      <c r="H39" s="2">
        <v>3.0117610406382397E-4</v>
      </c>
      <c r="I39" s="2">
        <v>4.2356132106087031E-4</v>
      </c>
      <c r="J39" s="2">
        <v>3.1862428502447369E-4</v>
      </c>
      <c r="K39" s="3">
        <v>3.4778723671638934E-4</v>
      </c>
      <c r="L39" s="3">
        <v>6.6199649911402738E-5</v>
      </c>
      <c r="M39" s="3">
        <v>3.822038569660736E-5</v>
      </c>
      <c r="N39" s="2">
        <v>3.7287212197564272E-5</v>
      </c>
      <c r="O39" s="2">
        <v>3.0035984274747514</v>
      </c>
    </row>
    <row r="40" spans="1:15" x14ac:dyDescent="0.25">
      <c r="A40" s="5" t="s">
        <v>265</v>
      </c>
      <c r="B40">
        <f>'[1]Bck-change'!BV197</f>
        <v>7.1087817845090712E-4</v>
      </c>
      <c r="C40">
        <f>'[1]Bck-change'!BW197</f>
        <v>5.5530998897671577E-4</v>
      </c>
      <c r="D40">
        <f>'[1]Bck-change'!BX197</f>
        <v>6.608608989415193E-4</v>
      </c>
      <c r="E40" s="1">
        <f t="shared" si="0"/>
        <v>6.4234968878971403E-4</v>
      </c>
      <c r="F40" s="1">
        <f t="shared" si="1"/>
        <v>7.9418915064565683E-5</v>
      </c>
      <c r="G40" s="1">
        <f t="shared" si="2"/>
        <v>4.5852531991275028E-5</v>
      </c>
      <c r="H40" s="2">
        <v>1.8753791521289225E-3</v>
      </c>
      <c r="I40" s="2">
        <v>1.7282365423275934E-3</v>
      </c>
      <c r="J40" s="2">
        <v>1.6556749886289151E-3</v>
      </c>
      <c r="K40" s="3">
        <v>1.7530968943618103E-3</v>
      </c>
      <c r="L40" s="3">
        <v>1.1194198359980222E-4</v>
      </c>
      <c r="M40" s="3">
        <v>6.4629734364966495E-5</v>
      </c>
      <c r="N40" s="2">
        <v>7.6975885737539073E-6</v>
      </c>
      <c r="O40" s="2">
        <v>2.7291939654628234</v>
      </c>
    </row>
    <row r="41" spans="1:15" x14ac:dyDescent="0.25">
      <c r="A41" s="5" t="s">
        <v>95</v>
      </c>
      <c r="B41">
        <f>'[1]Bck-change'!BV332</f>
        <v>2.2982174825461916E-4</v>
      </c>
      <c r="C41">
        <f>'[1]Bck-change'!BW332</f>
        <v>3.8620402645921033E-4</v>
      </c>
      <c r="D41">
        <f>'[1]Bck-change'!BX332</f>
        <v>3.4808872577930881E-4</v>
      </c>
      <c r="E41" s="1">
        <f t="shared" si="0"/>
        <v>3.2137150016437946E-4</v>
      </c>
      <c r="F41" s="1">
        <f t="shared" si="1"/>
        <v>8.1542699504822717E-5</v>
      </c>
      <c r="G41" s="1">
        <f t="shared" si="2"/>
        <v>4.7078699509558159E-5</v>
      </c>
      <c r="H41" s="2">
        <v>7.6778119914898792E-4</v>
      </c>
      <c r="I41" s="2">
        <v>8.6269027064577266E-4</v>
      </c>
      <c r="J41" s="2">
        <v>7.4254191120603683E-4</v>
      </c>
      <c r="K41" s="3">
        <v>7.9100446033359903E-4</v>
      </c>
      <c r="L41" s="3">
        <v>6.3351376970445498E-5</v>
      </c>
      <c r="M41" s="3">
        <v>3.6575934547420172E-5</v>
      </c>
      <c r="N41" s="2">
        <v>1.1044978391045934E-3</v>
      </c>
      <c r="O41" s="2">
        <v>2.4613397887771793</v>
      </c>
    </row>
    <row r="42" spans="1:15" x14ac:dyDescent="0.25">
      <c r="A42" s="5" t="s">
        <v>232</v>
      </c>
      <c r="B42">
        <f>'[1]Bck-change'!BV155</f>
        <v>1.5891706002486754E-3</v>
      </c>
      <c r="C42">
        <f>'[1]Bck-change'!BW155</f>
        <v>1.5283623306758041E-3</v>
      </c>
      <c r="D42">
        <f>'[1]Bck-change'!BX155</f>
        <v>1.7991465127449738E-3</v>
      </c>
      <c r="E42" s="1">
        <f t="shared" si="0"/>
        <v>1.638893147889818E-3</v>
      </c>
      <c r="F42" s="1">
        <f t="shared" si="1"/>
        <v>1.4207486449988808E-4</v>
      </c>
      <c r="G42" s="1">
        <f t="shared" si="2"/>
        <v>8.2026961264089991E-5</v>
      </c>
      <c r="H42" s="2">
        <v>3.9444663919510131E-3</v>
      </c>
      <c r="I42" s="2">
        <v>4.3075413198894411E-3</v>
      </c>
      <c r="J42" s="2">
        <v>3.7151476615452134E-3</v>
      </c>
      <c r="K42" s="3">
        <v>3.9890517911285554E-3</v>
      </c>
      <c r="L42" s="3">
        <v>2.9870295441538578E-4</v>
      </c>
      <c r="M42" s="3">
        <v>1.7245623113945949E-4</v>
      </c>
      <c r="N42" s="2">
        <v>2.2276846743918567E-5</v>
      </c>
      <c r="O42" s="2">
        <v>2.4339913778178404</v>
      </c>
    </row>
    <row r="43" spans="1:15" x14ac:dyDescent="0.25">
      <c r="A43" s="5" t="s">
        <v>270</v>
      </c>
      <c r="B43">
        <f>'[1]Bck-change'!BV206</f>
        <v>3.6101895648997046E-4</v>
      </c>
      <c r="C43">
        <f>'[1]Bck-change'!BW206</f>
        <v>3.4184836415953679E-4</v>
      </c>
      <c r="D43">
        <f>'[1]Bck-change'!BX206</f>
        <v>3.0450571804359089E-4</v>
      </c>
      <c r="E43" s="1">
        <f t="shared" si="0"/>
        <v>3.3579101289769934E-4</v>
      </c>
      <c r="F43" s="1">
        <f t="shared" si="1"/>
        <v>2.8739435592166744E-5</v>
      </c>
      <c r="G43" s="1">
        <f t="shared" si="2"/>
        <v>1.6592720875495381E-5</v>
      </c>
      <c r="H43" s="2">
        <v>5.5333138272095801E-4</v>
      </c>
      <c r="I43" s="2">
        <v>1.104211192917469E-3</v>
      </c>
      <c r="J43" s="2">
        <v>7.3735954413780256E-4</v>
      </c>
      <c r="K43" s="3">
        <v>7.9830070659207657E-4</v>
      </c>
      <c r="L43" s="3">
        <v>2.804505487273909E-4</v>
      </c>
      <c r="M43" s="3">
        <v>1.6191819980213742E-4</v>
      </c>
      <c r="N43" s="2">
        <v>9.7156183960915091E-3</v>
      </c>
      <c r="O43" s="2">
        <v>2.3773736518531647</v>
      </c>
    </row>
    <row r="44" spans="1:15" x14ac:dyDescent="0.25">
      <c r="A44" s="5" t="s">
        <v>285</v>
      </c>
      <c r="B44">
        <f>'[1]Bck-change'!BV225</f>
        <v>3.4769526520795633E-3</v>
      </c>
      <c r="C44">
        <f>'[1]Bck-change'!BW225</f>
        <v>3.1085328001016744E-3</v>
      </c>
      <c r="D44">
        <f>'[1]Bck-change'!BX225</f>
        <v>3.4117177989665343E-3</v>
      </c>
      <c r="E44" s="1">
        <f t="shared" si="0"/>
        <v>3.332401083715924E-3</v>
      </c>
      <c r="F44" s="1">
        <f t="shared" si="1"/>
        <v>1.966002360666492E-4</v>
      </c>
      <c r="G44" s="1">
        <f t="shared" si="2"/>
        <v>1.135071992158239E-4</v>
      </c>
      <c r="H44" s="2">
        <v>7.314392078677197E-3</v>
      </c>
      <c r="I44" s="2">
        <v>8.5821149633487932E-3</v>
      </c>
      <c r="J44" s="2">
        <v>7.2609232096310997E-3</v>
      </c>
      <c r="K44" s="3">
        <v>7.7191434172190305E-3</v>
      </c>
      <c r="L44" s="3">
        <v>7.4783330165315769E-4</v>
      </c>
      <c r="M44" s="3">
        <v>4.317617580184172E-4</v>
      </c>
      <c r="N44" s="2">
        <v>8.1206831529832696E-5</v>
      </c>
      <c r="O44" s="2">
        <v>2.3163908615140341</v>
      </c>
    </row>
    <row r="45" spans="1:15" x14ac:dyDescent="0.25">
      <c r="A45" s="5" t="s">
        <v>12</v>
      </c>
      <c r="B45">
        <f>'[1]Bck-change'!BV44</f>
        <v>3.356688544530491E-3</v>
      </c>
      <c r="C45">
        <f>'[1]Bck-change'!BW44</f>
        <v>3.0614049089082713E-3</v>
      </c>
      <c r="D45">
        <f>'[1]Bck-change'!BX44</f>
        <v>3.0451077927190254E-3</v>
      </c>
      <c r="E45" s="1">
        <f t="shared" si="0"/>
        <v>3.1544004153859291E-3</v>
      </c>
      <c r="F45" s="1">
        <f t="shared" si="1"/>
        <v>1.753760656236381E-4</v>
      </c>
      <c r="G45" s="1">
        <f t="shared" si="2"/>
        <v>1.0125341869722494E-4</v>
      </c>
      <c r="H45" s="2">
        <v>7.2413377456083073E-3</v>
      </c>
      <c r="I45" s="2">
        <v>7.5339834968395653E-3</v>
      </c>
      <c r="J45" s="2">
        <v>6.7053734599163859E-3</v>
      </c>
      <c r="K45" s="3">
        <v>7.1602315674547529E-3</v>
      </c>
      <c r="L45" s="3">
        <v>4.2021697660073805E-4</v>
      </c>
      <c r="M45" s="3">
        <v>2.4261238455848679E-4</v>
      </c>
      <c r="N45" s="2">
        <v>1.250294290875121E-5</v>
      </c>
      <c r="O45" s="2">
        <v>2.2699184074824328</v>
      </c>
    </row>
    <row r="46" spans="1:15" x14ac:dyDescent="0.25">
      <c r="A46" s="5" t="s">
        <v>137</v>
      </c>
      <c r="B46">
        <f>'[1]Bck-change'!BV24</f>
        <v>8.3593804752053296E-5</v>
      </c>
      <c r="C46">
        <f>'[1]Bck-change'!BW24</f>
        <v>4.2447643636740288E-5</v>
      </c>
      <c r="D46">
        <f>'[1]Bck-change'!BX24</f>
        <v>7.1208441340630627E-5</v>
      </c>
      <c r="E46" s="1">
        <f t="shared" si="0"/>
        <v>6.5749963243141415E-5</v>
      </c>
      <c r="F46" s="1">
        <f t="shared" si="1"/>
        <v>2.1109189491484536E-5</v>
      </c>
      <c r="G46" s="1">
        <f t="shared" si="2"/>
        <v>1.2187396235283417E-5</v>
      </c>
      <c r="H46" s="2">
        <v>1.5978062070468339E-4</v>
      </c>
      <c r="I46" s="2">
        <v>1.6355075880665184E-4</v>
      </c>
      <c r="J46" s="2">
        <v>1.1962138960427775E-4</v>
      </c>
      <c r="K46" s="3">
        <v>1.4765092303853765E-4</v>
      </c>
      <c r="L46" s="3">
        <v>2.4347372419497326E-5</v>
      </c>
      <c r="M46" s="3">
        <v>1.4056962020456852E-5</v>
      </c>
      <c r="N46" s="2">
        <v>6.3849040646073675E-6</v>
      </c>
      <c r="O46" s="2">
        <v>2.2456426704381403</v>
      </c>
    </row>
    <row r="47" spans="1:15" x14ac:dyDescent="0.25">
      <c r="A47" s="5" t="s">
        <v>316</v>
      </c>
      <c r="B47">
        <f>'[1]Bck-change'!BV270</f>
        <v>2.334661151500456E-4</v>
      </c>
      <c r="C47">
        <f>'[1]Bck-change'!BW270</f>
        <v>3.2798721969088881E-4</v>
      </c>
      <c r="D47">
        <f>'[1]Bck-change'!BX270</f>
        <v>1.7888410751122768E-4</v>
      </c>
      <c r="E47" s="1">
        <f t="shared" si="0"/>
        <v>2.4677914745072072E-4</v>
      </c>
      <c r="F47" s="1">
        <f t="shared" si="1"/>
        <v>7.5437803104241234E-5</v>
      </c>
      <c r="G47" s="1">
        <f t="shared" si="2"/>
        <v>4.3554035929307662E-5</v>
      </c>
      <c r="H47" s="2">
        <v>5.0148637215593984E-4</v>
      </c>
      <c r="I47" s="2">
        <v>6.9859471580088804E-4</v>
      </c>
      <c r="J47" s="2">
        <v>4.5440230221221155E-4</v>
      </c>
      <c r="K47" s="3">
        <v>5.5149446338967985E-4</v>
      </c>
      <c r="L47" s="3">
        <v>1.2954956813975629E-4</v>
      </c>
      <c r="M47" s="3">
        <v>7.4795478038888061E-5</v>
      </c>
      <c r="N47" s="2">
        <v>1.264141673887509E-2</v>
      </c>
      <c r="O47" s="2">
        <v>2.234769303187611</v>
      </c>
    </row>
    <row r="48" spans="1:15" x14ac:dyDescent="0.25">
      <c r="A48" s="5" t="s">
        <v>17</v>
      </c>
      <c r="B48">
        <f>'[1]Bck-change'!BV70</f>
        <v>5.1043799920245383E-4</v>
      </c>
      <c r="C48">
        <f>'[1]Bck-change'!BW70</f>
        <v>1.3426229947959213E-3</v>
      </c>
      <c r="D48">
        <f>'[1]Bck-change'!BX70</f>
        <v>1.1812932854327384E-3</v>
      </c>
      <c r="E48" s="1">
        <f t="shared" si="0"/>
        <v>1.0114514264770377E-3</v>
      </c>
      <c r="F48" s="1">
        <f t="shared" si="1"/>
        <v>4.4132489110956672E-4</v>
      </c>
      <c r="G48" s="1">
        <f t="shared" si="2"/>
        <v>2.5479904468219062E-4</v>
      </c>
      <c r="H48" s="2">
        <v>1.8211775501745854E-3</v>
      </c>
      <c r="I48" s="2">
        <v>2.0853177144900532E-3</v>
      </c>
      <c r="J48" s="2">
        <v>2.8331087865317408E-3</v>
      </c>
      <c r="K48" s="3">
        <v>2.2465346837321266E-3</v>
      </c>
      <c r="L48" s="3">
        <v>5.2487559493419962E-4</v>
      </c>
      <c r="M48" s="3">
        <v>3.0303706602632512E-4</v>
      </c>
      <c r="N48" s="2">
        <v>2.4532280208354011E-3</v>
      </c>
      <c r="O48" s="2">
        <v>2.221099921285373</v>
      </c>
    </row>
    <row r="49" spans="1:15" x14ac:dyDescent="0.25">
      <c r="A49" s="5" t="s">
        <v>160</v>
      </c>
      <c r="B49">
        <f>'[1]Bck-change'!BV54</f>
        <v>8.3593804752053296E-5</v>
      </c>
      <c r="C49">
        <f>'[1]Bck-change'!BW54</f>
        <v>2.9630307600229236E-5</v>
      </c>
      <c r="D49">
        <f>'[1]Bck-change'!BX54</f>
        <v>2.1084986805595418E-5</v>
      </c>
      <c r="E49" s="1">
        <f t="shared" si="0"/>
        <v>4.476969971929265E-5</v>
      </c>
      <c r="F49" s="1">
        <f t="shared" si="1"/>
        <v>3.3893052024964105E-5</v>
      </c>
      <c r="G49" s="1">
        <f t="shared" si="2"/>
        <v>1.9568162710271017E-5</v>
      </c>
      <c r="H49" s="2">
        <v>2.5454911513499832E-5</v>
      </c>
      <c r="I49" s="2">
        <v>1.3466069633396089E-4</v>
      </c>
      <c r="J49" s="2">
        <v>1.3724143763627425E-4</v>
      </c>
      <c r="K49" s="3">
        <v>9.9119015161244992E-5</v>
      </c>
      <c r="L49" s="3">
        <v>6.3808033828716842E-5</v>
      </c>
      <c r="M49" s="3">
        <v>3.683958550747042E-5</v>
      </c>
      <c r="N49" s="2">
        <v>1.8848660425608925E-5</v>
      </c>
      <c r="O49" s="2">
        <v>2.213975429424905</v>
      </c>
    </row>
    <row r="50" spans="1:15" x14ac:dyDescent="0.25">
      <c r="A50" s="5" t="s">
        <v>15</v>
      </c>
      <c r="B50">
        <f>'[1]Bck-change'!BV56</f>
        <v>2.5168794962717773E-4</v>
      </c>
      <c r="C50">
        <f>'[1]Bck-change'!BW56</f>
        <v>3.1135384632851123E-4</v>
      </c>
      <c r="D50">
        <f>'[1]Bck-change'!BX56</f>
        <v>2.3784935327131654E-4</v>
      </c>
      <c r="E50" s="1">
        <f t="shared" si="0"/>
        <v>2.6696371640900184E-4</v>
      </c>
      <c r="F50" s="1">
        <f t="shared" si="1"/>
        <v>3.906071444531329E-5</v>
      </c>
      <c r="G50" s="1">
        <f t="shared" si="2"/>
        <v>2.2551713999740731E-5</v>
      </c>
      <c r="H50" s="2">
        <v>6.1460275884325235E-4</v>
      </c>
      <c r="I50" s="2">
        <v>5.5992241593197161E-4</v>
      </c>
      <c r="J50" s="2">
        <v>5.8603442574536196E-4</v>
      </c>
      <c r="K50" s="3">
        <v>5.868532001735286E-4</v>
      </c>
      <c r="L50" s="3">
        <v>2.7349365054731658E-5</v>
      </c>
      <c r="M50" s="3">
        <v>1.5790163276514667E-5</v>
      </c>
      <c r="N50" s="2">
        <v>4.8284935495762609E-5</v>
      </c>
      <c r="O50" s="2">
        <v>2.1982507887867428</v>
      </c>
    </row>
    <row r="51" spans="1:15" x14ac:dyDescent="0.25">
      <c r="A51" s="5" t="s">
        <v>203</v>
      </c>
      <c r="B51">
        <f>'[1]Bck-change'!BV113</f>
        <v>5.8536504169577238E-5</v>
      </c>
      <c r="C51">
        <f>'[1]Bck-change'!BW113</f>
        <v>1.311589682360874E-4</v>
      </c>
      <c r="D51">
        <f>'[1]Bck-change'!BX113</f>
        <v>2.9425089269401026E-4</v>
      </c>
      <c r="E51" s="1">
        <f t="shared" si="0"/>
        <v>1.6131545503322498E-4</v>
      </c>
      <c r="F51" s="1">
        <f t="shared" si="1"/>
        <v>1.2071610709147843E-4</v>
      </c>
      <c r="G51" s="1">
        <f t="shared" si="2"/>
        <v>6.9695476924788767E-5</v>
      </c>
      <c r="H51" s="2">
        <v>2.3990472794152971E-4</v>
      </c>
      <c r="I51" s="2">
        <v>5.04453495984405E-4</v>
      </c>
      <c r="J51" s="2">
        <v>3.1758781161082681E-4</v>
      </c>
      <c r="K51" s="3">
        <v>3.5398201184558715E-4</v>
      </c>
      <c r="L51" s="3">
        <v>1.3597763060995227E-4</v>
      </c>
      <c r="M51" s="3">
        <v>7.8506721636423439E-5</v>
      </c>
      <c r="N51" s="2">
        <v>1.8750245177640557E-2</v>
      </c>
      <c r="O51" s="2">
        <v>2.1943465477172044</v>
      </c>
    </row>
    <row r="52" spans="1:15" x14ac:dyDescent="0.25">
      <c r="A52" s="5" t="s">
        <v>144</v>
      </c>
      <c r="B52">
        <f>'[1]Bck-change'!BV35</f>
        <v>9.4980173123841477E-5</v>
      </c>
      <c r="C52">
        <f>'[1]Bck-change'!BW35</f>
        <v>9.789222151133223E-5</v>
      </c>
      <c r="D52">
        <f>'[1]Bck-change'!BX35</f>
        <v>1.6606557582425185E-4</v>
      </c>
      <c r="E52" s="1">
        <f t="shared" si="0"/>
        <v>1.1964599015314185E-4</v>
      </c>
      <c r="F52" s="1">
        <f t="shared" si="1"/>
        <v>4.0226899667522383E-5</v>
      </c>
      <c r="G52" s="1">
        <f t="shared" si="2"/>
        <v>2.3225011351708116E-5</v>
      </c>
      <c r="H52" s="2">
        <v>1.6213721209400238E-4</v>
      </c>
      <c r="I52" s="2">
        <v>2.1093046126186498E-4</v>
      </c>
      <c r="J52" s="2">
        <v>4.0257863152986883E-4</v>
      </c>
      <c r="K52" s="3">
        <v>2.5854876829524539E-4</v>
      </c>
      <c r="L52" s="3">
        <v>1.270969961038715E-4</v>
      </c>
      <c r="M52" s="3">
        <v>7.3379484913763023E-5</v>
      </c>
      <c r="N52" s="2">
        <v>4.3543456759135343E-4</v>
      </c>
      <c r="O52" s="2">
        <v>2.1609480431756536</v>
      </c>
    </row>
    <row r="53" spans="1:15" x14ac:dyDescent="0.25">
      <c r="A53" s="5" t="s">
        <v>102</v>
      </c>
      <c r="B53">
        <f>'[1]Bck-change'!BV356</f>
        <v>9.3682892596734545E-4</v>
      </c>
      <c r="C53">
        <f>'[1]Bck-change'!BW356</f>
        <v>7.0501034923811396E-4</v>
      </c>
      <c r="D53">
        <f>'[1]Bck-change'!BX356</f>
        <v>9.5312342140456841E-4</v>
      </c>
      <c r="E53" s="1">
        <f t="shared" si="0"/>
        <v>8.6498756553667598E-4</v>
      </c>
      <c r="F53" s="1">
        <f t="shared" si="1"/>
        <v>1.3878368040359099E-4</v>
      </c>
      <c r="G53" s="1">
        <f t="shared" si="2"/>
        <v>8.0126795240140257E-5</v>
      </c>
      <c r="H53" s="2">
        <v>1.9507900765871309E-3</v>
      </c>
      <c r="I53" s="2">
        <v>1.9073549296582772E-3</v>
      </c>
      <c r="J53" s="2">
        <v>1.7468846490298381E-3</v>
      </c>
      <c r="K53" s="3">
        <v>1.8683432184250822E-3</v>
      </c>
      <c r="L53" s="3">
        <v>1.0740479997112444E-4</v>
      </c>
      <c r="M53" s="3">
        <v>6.2010190175586607E-5</v>
      </c>
      <c r="N53" s="2">
        <v>3.3388452619053828E-2</v>
      </c>
      <c r="O53" s="2">
        <v>2.1599654062840554</v>
      </c>
    </row>
    <row r="54" spans="1:15" x14ac:dyDescent="0.25">
      <c r="A54" s="5" t="s">
        <v>24</v>
      </c>
      <c r="B54">
        <f>'[1]Bck-change'!BV84</f>
        <v>8.3593804752053296E-5</v>
      </c>
      <c r="C54">
        <f>'[1]Bck-change'!BW84</f>
        <v>3.6364391245259271E-6</v>
      </c>
      <c r="D54">
        <f>'[1]Bck-change'!BX84</f>
        <v>2.1084986805595418E-5</v>
      </c>
      <c r="E54" s="1">
        <f t="shared" si="0"/>
        <v>3.6105076894058213E-5</v>
      </c>
      <c r="F54" s="1">
        <f t="shared" si="1"/>
        <v>4.2041615207109695E-5</v>
      </c>
      <c r="G54" s="1">
        <f t="shared" si="2"/>
        <v>2.4272737856991449E-5</v>
      </c>
      <c r="H54" s="2">
        <v>4.9020825406689932E-5</v>
      </c>
      <c r="I54" s="2">
        <v>9.4214608872193566E-5</v>
      </c>
      <c r="J54" s="2">
        <v>9.0600134022165849E-5</v>
      </c>
      <c r="K54" s="3">
        <v>7.7945189433683109E-5</v>
      </c>
      <c r="L54" s="3">
        <v>2.5114343170484942E-5</v>
      </c>
      <c r="M54" s="3">
        <v>1.4499772790000121E-5</v>
      </c>
      <c r="N54" s="2">
        <v>1.5234152332812505E-6</v>
      </c>
      <c r="O54" s="2">
        <v>2.1588429145960495</v>
      </c>
    </row>
    <row r="55" spans="1:15" x14ac:dyDescent="0.25">
      <c r="A55" s="5" t="s">
        <v>154</v>
      </c>
      <c r="B55">
        <f>'[1]Bck-change'!BV47</f>
        <v>1.4964567655523784E-4</v>
      </c>
      <c r="C55">
        <f>'[1]Bck-change'!BW47</f>
        <v>2.5590926845391927E-4</v>
      </c>
      <c r="D55">
        <f>'[1]Bck-change'!BX47</f>
        <v>2.634864166452682E-4</v>
      </c>
      <c r="E55" s="1">
        <f t="shared" si="0"/>
        <v>2.2301378721814179E-4</v>
      </c>
      <c r="F55" s="1">
        <f t="shared" si="1"/>
        <v>6.3651496764502747E-5</v>
      </c>
      <c r="G55" s="1">
        <f t="shared" si="2"/>
        <v>3.6749208791308255E-5</v>
      </c>
      <c r="H55" s="2">
        <v>4.1429249075113648E-4</v>
      </c>
      <c r="I55" s="2">
        <v>5.5298880093852571E-4</v>
      </c>
      <c r="J55" s="2">
        <v>4.4611051490303671E-4</v>
      </c>
      <c r="K55" s="3">
        <v>4.7113060219756628E-4</v>
      </c>
      <c r="L55" s="3">
        <v>7.2654457475563968E-5</v>
      </c>
      <c r="M55" s="3">
        <v>4.1947070581343074E-5</v>
      </c>
      <c r="N55" s="2">
        <v>1.0085718976006483E-2</v>
      </c>
      <c r="O55" s="2">
        <v>2.112562671906594</v>
      </c>
    </row>
    <row r="56" spans="1:15" x14ac:dyDescent="0.25">
      <c r="A56" s="5" t="s">
        <v>358</v>
      </c>
      <c r="B56">
        <f>'[1]Bck-change'!BV337</f>
        <v>8.3593804752053296E-5</v>
      </c>
      <c r="C56">
        <f>'[1]Bck-change'!BW337</f>
        <v>2.9630307600229236E-5</v>
      </c>
      <c r="D56">
        <f>'[1]Bck-change'!BX337</f>
        <v>4.5520765683562609E-6</v>
      </c>
      <c r="E56" s="1">
        <f t="shared" si="0"/>
        <v>3.925872964021293E-5</v>
      </c>
      <c r="F56" s="1">
        <f t="shared" si="1"/>
        <v>4.0390946780205516E-5</v>
      </c>
      <c r="G56" s="1">
        <f t="shared" si="2"/>
        <v>2.3319723996375504E-5</v>
      </c>
      <c r="H56" s="2">
        <v>6.6021803989477531E-6</v>
      </c>
      <c r="I56" s="2">
        <v>1.3581629883286853E-4</v>
      </c>
      <c r="J56" s="2">
        <v>1.0200134157228124E-4</v>
      </c>
      <c r="K56" s="3">
        <v>8.1473273601365845E-5</v>
      </c>
      <c r="L56" s="3">
        <v>6.7008382174379633E-5</v>
      </c>
      <c r="M56" s="3">
        <v>3.8687307486339407E-5</v>
      </c>
      <c r="N56" s="2">
        <v>1.7140608153151687E-5</v>
      </c>
      <c r="O56" s="2">
        <v>2.0752906257545414</v>
      </c>
    </row>
    <row r="57" spans="1:15" x14ac:dyDescent="0.25">
      <c r="A57" s="5" t="s">
        <v>349</v>
      </c>
      <c r="B57">
        <f>'[1]Bck-change'!BV320</f>
        <v>9.7691696181703615E-4</v>
      </c>
      <c r="C57">
        <f>'[1]Bck-change'!BW320</f>
        <v>8.4362179392459384E-4</v>
      </c>
      <c r="D57">
        <f>'[1]Bck-change'!BX320</f>
        <v>8.0442845383564868E-4</v>
      </c>
      <c r="E57" s="1">
        <f t="shared" si="0"/>
        <v>8.7498906985909286E-4</v>
      </c>
      <c r="F57" s="1">
        <f t="shared" si="1"/>
        <v>9.0421241122175185E-5</v>
      </c>
      <c r="G57" s="1">
        <f t="shared" si="2"/>
        <v>5.2204727902347904E-5</v>
      </c>
      <c r="H57" s="2">
        <v>1.5407431748456232E-3</v>
      </c>
      <c r="I57" s="2">
        <v>2.0390936145337477E-3</v>
      </c>
      <c r="J57" s="2">
        <v>1.8360213626034676E-3</v>
      </c>
      <c r="K57" s="3">
        <v>1.8052860506609463E-3</v>
      </c>
      <c r="L57" s="3">
        <v>2.5059286648763533E-4</v>
      </c>
      <c r="M57" s="3">
        <v>1.4467985892363622E-4</v>
      </c>
      <c r="N57" s="2">
        <v>4.581177376263839E-2</v>
      </c>
      <c r="O57" s="2">
        <v>2.0632098306687046</v>
      </c>
    </row>
    <row r="58" spans="1:15" x14ac:dyDescent="0.25">
      <c r="A58" s="5" t="s">
        <v>334</v>
      </c>
      <c r="B58">
        <f>'[1]Bck-change'!BV294</f>
        <v>3.8710007381808786E-6</v>
      </c>
      <c r="C58">
        <f>'[1]Bck-change'!BW294</f>
        <v>1.0066445040506184E-4</v>
      </c>
      <c r="D58">
        <f>'[1]Bck-change'!BX294</f>
        <v>8.4026973027606457E-5</v>
      </c>
      <c r="E58" s="1">
        <f t="shared" si="0"/>
        <v>6.2854141390283059E-5</v>
      </c>
      <c r="F58" s="1">
        <f t="shared" si="1"/>
        <v>5.1753836324088932E-5</v>
      </c>
      <c r="G58" s="1">
        <f t="shared" si="2"/>
        <v>2.9880091333308577E-5</v>
      </c>
      <c r="H58" s="2">
        <v>8.90828790251131E-5</v>
      </c>
      <c r="I58" s="2">
        <v>1.3234949133614563E-4</v>
      </c>
      <c r="J58" s="2">
        <v>1.496791186000365E-4</v>
      </c>
      <c r="K58" s="3">
        <v>1.2370382965376506E-4</v>
      </c>
      <c r="L58" s="3">
        <v>3.1209560427856329E-5</v>
      </c>
      <c r="M58" s="3">
        <v>1.8018848114312743E-5</v>
      </c>
      <c r="N58" s="2">
        <v>3.6924456545238417E-5</v>
      </c>
      <c r="O58" s="2">
        <v>1.9681094501895313</v>
      </c>
    </row>
    <row r="59" spans="1:15" x14ac:dyDescent="0.25">
      <c r="A59" s="5" t="s">
        <v>288</v>
      </c>
      <c r="B59">
        <f>'[1]Bck-change'!BV228</f>
        <v>7.515367633607303E-6</v>
      </c>
      <c r="C59">
        <f>'[1]Bck-change'!BW228</f>
        <v>1.1953125805714718E-5</v>
      </c>
      <c r="D59">
        <f>'[1]Bck-change'!BX228</f>
        <v>4.0443965291888616E-5</v>
      </c>
      <c r="E59" s="1">
        <f t="shared" si="0"/>
        <v>1.9970819577070212E-5</v>
      </c>
      <c r="F59" s="1">
        <f t="shared" si="1"/>
        <v>1.7868567261917417E-5</v>
      </c>
      <c r="G59" s="1">
        <f t="shared" si="2"/>
        <v>1.0316422118700956E-5</v>
      </c>
      <c r="H59" s="2">
        <v>3.4881277070775869E-5</v>
      </c>
      <c r="I59" s="2">
        <v>3.8745688924626964E-5</v>
      </c>
      <c r="J59" s="2">
        <v>4.0849410167116873E-5</v>
      </c>
      <c r="K59" s="3">
        <v>3.8158792054173242E-5</v>
      </c>
      <c r="L59" s="3">
        <v>3.0270429657210845E-6</v>
      </c>
      <c r="M59" s="3">
        <v>1.7476640711076314E-6</v>
      </c>
      <c r="N59" s="2">
        <v>2.5856084044299065E-5</v>
      </c>
      <c r="O59" s="2">
        <v>1.9107273943822425</v>
      </c>
    </row>
    <row r="60" spans="1:15" x14ac:dyDescent="0.25">
      <c r="A60" s="5" t="s">
        <v>361</v>
      </c>
      <c r="B60">
        <f>'[1]Bck-change'!BV340</f>
        <v>7.2910001292803928E-4</v>
      </c>
      <c r="C60">
        <f>'[1]Bck-change'!BW340</f>
        <v>7.3550486706913957E-4</v>
      </c>
      <c r="D60">
        <f>'[1]Bck-change'!BX340</f>
        <v>5.7882229614487392E-4</v>
      </c>
      <c r="E60" s="1">
        <f t="shared" si="0"/>
        <v>6.8114239204735089E-4</v>
      </c>
      <c r="F60" s="1">
        <f t="shared" si="1"/>
        <v>8.8669651280814572E-5</v>
      </c>
      <c r="G60" s="1">
        <f t="shared" si="2"/>
        <v>5.1193447035928541E-5</v>
      </c>
      <c r="H60" s="2">
        <v>1.2956576703564461E-3</v>
      </c>
      <c r="I60" s="2">
        <v>1.3965786251411013E-3</v>
      </c>
      <c r="J60" s="2">
        <v>1.2068820005198273E-3</v>
      </c>
      <c r="K60" s="3">
        <v>1.2997060986724583E-3</v>
      </c>
      <c r="L60" s="3">
        <v>9.4913090124853453E-5</v>
      </c>
      <c r="M60" s="3">
        <v>5.4798098133203352E-5</v>
      </c>
      <c r="N60" s="2">
        <v>6.0458610896532943E-6</v>
      </c>
      <c r="O60" s="2">
        <v>1.908126867226474</v>
      </c>
    </row>
    <row r="61" spans="1:15" x14ac:dyDescent="0.25">
      <c r="A61" s="5" t="s">
        <v>310</v>
      </c>
      <c r="B61">
        <f>'[1]Bck-change'!BV261</f>
        <v>3.3550838822198547E-4</v>
      </c>
      <c r="C61">
        <f>'[1]Bck-change'!BW261</f>
        <v>4.6382643548363903E-4</v>
      </c>
      <c r="D61">
        <f>'[1]Bck-change'!BX261</f>
        <v>5.8394970881966426E-4</v>
      </c>
      <c r="E61" s="1">
        <f t="shared" si="0"/>
        <v>4.6109484417509631E-4</v>
      </c>
      <c r="F61" s="1">
        <f t="shared" si="1"/>
        <v>1.2424318346849992E-4</v>
      </c>
      <c r="G61" s="1">
        <f t="shared" si="2"/>
        <v>7.17318354205145E-5</v>
      </c>
      <c r="H61" s="2">
        <v>7.0179664024805561E-4</v>
      </c>
      <c r="I61" s="2">
        <v>9.7825052053653635E-4</v>
      </c>
      <c r="J61" s="2">
        <v>9.3014359907611741E-4</v>
      </c>
      <c r="K61" s="3">
        <v>8.7006358662023635E-4</v>
      </c>
      <c r="L61" s="3">
        <v>1.4769527041907441E-4</v>
      </c>
      <c r="M61" s="3">
        <v>8.5271904134487185E-5</v>
      </c>
      <c r="N61" s="2">
        <v>5.6684403740450673E-4</v>
      </c>
      <c r="O61" s="2">
        <v>1.8869514539395675</v>
      </c>
    </row>
    <row r="62" spans="1:15" x14ac:dyDescent="0.25">
      <c r="A62" s="5" t="s">
        <v>383</v>
      </c>
      <c r="B62">
        <f>'[1]Bck-change'!BV367</f>
        <v>1.1320200760097361E-4</v>
      </c>
      <c r="C62">
        <f>'[1]Bck-change'!BW367</f>
        <v>1.3670342602354658E-4</v>
      </c>
      <c r="D62">
        <f>'[1]Bck-change'!BX367</f>
        <v>1.2504627442592916E-4</v>
      </c>
      <c r="E62" s="1">
        <f t="shared" si="0"/>
        <v>1.2498390268348312E-4</v>
      </c>
      <c r="F62" s="1">
        <f t="shared" si="1"/>
        <v>1.1750833359549651E-5</v>
      </c>
      <c r="G62" s="1">
        <f t="shared" si="2"/>
        <v>6.7843468033384261E-6</v>
      </c>
      <c r="H62" s="2">
        <v>2.1633881404833962E-4</v>
      </c>
      <c r="I62" s="2">
        <v>2.5715456121817051E-4</v>
      </c>
      <c r="J62" s="2">
        <v>2.305240448644911E-4</v>
      </c>
      <c r="K62" s="3">
        <v>2.3467247337700039E-4</v>
      </c>
      <c r="L62" s="3">
        <v>2.0721689086569171E-5</v>
      </c>
      <c r="M62" s="3">
        <v>1.1963672772194443E-5</v>
      </c>
      <c r="N62" s="2">
        <v>1.6408596444356957E-5</v>
      </c>
      <c r="O62" s="2">
        <v>1.877621584367543</v>
      </c>
    </row>
    <row r="63" spans="1:15" x14ac:dyDescent="0.25">
      <c r="A63" s="5" t="s">
        <v>132</v>
      </c>
      <c r="B63">
        <f>'[1]Bck-change'!BV18</f>
        <v>7.515367633607303E-6</v>
      </c>
      <c r="C63">
        <f>'[1]Bck-change'!BW18</f>
        <v>6.7397703680306656E-5</v>
      </c>
      <c r="D63">
        <f>'[1]Bck-change'!BX18</f>
        <v>3.531655261709828E-5</v>
      </c>
      <c r="E63" s="1">
        <f t="shared" si="0"/>
        <v>3.6743207977004078E-5</v>
      </c>
      <c r="F63" s="1">
        <f t="shared" si="1"/>
        <v>2.9966648990826755E-5</v>
      </c>
      <c r="G63" s="1">
        <f t="shared" si="2"/>
        <v>1.7301252861564856E-5</v>
      </c>
      <c r="H63" s="2">
        <v>7.023014791056102E-5</v>
      </c>
      <c r="I63" s="2">
        <v>9.1903403874378295E-5</v>
      </c>
      <c r="J63" s="2">
        <v>4.2922356994410575E-5</v>
      </c>
      <c r="K63" s="3">
        <v>6.8351969593116635E-5</v>
      </c>
      <c r="L63" s="3">
        <v>2.4544478069588027E-5</v>
      </c>
      <c r="M63" s="3">
        <v>1.4170761020595515E-5</v>
      </c>
      <c r="N63" s="2">
        <v>1.2231979193123902E-3</v>
      </c>
      <c r="O63" s="2">
        <v>1.8602613477814747</v>
      </c>
    </row>
    <row r="64" spans="1:15" x14ac:dyDescent="0.25">
      <c r="A64" s="5" t="s">
        <v>50</v>
      </c>
      <c r="B64">
        <f>'[1]Bck-change'!BV175</f>
        <v>8.3593804752053296E-5</v>
      </c>
      <c r="C64">
        <f>'[1]Bck-change'!BW175</f>
        <v>8.6421023079633016E-7</v>
      </c>
      <c r="D64">
        <f>'[1]Bck-change'!BX175</f>
        <v>7.115782905751429E-6</v>
      </c>
      <c r="E64" s="1">
        <f t="shared" si="0"/>
        <v>3.0524599296200354E-5</v>
      </c>
      <c r="F64" s="1">
        <f t="shared" si="1"/>
        <v>4.6065453064245558E-5</v>
      </c>
      <c r="G64" s="1">
        <f t="shared" si="2"/>
        <v>2.6595901726984245E-5</v>
      </c>
      <c r="H64" s="2">
        <v>7.4943330689199037E-5</v>
      </c>
      <c r="I64" s="2">
        <v>4.5679303918072791E-5</v>
      </c>
      <c r="J64" s="2">
        <v>4.7068250648997994E-5</v>
      </c>
      <c r="K64" s="3">
        <v>5.5896961752089943E-5</v>
      </c>
      <c r="L64" s="3">
        <v>1.6509252573078308E-5</v>
      </c>
      <c r="M64" s="3">
        <v>9.5316214171862825E-6</v>
      </c>
      <c r="N64" s="2">
        <v>8.685702771883706E-4</v>
      </c>
      <c r="O64" s="2">
        <v>1.8312103366103121</v>
      </c>
    </row>
    <row r="65" spans="1:15" x14ac:dyDescent="0.25">
      <c r="A65" s="5" t="s">
        <v>367</v>
      </c>
      <c r="B65">
        <f>'[1]Bck-change'!BV346</f>
        <v>2.1977798717848882E-3</v>
      </c>
      <c r="C65">
        <f>'[1]Bck-change'!BW346</f>
        <v>2.2325084696831216E-3</v>
      </c>
      <c r="D65">
        <f>'[1]Bck-change'!BX346</f>
        <v>1.7171079099483283E-3</v>
      </c>
      <c r="E65" s="1">
        <f t="shared" si="0"/>
        <v>2.049132083805446E-3</v>
      </c>
      <c r="F65" s="1">
        <f t="shared" si="1"/>
        <v>2.8806519730283358E-4</v>
      </c>
      <c r="G65" s="1">
        <f t="shared" si="2"/>
        <v>1.6631451920695364E-4</v>
      </c>
      <c r="H65" s="2">
        <v>3.6498924682861365E-3</v>
      </c>
      <c r="I65" s="2">
        <v>4.0544643726286682E-3</v>
      </c>
      <c r="J65" s="2">
        <v>3.5016341383339615E-3</v>
      </c>
      <c r="K65" s="3">
        <v>3.7353303264162554E-3</v>
      </c>
      <c r="L65" s="3">
        <v>2.8614688131968486E-4</v>
      </c>
      <c r="M65" s="3">
        <v>1.6520697895769195E-4</v>
      </c>
      <c r="N65" s="2">
        <v>2.5319840239553346E-5</v>
      </c>
      <c r="O65" s="2">
        <v>1.822884115639519</v>
      </c>
    </row>
    <row r="66" spans="1:15" x14ac:dyDescent="0.25">
      <c r="A66" s="5" t="s">
        <v>283</v>
      </c>
      <c r="B66">
        <f>'[1]Bck-change'!BV222</f>
        <v>8.040270554213579E-5</v>
      </c>
      <c r="C66">
        <f>'[1]Bck-change'!BW222</f>
        <v>8.9575534830143438E-5</v>
      </c>
      <c r="D66">
        <f>'[1]Bck-change'!BX222</f>
        <v>7.633585401542097E-5</v>
      </c>
      <c r="E66" s="1">
        <f t="shared" si="0"/>
        <v>8.2104698129233404E-5</v>
      </c>
      <c r="F66" s="1">
        <f t="shared" si="1"/>
        <v>6.7819518646060854E-6</v>
      </c>
      <c r="G66" s="1">
        <f t="shared" si="2"/>
        <v>3.9155617346614079E-6</v>
      </c>
      <c r="H66" s="2">
        <v>1.5271084653672634E-4</v>
      </c>
      <c r="I66" s="2">
        <v>1.5083913131866782E-4</v>
      </c>
      <c r="J66" s="2">
        <v>1.4242380470450851E-4</v>
      </c>
      <c r="K66" s="3">
        <v>1.4865792751996755E-4</v>
      </c>
      <c r="L66" s="3">
        <v>5.4794201265323898E-6</v>
      </c>
      <c r="M66" s="3">
        <v>3.1635446850565285E-6</v>
      </c>
      <c r="N66" s="2">
        <v>4.6788033784414898E-4</v>
      </c>
      <c r="O66" s="2">
        <v>1.8105897824017192</v>
      </c>
    </row>
    <row r="67" spans="1:15" x14ac:dyDescent="0.25">
      <c r="A67" s="5" t="s">
        <v>242</v>
      </c>
      <c r="B67">
        <f>'[1]Bck-change'!BV168</f>
        <v>7.2910001292803928E-4</v>
      </c>
      <c r="C67">
        <f>'[1]Bck-change'!BW168</f>
        <v>7.216437226004916E-4</v>
      </c>
      <c r="D67">
        <f>'[1]Bck-change'!BX168</f>
        <v>7.7366397778690674E-4</v>
      </c>
      <c r="E67" s="1">
        <f t="shared" ref="E67:E130" si="3">AVERAGE(B67:D67)</f>
        <v>7.4146923777181246E-4</v>
      </c>
      <c r="F67" s="1">
        <f t="shared" ref="F67:F130" si="4">STDEV(B67:D67)</f>
        <v>2.8129611263609761E-5</v>
      </c>
      <c r="G67" s="1">
        <f t="shared" ref="G67:G130" si="5">F67/SQRT(3)</f>
        <v>1.6240638635244626E-5</v>
      </c>
      <c r="H67" s="2">
        <v>1.0222930691954409E-3</v>
      </c>
      <c r="I67" s="2">
        <v>1.5629853849838012E-3</v>
      </c>
      <c r="J67" s="2">
        <v>1.3550976986713274E-3</v>
      </c>
      <c r="K67" s="3">
        <v>1.3134587176168565E-3</v>
      </c>
      <c r="L67" s="3">
        <v>2.7274053355815289E-4</v>
      </c>
      <c r="M67" s="3">
        <v>1.5746682046872173E-4</v>
      </c>
      <c r="N67" s="2">
        <v>3.059734690777441E-3</v>
      </c>
      <c r="O67" s="2">
        <v>1.7714271215943205</v>
      </c>
    </row>
    <row r="68" spans="1:15" x14ac:dyDescent="0.25">
      <c r="A68" s="5" t="s">
        <v>289</v>
      </c>
      <c r="B68">
        <f>'[1]Bck-change'!BV229</f>
        <v>1.9681847573730237E-3</v>
      </c>
      <c r="C68">
        <f>'[1]Bck-change'!BW229</f>
        <v>2.1742916629148004E-3</v>
      </c>
      <c r="D68">
        <f>'[1]Bck-change'!BX229</f>
        <v>1.9555325993260791E-3</v>
      </c>
      <c r="E68" s="1">
        <f t="shared" si="3"/>
        <v>2.0326696732046348E-3</v>
      </c>
      <c r="F68" s="1">
        <f t="shared" si="4"/>
        <v>1.2281127901341552E-4</v>
      </c>
      <c r="G68" s="1">
        <f t="shared" si="5"/>
        <v>7.0905124997917696E-5</v>
      </c>
      <c r="H68" s="2">
        <v>3.5462024471561004E-3</v>
      </c>
      <c r="I68" s="2">
        <v>3.784053387884281E-3</v>
      </c>
      <c r="J68" s="2">
        <v>3.2673911468497725E-3</v>
      </c>
      <c r="K68" s="3">
        <v>3.5325489939633851E-3</v>
      </c>
      <c r="L68" s="3">
        <v>2.5860158625918054E-4</v>
      </c>
      <c r="M68" s="3">
        <v>1.4930369543960211E-4</v>
      </c>
      <c r="N68" s="2">
        <v>1.9535694217849905E-5</v>
      </c>
      <c r="O68" s="2">
        <v>1.7378864064981565</v>
      </c>
    </row>
    <row r="69" spans="1:15" x14ac:dyDescent="0.25">
      <c r="A69" s="5" t="s">
        <v>16</v>
      </c>
      <c r="B69">
        <f>'[1]Bck-change'!BV60</f>
        <v>5.4892137274150816E-5</v>
      </c>
      <c r="C69">
        <f>'[1]Bck-change'!BW60</f>
        <v>8.6803305936413832E-5</v>
      </c>
      <c r="D69">
        <f>'[1]Bck-change'!BX60</f>
        <v>1.0710033006416297E-4</v>
      </c>
      <c r="E69" s="1">
        <f t="shared" si="3"/>
        <v>8.2931924424909203E-5</v>
      </c>
      <c r="F69" s="1">
        <f t="shared" si="4"/>
        <v>2.6318520944488584E-5</v>
      </c>
      <c r="G69" s="1">
        <f t="shared" si="5"/>
        <v>1.5195005151973289E-5</v>
      </c>
      <c r="H69" s="2">
        <v>1.1971856708626023E-4</v>
      </c>
      <c r="I69" s="2">
        <v>1.7048437380009766E-4</v>
      </c>
      <c r="J69" s="2">
        <v>1.3516849080898055E-4</v>
      </c>
      <c r="K69" s="3">
        <v>1.4179047723177949E-4</v>
      </c>
      <c r="L69" s="3">
        <v>2.6022678781487417E-5</v>
      </c>
      <c r="M69" s="3">
        <v>1.5024200599526924E-5</v>
      </c>
      <c r="N69" s="2">
        <v>7.5261748974981776E-5</v>
      </c>
      <c r="O69" s="2">
        <v>1.7097212950865963</v>
      </c>
    </row>
    <row r="70" spans="1:15" x14ac:dyDescent="0.25">
      <c r="A70" s="5" t="s">
        <v>94</v>
      </c>
      <c r="B70">
        <f>'[1]Bck-change'!BV330</f>
        <v>1.3871257586895857E-4</v>
      </c>
      <c r="C70">
        <f>'[1]Bck-change'!BW330</f>
        <v>2.0046469057932734E-4</v>
      </c>
      <c r="D70">
        <f>'[1]Bck-change'!BX330</f>
        <v>1.3786480611290499E-4</v>
      </c>
      <c r="E70" s="1">
        <f t="shared" si="3"/>
        <v>1.5901402418706364E-4</v>
      </c>
      <c r="F70" s="1">
        <f t="shared" si="4"/>
        <v>3.5899832682923111E-5</v>
      </c>
      <c r="G70" s="1">
        <f t="shared" si="5"/>
        <v>2.0726778063348184E-5</v>
      </c>
      <c r="H70" s="2">
        <v>2.5875745905608181E-4</v>
      </c>
      <c r="I70" s="2">
        <v>2.9182263618539962E-4</v>
      </c>
      <c r="J70" s="2">
        <v>2.460711460691939E-4</v>
      </c>
      <c r="K70" s="3">
        <v>2.6555041377022509E-4</v>
      </c>
      <c r="L70" s="3">
        <v>2.3620073820261838E-5</v>
      </c>
      <c r="M70" s="3">
        <v>1.3637055978407006E-5</v>
      </c>
      <c r="N70" s="2">
        <v>7.5734663197106608E-4</v>
      </c>
      <c r="O70" s="2">
        <v>1.6699810920943197</v>
      </c>
    </row>
    <row r="71" spans="1:15" x14ac:dyDescent="0.25">
      <c r="A71" s="5" t="s">
        <v>247</v>
      </c>
      <c r="B71">
        <f>'[1]Bck-change'!BV173</f>
        <v>5.1247770378724394E-5</v>
      </c>
      <c r="C71">
        <f>'[1]Bck-change'!BW173</f>
        <v>8.6803305936413832E-5</v>
      </c>
      <c r="D71">
        <f>'[1]Bck-change'!BX173</f>
        <v>1.4811963146248565E-4</v>
      </c>
      <c r="E71" s="1">
        <f t="shared" si="3"/>
        <v>9.5390235925874628E-5</v>
      </c>
      <c r="F71" s="1">
        <f t="shared" si="4"/>
        <v>4.9003478370834154E-5</v>
      </c>
      <c r="G71" s="1">
        <f t="shared" si="5"/>
        <v>2.8292171428629104E-5</v>
      </c>
      <c r="H71" s="2">
        <v>1.1500538430762221E-4</v>
      </c>
      <c r="I71" s="2">
        <v>1.7741798879354349E-4</v>
      </c>
      <c r="J71" s="2">
        <v>1.7973684759579526E-4</v>
      </c>
      <c r="K71" s="3">
        <v>1.5738674023232032E-4</v>
      </c>
      <c r="L71" s="3">
        <v>3.6721639043595977E-5</v>
      </c>
      <c r="M71" s="3">
        <v>2.1201248186904411E-5</v>
      </c>
      <c r="N71" s="2">
        <v>1.623576648410888E-2</v>
      </c>
      <c r="O71" s="2">
        <v>1.6499250547469202</v>
      </c>
    </row>
    <row r="72" spans="1:15" x14ac:dyDescent="0.25">
      <c r="A72" s="5" t="s">
        <v>151</v>
      </c>
      <c r="B72">
        <f>'[1]Bck-change'!BV42</f>
        <v>4.7034996335276318E-4</v>
      </c>
      <c r="C72">
        <f>'[1]Bck-change'!BW42</f>
        <v>2.8640378628494483E-4</v>
      </c>
      <c r="D72">
        <f>'[1]Bck-change'!BX42</f>
        <v>3.9423543985242184E-4</v>
      </c>
      <c r="E72" s="1">
        <f t="shared" si="3"/>
        <v>3.8366306316337662E-4</v>
      </c>
      <c r="F72" s="1">
        <f t="shared" si="4"/>
        <v>9.2427703509865463E-5</v>
      </c>
      <c r="G72" s="1">
        <f t="shared" si="5"/>
        <v>5.3363159501999747E-5</v>
      </c>
      <c r="H72" s="2">
        <v>6.593779952403135E-4</v>
      </c>
      <c r="I72" s="2">
        <v>6.1192452838281528E-4</v>
      </c>
      <c r="J72" s="2">
        <v>5.8292500550442133E-4</v>
      </c>
      <c r="K72" s="3">
        <v>6.180758430425167E-4</v>
      </c>
      <c r="L72" s="3">
        <v>3.8595905403567121E-5</v>
      </c>
      <c r="M72" s="3">
        <v>2.2283356374366811E-5</v>
      </c>
      <c r="N72" s="2">
        <v>6.5807173216961332E-6</v>
      </c>
      <c r="O72" s="2">
        <v>1.6109860510062164</v>
      </c>
    </row>
    <row r="73" spans="1:15" x14ac:dyDescent="0.25">
      <c r="A73" s="5" t="s">
        <v>218</v>
      </c>
      <c r="B73">
        <f>'[1]Bck-change'!BV137</f>
        <v>5.1408236609788022E-4</v>
      </c>
      <c r="C73">
        <f>'[1]Bck-change'!BW137</f>
        <v>5.2758770003941981E-4</v>
      </c>
      <c r="D73">
        <f>'[1]Bck-change'!BX137</f>
        <v>4.9678369334822854E-4</v>
      </c>
      <c r="E73" s="1">
        <f t="shared" si="3"/>
        <v>5.1281791982850952E-4</v>
      </c>
      <c r="F73" s="1">
        <f t="shared" si="4"/>
        <v>1.5440881624241321E-5</v>
      </c>
      <c r="G73" s="1">
        <f t="shared" si="5"/>
        <v>8.9147971622808738E-6</v>
      </c>
      <c r="H73" s="2">
        <v>9.3981237056927562E-4</v>
      </c>
      <c r="I73" s="2">
        <v>8.0028773570476025E-4</v>
      </c>
      <c r="J73" s="2">
        <v>6.5547814445970117E-4</v>
      </c>
      <c r="K73" s="3">
        <v>7.9852608357791231E-4</v>
      </c>
      <c r="L73" s="3">
        <v>1.4217529883209205E-4</v>
      </c>
      <c r="M73" s="3">
        <v>8.208494705282384E-5</v>
      </c>
      <c r="N73" s="2">
        <v>2.1526913818460387E-3</v>
      </c>
      <c r="O73" s="2">
        <v>1.5571337363658155</v>
      </c>
    </row>
    <row r="74" spans="1:15" x14ac:dyDescent="0.25">
      <c r="A74" s="5" t="s">
        <v>395</v>
      </c>
      <c r="B74">
        <f>'[1]Bck-change'!BV384</f>
        <v>3.5008585580369118E-4</v>
      </c>
      <c r="C74">
        <f>'[1]Bck-change'!BW384</f>
        <v>4.6937089327109824E-4</v>
      </c>
      <c r="D74">
        <f>'[1]Bck-change'!BX384</f>
        <v>3.5577984479149432E-4</v>
      </c>
      <c r="E74" s="1">
        <f t="shared" si="3"/>
        <v>3.9174553128876129E-4</v>
      </c>
      <c r="F74" s="1">
        <f t="shared" si="4"/>
        <v>6.7285793410012959E-5</v>
      </c>
      <c r="G74" s="1">
        <f t="shared" si="5"/>
        <v>3.8847470937908532E-5</v>
      </c>
      <c r="H74" s="2">
        <v>5.6275774827823407E-4</v>
      </c>
      <c r="I74" s="2">
        <v>7.2286236827794851E-4</v>
      </c>
      <c r="J74" s="2">
        <v>5.2384602092655076E-4</v>
      </c>
      <c r="K74" s="3">
        <v>6.0315537916091108E-4</v>
      </c>
      <c r="L74" s="3">
        <v>1.0547915938218704E-4</v>
      </c>
      <c r="M74" s="3">
        <v>6.089842106320113E-5</v>
      </c>
      <c r="N74" s="2">
        <v>8.2001559474802129E-5</v>
      </c>
      <c r="O74" s="2">
        <v>1.5396611600817893</v>
      </c>
    </row>
    <row r="75" spans="1:15" x14ac:dyDescent="0.25">
      <c r="A75" s="5" t="s">
        <v>198</v>
      </c>
      <c r="B75">
        <f>'[1]Bck-change'!BV105</f>
        <v>6.0519153848354089E-4</v>
      </c>
      <c r="C75">
        <f>'[1]Bck-change'!BW105</f>
        <v>5.2758770003941981E-4</v>
      </c>
      <c r="D75">
        <f>'[1]Bck-change'!BX105</f>
        <v>5.1729334404738991E-4</v>
      </c>
      <c r="E75" s="1">
        <f t="shared" si="3"/>
        <v>5.5002419419011687E-4</v>
      </c>
      <c r="F75" s="1">
        <f t="shared" si="4"/>
        <v>4.8052787105583673E-5</v>
      </c>
      <c r="G75" s="1">
        <f t="shared" si="5"/>
        <v>2.7743289570720513E-5</v>
      </c>
      <c r="H75" s="2">
        <v>1.015223295027484E-3</v>
      </c>
      <c r="I75" s="2">
        <v>8.1993297818619003E-4</v>
      </c>
      <c r="J75" s="2">
        <v>6.6791582542346335E-4</v>
      </c>
      <c r="K75" s="3">
        <v>8.3435736621237909E-4</v>
      </c>
      <c r="L75" s="3">
        <v>1.7410246074692478E-4</v>
      </c>
      <c r="M75" s="3">
        <v>1.0051810257881328E-4</v>
      </c>
      <c r="N75" s="2">
        <v>3.040410776389105E-4</v>
      </c>
      <c r="O75" s="2">
        <v>1.5169466634843738</v>
      </c>
    </row>
    <row r="76" spans="1:15" x14ac:dyDescent="0.25">
      <c r="A76" s="5" t="s">
        <v>51</v>
      </c>
      <c r="B76">
        <f>'[1]Bck-change'!BV176</f>
        <v>3.0270908616314765E-4</v>
      </c>
      <c r="C76">
        <f>'[1]Bck-change'!BW176</f>
        <v>1.7828685942949054E-4</v>
      </c>
      <c r="D76">
        <f>'[1]Bck-change'!BX176</f>
        <v>1.3530109977550982E-4</v>
      </c>
      <c r="E76" s="1">
        <f t="shared" si="3"/>
        <v>2.0543234845604933E-4</v>
      </c>
      <c r="F76" s="1">
        <f t="shared" si="4"/>
        <v>8.6942605536406332E-5</v>
      </c>
      <c r="G76" s="1">
        <f t="shared" si="5"/>
        <v>5.0196336710491647E-5</v>
      </c>
      <c r="H76" s="2">
        <v>4.1664908214045546E-4</v>
      </c>
      <c r="I76" s="2">
        <v>2.9760064867993781E-4</v>
      </c>
      <c r="J76" s="2">
        <v>1.8802863490497009E-4</v>
      </c>
      <c r="K76" s="3">
        <v>3.0075945524178779E-4</v>
      </c>
      <c r="L76" s="3">
        <v>1.1434295241819552E-4</v>
      </c>
      <c r="M76" s="3">
        <v>6.6015934358581755E-5</v>
      </c>
      <c r="N76" s="2">
        <v>1.9154209825631156E-2</v>
      </c>
      <c r="O76" s="2">
        <v>1.4640316264803495</v>
      </c>
    </row>
    <row r="77" spans="1:15" x14ac:dyDescent="0.25">
      <c r="A77" s="5" t="s">
        <v>90</v>
      </c>
      <c r="B77">
        <f>'[1]Bck-change'!BV318</f>
        <v>8.6029722116339055E-4</v>
      </c>
      <c r="C77">
        <f>'[1]Bck-change'!BW318</f>
        <v>8.1589950498729788E-4</v>
      </c>
      <c r="D77">
        <f>'[1]Bck-change'!BX318</f>
        <v>6.429149545797531E-4</v>
      </c>
      <c r="E77" s="1">
        <f t="shared" si="3"/>
        <v>7.7303722691014721E-4</v>
      </c>
      <c r="F77" s="1">
        <f t="shared" si="4"/>
        <v>1.1485488068746643E-4</v>
      </c>
      <c r="G77" s="1">
        <f t="shared" si="5"/>
        <v>6.6311496282651092E-5</v>
      </c>
      <c r="H77" s="2">
        <v>1.1354094558827534E-3</v>
      </c>
      <c r="I77" s="2">
        <v>1.1874145728388188E-3</v>
      </c>
      <c r="J77" s="2">
        <v>1.0483015682318587E-3</v>
      </c>
      <c r="K77" s="3">
        <v>1.1237085323178104E-3</v>
      </c>
      <c r="L77" s="3">
        <v>7.029075843877708E-5</v>
      </c>
      <c r="M77" s="3">
        <v>4.0582388306170908E-5</v>
      </c>
      <c r="N77" s="2">
        <v>1.8609116521275556E-5</v>
      </c>
      <c r="O77" s="2">
        <v>1.4536279666754301</v>
      </c>
    </row>
    <row r="78" spans="1:15" x14ac:dyDescent="0.25">
      <c r="A78" s="5" t="s">
        <v>80</v>
      </c>
      <c r="B78">
        <f>'[1]Bck-change'!BV290</f>
        <v>4.630612295619103E-4</v>
      </c>
      <c r="C78">
        <f>'[1]Bck-change'!BW290</f>
        <v>5.5253776008298611E-4</v>
      </c>
      <c r="D78">
        <f>'[1]Bck-change'!BX290</f>
        <v>4.8140145532385756E-4</v>
      </c>
      <c r="E78" s="1">
        <f t="shared" si="3"/>
        <v>4.9900014832291795E-4</v>
      </c>
      <c r="F78" s="1">
        <f t="shared" si="4"/>
        <v>4.7263070943164888E-5</v>
      </c>
      <c r="G78" s="1">
        <f t="shared" si="5"/>
        <v>2.7287346731764629E-5</v>
      </c>
      <c r="H78" s="2">
        <v>7.1122300580533167E-4</v>
      </c>
      <c r="I78" s="2">
        <v>7.8757610821677615E-4</v>
      </c>
      <c r="J78" s="2">
        <v>6.6273345835522908E-4</v>
      </c>
      <c r="K78" s="3">
        <v>7.2051085745911223E-4</v>
      </c>
      <c r="L78" s="3">
        <v>6.2937428827131042E-5</v>
      </c>
      <c r="M78" s="3">
        <v>3.633694147544702E-5</v>
      </c>
      <c r="N78" s="2">
        <v>8.1448227434123072E-5</v>
      </c>
      <c r="O78" s="2">
        <v>1.4439091047981976</v>
      </c>
    </row>
    <row r="79" spans="1:15" x14ac:dyDescent="0.25">
      <c r="A79" s="5" t="s">
        <v>104</v>
      </c>
      <c r="B79">
        <f>'[1]Bck-change'!BV374</f>
        <v>2.4075484894089843E-4</v>
      </c>
      <c r="C79">
        <f>'[1]Bck-change'!BW374</f>
        <v>2.1709806394170492E-4</v>
      </c>
      <c r="D79">
        <f>'[1]Bck-change'!BX374</f>
        <v>2.2246711524694554E-4</v>
      </c>
      <c r="E79" s="1">
        <f t="shared" si="3"/>
        <v>2.2677334270984964E-4</v>
      </c>
      <c r="F79" s="1">
        <f t="shared" si="4"/>
        <v>1.2402361281071394E-5</v>
      </c>
      <c r="G79" s="1">
        <f t="shared" si="5"/>
        <v>7.1605066242135613E-6</v>
      </c>
      <c r="H79" s="2">
        <v>3.3416838351429013E-4</v>
      </c>
      <c r="I79" s="2">
        <v>3.2302390365590583E-4</v>
      </c>
      <c r="J79" s="2">
        <v>3.2484312550635483E-4</v>
      </c>
      <c r="K79" s="3">
        <v>3.2734513755885026E-4</v>
      </c>
      <c r="L79" s="3">
        <v>5.9787043798474962E-6</v>
      </c>
      <c r="M79" s="3">
        <v>3.4518065831101469E-6</v>
      </c>
      <c r="N79" s="2">
        <v>1.9020532215307008E-4</v>
      </c>
      <c r="O79" s="2">
        <v>1.4434903752231563</v>
      </c>
    </row>
    <row r="80" spans="1:15" x14ac:dyDescent="0.25">
      <c r="A80" s="5" t="s">
        <v>32</v>
      </c>
      <c r="B80">
        <f>'[1]Bck-change'!BV110</f>
        <v>2.2706672096934168E-3</v>
      </c>
      <c r="C80">
        <f>'[1]Bck-change'!BW110</f>
        <v>1.9164743757979477E-3</v>
      </c>
      <c r="D80">
        <f>'[1]Bck-change'!BX110</f>
        <v>2.0375712021227245E-3</v>
      </c>
      <c r="E80" s="1">
        <f t="shared" si="3"/>
        <v>2.0749042625380298E-3</v>
      </c>
      <c r="F80" s="1">
        <f t="shared" si="4"/>
        <v>1.8002349553795875E-4</v>
      </c>
      <c r="G80" s="1">
        <f t="shared" si="5"/>
        <v>1.0393661360929788E-4</v>
      </c>
      <c r="H80" s="2">
        <v>3.1196594056893596E-3</v>
      </c>
      <c r="I80" s="2">
        <v>3.1611836409730643E-3</v>
      </c>
      <c r="J80" s="2">
        <v>2.6299599974569576E-3</v>
      </c>
      <c r="K80" s="3">
        <v>2.9702676813731267E-3</v>
      </c>
      <c r="L80" s="3">
        <v>2.9544552006802334E-4</v>
      </c>
      <c r="M80" s="3">
        <v>1.7057555054214227E-4</v>
      </c>
      <c r="N80" s="2">
        <v>6.9631007856863053E-5</v>
      </c>
      <c r="O80" s="2">
        <v>1.4315203525293672</v>
      </c>
    </row>
    <row r="81" spans="1:15" x14ac:dyDescent="0.25">
      <c r="A81" s="5" t="s">
        <v>403</v>
      </c>
      <c r="B81">
        <f>'[1]Bck-change'!BV394</f>
        <v>4.8857179782989528E-4</v>
      </c>
      <c r="C81">
        <f>'[1]Bck-change'!BW394</f>
        <v>5.220432422519606E-4</v>
      </c>
      <c r="D81">
        <f>'[1]Bck-change'!BX394</f>
        <v>4.5063697927511551E-4</v>
      </c>
      <c r="E81" s="1">
        <f t="shared" si="3"/>
        <v>4.870840064523238E-4</v>
      </c>
      <c r="F81" s="1">
        <f t="shared" si="4"/>
        <v>3.5726373178185486E-5</v>
      </c>
      <c r="G81" s="1">
        <f t="shared" si="5"/>
        <v>2.0626631171594416E-5</v>
      </c>
      <c r="H81" s="2">
        <v>6.1695935023257128E-4</v>
      </c>
      <c r="I81" s="2">
        <v>7.8179809572223797E-4</v>
      </c>
      <c r="J81" s="2">
        <v>6.9175471393734104E-4</v>
      </c>
      <c r="K81" s="3">
        <v>6.9683738663071666E-4</v>
      </c>
      <c r="L81" s="3">
        <v>8.2536829203288197E-5</v>
      </c>
      <c r="M81" s="3">
        <v>4.7652660558576612E-5</v>
      </c>
      <c r="N81" s="2">
        <v>9.3749538512200362E-4</v>
      </c>
      <c r="O81" s="2">
        <v>1.4306308098804794</v>
      </c>
    </row>
    <row r="82" spans="1:15" x14ac:dyDescent="0.25">
      <c r="A82" s="5" t="s">
        <v>83</v>
      </c>
      <c r="B82">
        <f>'[1]Bck-change'!BV297</f>
        <v>1.7094347077977474E-3</v>
      </c>
      <c r="C82">
        <f>'[1]Bck-change'!BW297</f>
        <v>1.6725182331497432E-3</v>
      </c>
      <c r="D82">
        <f>'[1]Bck-change'!BX297</f>
        <v>1.5761040613915941E-3</v>
      </c>
      <c r="E82" s="1">
        <f t="shared" si="3"/>
        <v>1.6526856674463615E-3</v>
      </c>
      <c r="F82" s="1">
        <f t="shared" si="4"/>
        <v>6.8842307591733743E-5</v>
      </c>
      <c r="G82" s="1">
        <f t="shared" si="5"/>
        <v>3.9746124819722499E-5</v>
      </c>
      <c r="H82" s="2">
        <v>2.1958755810763081E-3</v>
      </c>
      <c r="I82" s="2">
        <v>2.6157392614886595E-3</v>
      </c>
      <c r="J82" s="2">
        <v>2.1863493764161042E-3</v>
      </c>
      <c r="K82" s="3">
        <v>2.3326547396603572E-3</v>
      </c>
      <c r="L82" s="3">
        <v>2.4520465333650567E-4</v>
      </c>
      <c r="M82" s="3">
        <v>1.4156897261038043E-4</v>
      </c>
      <c r="N82" s="2">
        <v>2.773866652488642E-4</v>
      </c>
      <c r="O82" s="2">
        <v>1.4114327882232114</v>
      </c>
    </row>
    <row r="83" spans="1:15" x14ac:dyDescent="0.25">
      <c r="A83" s="5" t="s">
        <v>291</v>
      </c>
      <c r="B83">
        <f>'[1]Bck-change'!BV232</f>
        <v>4.4119502818935175E-4</v>
      </c>
      <c r="C83">
        <f>'[1]Bck-change'!BW232</f>
        <v>4.970931822083942E-4</v>
      </c>
      <c r="D83">
        <f>'[1]Bck-change'!BX232</f>
        <v>5.7369488347008358E-4</v>
      </c>
      <c r="E83" s="1">
        <f t="shared" si="3"/>
        <v>5.0399436462260979E-4</v>
      </c>
      <c r="F83" s="1">
        <f t="shared" si="4"/>
        <v>6.6518964599499209E-5</v>
      </c>
      <c r="G83" s="1">
        <f t="shared" si="5"/>
        <v>3.8404742117736058E-5</v>
      </c>
      <c r="H83" s="2">
        <v>6.6644776940827052E-4</v>
      </c>
      <c r="I83" s="2">
        <v>6.4312579585332143E-4</v>
      </c>
      <c r="J83" s="2">
        <v>8.0783973626578865E-4</v>
      </c>
      <c r="K83" s="3">
        <v>7.058044338424602E-4</v>
      </c>
      <c r="L83" s="3">
        <v>8.913125612314408E-5</v>
      </c>
      <c r="M83" s="3">
        <v>5.1459954715906717E-5</v>
      </c>
      <c r="N83" s="2">
        <v>1.4885115755228352E-3</v>
      </c>
      <c r="O83" s="2">
        <v>1.4004212812398518</v>
      </c>
    </row>
    <row r="84" spans="1:15" x14ac:dyDescent="0.25">
      <c r="A84" s="5" t="s">
        <v>325</v>
      </c>
      <c r="B84">
        <f>'[1]Bck-change'!BV280</f>
        <v>2.8813161858144194E-4</v>
      </c>
      <c r="C84">
        <f>'[1]Bck-change'!BW280</f>
        <v>3.7234288199056235E-4</v>
      </c>
      <c r="D84">
        <f>'[1]Bck-change'!BX280</f>
        <v>3.583435511288895E-4</v>
      </c>
      <c r="E84" s="1">
        <f t="shared" si="3"/>
        <v>3.396060172336313E-4</v>
      </c>
      <c r="F84" s="1">
        <f t="shared" si="4"/>
        <v>4.5124334938002453E-5</v>
      </c>
      <c r="G84" s="1">
        <f t="shared" si="5"/>
        <v>2.6052546923458552E-5</v>
      </c>
      <c r="H84" s="2">
        <v>4.3785840464432657E-4</v>
      </c>
      <c r="I84" s="2">
        <v>5.3334355845709592E-4</v>
      </c>
      <c r="J84" s="2">
        <v>4.4507404148938983E-4</v>
      </c>
      <c r="K84" s="3">
        <v>4.7209200153027078E-4</v>
      </c>
      <c r="L84" s="3">
        <v>5.3167953442276059E-5</v>
      </c>
      <c r="M84" s="3">
        <v>3.0696532232159575E-5</v>
      </c>
      <c r="N84" s="2">
        <v>2.7139935743968502E-4</v>
      </c>
      <c r="O84" s="2">
        <v>1.3901167163522195</v>
      </c>
    </row>
    <row r="85" spans="1:15" x14ac:dyDescent="0.25">
      <c r="A85" s="5" t="s">
        <v>153</v>
      </c>
      <c r="B85">
        <f>'[1]Bck-change'!BV45</f>
        <v>1.0789592348889759E-3</v>
      </c>
      <c r="C85">
        <f>'[1]Bck-change'!BW45</f>
        <v>1.2012393212157118E-3</v>
      </c>
      <c r="D85">
        <f>'[1]Bck-change'!BX45</f>
        <v>1.0941272699613027E-3</v>
      </c>
      <c r="E85" s="1">
        <f t="shared" si="3"/>
        <v>1.1247752753553301E-3</v>
      </c>
      <c r="F85" s="1">
        <f t="shared" si="4"/>
        <v>6.6652682271554125E-5</v>
      </c>
      <c r="G85" s="1">
        <f t="shared" si="5"/>
        <v>3.8481944051692376E-5</v>
      </c>
      <c r="H85" s="2">
        <v>1.6043711423572365E-3</v>
      </c>
      <c r="I85" s="2">
        <v>1.7074356973472559E-3</v>
      </c>
      <c r="J85" s="2">
        <v>1.3488788581894463E-3</v>
      </c>
      <c r="K85" s="3">
        <v>1.5535618992979794E-3</v>
      </c>
      <c r="L85" s="3">
        <v>1.8459939358486747E-4</v>
      </c>
      <c r="M85" s="3">
        <v>1.0657850957846491E-4</v>
      </c>
      <c r="N85" s="2">
        <v>4.0372927598590858E-4</v>
      </c>
      <c r="O85" s="2">
        <v>1.3812198163826017</v>
      </c>
    </row>
    <row r="86" spans="1:15" x14ac:dyDescent="0.25">
      <c r="A86" s="5" t="s">
        <v>209</v>
      </c>
      <c r="B86">
        <f>'[1]Bck-change'!BV123</f>
        <v>7.8012114946400925E-4</v>
      </c>
      <c r="C86">
        <f>'[1]Bck-change'!BW123</f>
        <v>7.8263275826254272E-4</v>
      </c>
      <c r="D86">
        <f>'[1]Bck-change'!BX123</f>
        <v>6.8649796231547101E-4</v>
      </c>
      <c r="E86" s="1">
        <f t="shared" si="3"/>
        <v>7.4975062334734107E-4</v>
      </c>
      <c r="F86" s="1">
        <f t="shared" si="4"/>
        <v>5.4792804184479377E-5</v>
      </c>
      <c r="G86" s="1">
        <f t="shared" si="5"/>
        <v>3.1634640245563626E-5</v>
      </c>
      <c r="H86" s="2">
        <v>1.0835644453177353E-3</v>
      </c>
      <c r="I86" s="2">
        <v>9.7131690554309055E-4</v>
      </c>
      <c r="J86" s="2">
        <v>1.0462286214045649E-3</v>
      </c>
      <c r="K86" s="3">
        <v>1.0337033240884637E-3</v>
      </c>
      <c r="L86" s="3">
        <v>5.7162398926284285E-5</v>
      </c>
      <c r="M86" s="3">
        <v>3.3002726407615008E-5</v>
      </c>
      <c r="N86" s="2">
        <v>1.249733303991289E-2</v>
      </c>
      <c r="O86" s="2">
        <v>1.3787295293912338</v>
      </c>
    </row>
    <row r="87" spans="1:15" x14ac:dyDescent="0.25">
      <c r="A87" s="5" t="s">
        <v>297</v>
      </c>
      <c r="B87">
        <f>'[1]Bck-change'!BV239</f>
        <v>1.2413510828725288E-4</v>
      </c>
      <c r="C87">
        <f>'[1]Bck-change'!BW239</f>
        <v>1.7551463053576096E-4</v>
      </c>
      <c r="D87">
        <f>'[1]Bck-change'!BX239</f>
        <v>9.4281798377187129E-5</v>
      </c>
      <c r="E87" s="1">
        <f t="shared" si="3"/>
        <v>1.31310512400067E-4</v>
      </c>
      <c r="F87" s="1">
        <f t="shared" si="4"/>
        <v>4.1089026190242072E-5</v>
      </c>
      <c r="G87" s="1">
        <f t="shared" si="5"/>
        <v>2.3722760331675845E-5</v>
      </c>
      <c r="H87" s="2">
        <v>1.9512949154446853E-4</v>
      </c>
      <c r="I87" s="2">
        <v>1.716399762990053E-4</v>
      </c>
      <c r="J87" s="2">
        <v>1.6626269321838615E-4</v>
      </c>
      <c r="K87" s="3">
        <v>1.7767738702061998E-4</v>
      </c>
      <c r="L87" s="3">
        <v>1.5351246124200443E-5</v>
      </c>
      <c r="M87" s="3">
        <v>8.8630460822033249E-6</v>
      </c>
      <c r="N87" s="2">
        <v>6.3786497971570172E-4</v>
      </c>
      <c r="O87" s="2">
        <v>1.3531086260579495</v>
      </c>
    </row>
    <row r="88" spans="1:15" x14ac:dyDescent="0.25">
      <c r="A88" s="5" t="s">
        <v>360</v>
      </c>
      <c r="B88">
        <f>'[1]Bck-change'!BV339</f>
        <v>7.0520765764928856E-3</v>
      </c>
      <c r="C88">
        <f>'[1]Bck-change'!BW339</f>
        <v>7.54409903006903E-3</v>
      </c>
      <c r="D88">
        <f>'[1]Bck-change'!BX339</f>
        <v>6.9727059016084225E-3</v>
      </c>
      <c r="E88" s="1">
        <f t="shared" si="3"/>
        <v>7.1896271693901127E-3</v>
      </c>
      <c r="F88" s="1">
        <f t="shared" si="4"/>
        <v>3.0953618692777118E-4</v>
      </c>
      <c r="G88" s="1">
        <f t="shared" si="5"/>
        <v>1.7871080084667901E-4</v>
      </c>
      <c r="H88" s="2">
        <v>1.0278984046440511E-2</v>
      </c>
      <c r="I88" s="2">
        <v>1.0191869244327131E-2</v>
      </c>
      <c r="J88" s="2">
        <v>8.6218128017494181E-3</v>
      </c>
      <c r="K88" s="3">
        <v>9.6975553641723538E-3</v>
      </c>
      <c r="L88" s="3">
        <v>9.3263808234652853E-4</v>
      </c>
      <c r="M88" s="3">
        <v>5.3845884789926459E-4</v>
      </c>
      <c r="N88" s="2">
        <v>5.6355440787455254E-5</v>
      </c>
      <c r="O88" s="2">
        <v>1.3488259037213728</v>
      </c>
    </row>
    <row r="89" spans="1:15" x14ac:dyDescent="0.25">
      <c r="A89" s="5" t="s">
        <v>181</v>
      </c>
      <c r="B89">
        <f>'[1]Bck-change'!BV86</f>
        <v>5.1247770378724394E-5</v>
      </c>
      <c r="C89">
        <f>'[1]Bck-change'!BW86</f>
        <v>1.1729782376743942E-4</v>
      </c>
      <c r="D89">
        <f>'[1]Bck-change'!BX86</f>
        <v>1.7888410751122768E-4</v>
      </c>
      <c r="E89" s="1">
        <f t="shared" si="3"/>
        <v>1.1580990055246383E-4</v>
      </c>
      <c r="F89" s="1">
        <f t="shared" si="4"/>
        <v>6.3831176362109737E-5</v>
      </c>
      <c r="G89" s="1">
        <f t="shared" si="5"/>
        <v>3.6852946855354538E-5</v>
      </c>
      <c r="H89" s="2">
        <v>1.1971856708626023E-4</v>
      </c>
      <c r="I89" s="2">
        <v>1.9244082127934279E-4</v>
      </c>
      <c r="J89" s="2">
        <v>1.517520654273302E-4</v>
      </c>
      <c r="K89" s="3">
        <v>1.5463715126431108E-4</v>
      </c>
      <c r="L89" s="3">
        <v>3.6446870290134503E-5</v>
      </c>
      <c r="M89" s="3">
        <v>2.1042610373128531E-5</v>
      </c>
      <c r="N89" s="2">
        <v>2.178999876286323E-5</v>
      </c>
      <c r="O89" s="2">
        <v>1.3352671103819647</v>
      </c>
    </row>
    <row r="90" spans="1:15" x14ac:dyDescent="0.25">
      <c r="A90" s="5" t="s">
        <v>8</v>
      </c>
      <c r="B90">
        <f>'[1]Bck-change'!BV25</f>
        <v>9.8624540019267906E-5</v>
      </c>
      <c r="C90">
        <f>'[1]Bck-change'!BW25</f>
        <v>1.4502011270473537E-4</v>
      </c>
      <c r="D90">
        <f>'[1]Bck-change'!BX25</f>
        <v>1.3530109977550982E-4</v>
      </c>
      <c r="E90" s="1">
        <f t="shared" si="3"/>
        <v>1.2631525083317105E-4</v>
      </c>
      <c r="F90" s="1">
        <f t="shared" si="4"/>
        <v>2.4468273378275428E-5</v>
      </c>
      <c r="G90" s="1">
        <f t="shared" si="5"/>
        <v>1.4126764221552673E-5</v>
      </c>
      <c r="H90" s="2">
        <v>1.3150152403285526E-4</v>
      </c>
      <c r="I90" s="2">
        <v>1.7626238629463585E-4</v>
      </c>
      <c r="J90" s="2">
        <v>1.9424747538685121E-4</v>
      </c>
      <c r="K90" s="3">
        <v>1.6733712857144745E-4</v>
      </c>
      <c r="L90" s="3">
        <v>3.2311124584243539E-5</v>
      </c>
      <c r="M90" s="3">
        <v>1.8654836476532542E-5</v>
      </c>
      <c r="N90" s="2">
        <v>1.0347171950325858E-2</v>
      </c>
      <c r="O90" s="2">
        <v>1.3247579169395423</v>
      </c>
    </row>
    <row r="91" spans="1:15" x14ac:dyDescent="0.25">
      <c r="A91" s="5" t="s">
        <v>249</v>
      </c>
      <c r="B91">
        <f>'[1]Bck-change'!BV178</f>
        <v>1.4470402913270449E-3</v>
      </c>
      <c r="C91">
        <f>'[1]Bck-change'!BW178</f>
        <v>1.564401306294289E-3</v>
      </c>
      <c r="D91">
        <f>'[1]Bck-change'!BX178</f>
        <v>1.3710075543999806E-3</v>
      </c>
      <c r="E91" s="1">
        <f t="shared" si="3"/>
        <v>1.4608163840071047E-3</v>
      </c>
      <c r="F91" s="1">
        <f t="shared" si="4"/>
        <v>9.743008449696904E-5</v>
      </c>
      <c r="G91" s="1">
        <f t="shared" si="5"/>
        <v>5.6251285511493063E-5</v>
      </c>
      <c r="H91" s="2">
        <v>1.8565264210143706E-3</v>
      </c>
      <c r="I91" s="2">
        <v>2.0922513294834993E-3</v>
      </c>
      <c r="J91" s="2">
        <v>1.762431750234541E-3</v>
      </c>
      <c r="K91" s="3">
        <v>1.9037365002441372E-3</v>
      </c>
      <c r="L91" s="3">
        <v>1.6990242022893787E-4</v>
      </c>
      <c r="M91" s="3">
        <v>9.8093208055146202E-5</v>
      </c>
      <c r="N91" s="2">
        <v>4.927181515162074E-5</v>
      </c>
      <c r="O91" s="2">
        <v>1.3032004029295432</v>
      </c>
    </row>
    <row r="92" spans="1:15" x14ac:dyDescent="0.25">
      <c r="A92" s="5" t="s">
        <v>100</v>
      </c>
      <c r="B92">
        <f>'[1]Bck-change'!BV353</f>
        <v>8.3593804752053296E-5</v>
      </c>
      <c r="C92">
        <f>'[1]Bck-change'!BW353</f>
        <v>1.7497583593173914E-5</v>
      </c>
      <c r="D92">
        <f>'[1]Bck-change'!BX353</f>
        <v>1.73706082553321E-5</v>
      </c>
      <c r="E92" s="1">
        <f t="shared" si="3"/>
        <v>3.9487332200186437E-5</v>
      </c>
      <c r="F92" s="1">
        <f t="shared" si="4"/>
        <v>3.819737846254038E-5</v>
      </c>
      <c r="G92" s="1">
        <f t="shared" si="5"/>
        <v>2.2053266737685705E-5</v>
      </c>
      <c r="H92" s="2">
        <v>3.0168094292137852E-5</v>
      </c>
      <c r="I92" s="2">
        <v>6.8791353896225543E-5</v>
      </c>
      <c r="J92" s="2">
        <v>5.432356454452597E-5</v>
      </c>
      <c r="K92" s="3">
        <v>5.1094337577629793E-5</v>
      </c>
      <c r="L92" s="3">
        <v>1.9513071918946673E-5</v>
      </c>
      <c r="M92" s="3">
        <v>1.126587732512039E-5</v>
      </c>
      <c r="N92" s="2">
        <v>1.2099518119756583E-3</v>
      </c>
      <c r="O92" s="2">
        <v>1.2939425058801151</v>
      </c>
    </row>
    <row r="93" spans="1:15" x14ac:dyDescent="0.25">
      <c r="A93" s="5" t="s">
        <v>90</v>
      </c>
      <c r="B93">
        <f>'[1]Bck-change'!BV319</f>
        <v>1.4142409892682071E-3</v>
      </c>
      <c r="C93">
        <f>'[1]Bck-change'!BW319</f>
        <v>1.4174731749266203E-3</v>
      </c>
      <c r="D93">
        <f>'[1]Bck-change'!BX319</f>
        <v>1.2146214678188756E-3</v>
      </c>
      <c r="E93" s="1">
        <f t="shared" si="3"/>
        <v>1.3487785440045679E-3</v>
      </c>
      <c r="F93" s="1">
        <f t="shared" si="4"/>
        <v>1.1619467532573428E-4</v>
      </c>
      <c r="G93" s="1">
        <f t="shared" si="5"/>
        <v>6.7085027077713849E-5</v>
      </c>
      <c r="H93" s="2">
        <v>1.6090843251358744E-3</v>
      </c>
      <c r="I93" s="2">
        <v>1.9327781846342452E-3</v>
      </c>
      <c r="J93" s="2">
        <v>1.6888421378656144E-3</v>
      </c>
      <c r="K93" s="3">
        <v>1.7435682158785781E-3</v>
      </c>
      <c r="L93" s="3">
        <v>1.6864351864287133E-4</v>
      </c>
      <c r="M93" s="3">
        <v>9.7366380885547443E-5</v>
      </c>
      <c r="N93" s="2">
        <v>1.1836825600661102E-3</v>
      </c>
      <c r="O93" s="2">
        <v>1.2927016252066605</v>
      </c>
    </row>
    <row r="94" spans="1:15" x14ac:dyDescent="0.25">
      <c r="A94" s="5" t="s">
        <v>200</v>
      </c>
      <c r="B94">
        <f>'[1]Bck-change'!BV107</f>
        <v>9.8420569560788893E-4</v>
      </c>
      <c r="C94">
        <f>'[1]Bck-change'!BW107</f>
        <v>8.9906637179918575E-4</v>
      </c>
      <c r="D94">
        <f>'[1]Bck-change'!BX107</f>
        <v>9.5825083407935876E-4</v>
      </c>
      <c r="E94" s="1">
        <f t="shared" si="3"/>
        <v>9.4717430049547785E-4</v>
      </c>
      <c r="F94" s="1">
        <f t="shared" si="4"/>
        <v>4.3637063510586217E-5</v>
      </c>
      <c r="G94" s="1">
        <f t="shared" si="5"/>
        <v>2.5193870364481751E-5</v>
      </c>
      <c r="H94" s="2">
        <v>1.2131769717302807E-3</v>
      </c>
      <c r="I94" s="2">
        <v>1.2983524127339521E-3</v>
      </c>
      <c r="J94" s="2">
        <v>1.1332923881509007E-3</v>
      </c>
      <c r="K94" s="3">
        <v>1.2149405908717112E-3</v>
      </c>
      <c r="L94" s="3">
        <v>8.254414390613301E-5</v>
      </c>
      <c r="M94" s="3">
        <v>4.76568837042331E-5</v>
      </c>
      <c r="N94" s="2">
        <v>2.4646497941495028E-5</v>
      </c>
      <c r="O94" s="2">
        <v>1.2827001220748513</v>
      </c>
    </row>
    <row r="95" spans="1:15" x14ac:dyDescent="0.25">
      <c r="A95" s="5" t="s">
        <v>362</v>
      </c>
      <c r="B95">
        <f>'[1]Bck-change'!BV341</f>
        <v>7.8740988325486203E-4</v>
      </c>
      <c r="C95">
        <f>'[1]Bck-change'!BW341</f>
        <v>7.7986052936881306E-4</v>
      </c>
      <c r="D95">
        <f>'[1]Bck-change'!BX341</f>
        <v>7.3008097005118882E-4</v>
      </c>
      <c r="E95" s="1">
        <f t="shared" si="3"/>
        <v>7.6578379422495471E-4</v>
      </c>
      <c r="F95" s="1">
        <f t="shared" si="4"/>
        <v>3.1149107956911513E-5</v>
      </c>
      <c r="G95" s="1">
        <f t="shared" si="5"/>
        <v>1.7983945863939578E-5</v>
      </c>
      <c r="H95" s="2">
        <v>1.0364326175313552E-3</v>
      </c>
      <c r="I95" s="2">
        <v>1.1076780004141919E-3</v>
      </c>
      <c r="J95" s="2">
        <v>8.0265736919755439E-4</v>
      </c>
      <c r="K95" s="3">
        <v>9.822559957143671E-4</v>
      </c>
      <c r="L95" s="3">
        <v>1.5956417558642258E-4</v>
      </c>
      <c r="M95" s="3">
        <v>9.2124419727841798E-5</v>
      </c>
      <c r="N95" s="2">
        <v>4.6066203610650253E-2</v>
      </c>
      <c r="O95" s="2">
        <v>1.2826805726654253</v>
      </c>
    </row>
    <row r="96" spans="1:15" x14ac:dyDescent="0.25">
      <c r="A96" s="5" t="s">
        <v>25</v>
      </c>
      <c r="B96">
        <f>'[1]Bck-change'!BV85</f>
        <v>7.1759850509373838E-3</v>
      </c>
      <c r="C96">
        <f>'[1]Bck-change'!BW85</f>
        <v>8.2926008313760208E-3</v>
      </c>
      <c r="D96">
        <f>'[1]Bck-change'!BX85</f>
        <v>7.5444124148475455E-3</v>
      </c>
      <c r="E96" s="1">
        <f t="shared" si="3"/>
        <v>7.6709994323869825E-3</v>
      </c>
      <c r="F96" s="1">
        <f t="shared" si="4"/>
        <v>5.6896916000631712E-4</v>
      </c>
      <c r="G96" s="1">
        <f t="shared" si="5"/>
        <v>3.2849449769024246E-4</v>
      </c>
      <c r="H96" s="2">
        <v>8.6364398480851621E-3</v>
      </c>
      <c r="I96" s="2">
        <v>1.103892587602643E-2</v>
      </c>
      <c r="J96" s="2">
        <v>9.5878060232682857E-3</v>
      </c>
      <c r="K96" s="3">
        <v>9.7543905824599587E-3</v>
      </c>
      <c r="L96" s="3">
        <v>1.2098750307920508E-3</v>
      </c>
      <c r="M96" s="3">
        <v>6.9852167471359729E-4</v>
      </c>
      <c r="N96" s="2">
        <v>1.5514249841612935E-4</v>
      </c>
      <c r="O96" s="2">
        <v>1.2715931826662499</v>
      </c>
    </row>
    <row r="97" spans="1:15" x14ac:dyDescent="0.25">
      <c r="A97" s="5" t="s">
        <v>372</v>
      </c>
      <c r="B97">
        <f>'[1]Bck-change'!BV352</f>
        <v>1.8244497861407566E-4</v>
      </c>
      <c r="C97">
        <f>'[1]Bck-change'!BW352</f>
        <v>2.1709806394170492E-4</v>
      </c>
      <c r="D97">
        <f>'[1]Bck-change'!BX352</f>
        <v>2.3784935327131654E-4</v>
      </c>
      <c r="E97" s="1">
        <f t="shared" si="3"/>
        <v>2.1246413194236569E-4</v>
      </c>
      <c r="F97" s="1">
        <f t="shared" si="4"/>
        <v>2.7991358972383852E-5</v>
      </c>
      <c r="G97" s="1">
        <f t="shared" si="5"/>
        <v>1.6160818637689265E-5</v>
      </c>
      <c r="H97" s="2">
        <v>3.294552007356521E-4</v>
      </c>
      <c r="I97" s="2">
        <v>2.7564420120069268E-4</v>
      </c>
      <c r="J97" s="2">
        <v>1.9528394880049806E-4</v>
      </c>
      <c r="K97" s="3">
        <v>2.6679445024561428E-4</v>
      </c>
      <c r="L97" s="3">
        <v>6.7521994790118776E-5</v>
      </c>
      <c r="M97" s="3">
        <v>3.8983841868295585E-5</v>
      </c>
      <c r="N97" s="2">
        <v>7.0312364792512278E-3</v>
      </c>
      <c r="O97" s="2">
        <v>1.2557152485295098</v>
      </c>
    </row>
    <row r="98" spans="1:15" x14ac:dyDescent="0.25">
      <c r="A98" s="5" t="s">
        <v>286</v>
      </c>
      <c r="B98">
        <f>'[1]Bck-change'!BV226</f>
        <v>1.2049074139182645E-4</v>
      </c>
      <c r="C98">
        <f>'[1]Bck-change'!BW226</f>
        <v>2.1709806394170492E-4</v>
      </c>
      <c r="D98">
        <f>'[1]Bck-change'!BX226</f>
        <v>2.3015823425913103E-4</v>
      </c>
      <c r="E98" s="1">
        <f t="shared" si="3"/>
        <v>1.8924901319755414E-4</v>
      </c>
      <c r="F98" s="1">
        <f t="shared" si="4"/>
        <v>5.9903396969310422E-5</v>
      </c>
      <c r="G98" s="1">
        <f t="shared" si="5"/>
        <v>3.4585242365604388E-5</v>
      </c>
      <c r="H98" s="2">
        <v>2.2576517960561565E-4</v>
      </c>
      <c r="I98" s="2">
        <v>2.6408817621161631E-4</v>
      </c>
      <c r="J98" s="2">
        <v>1.963204222141449E-4</v>
      </c>
      <c r="K98" s="3">
        <v>2.2872459267712561E-4</v>
      </c>
      <c r="L98" s="3">
        <v>3.3980666779233725E-5</v>
      </c>
      <c r="M98" s="3">
        <v>1.9618747112233567E-5</v>
      </c>
      <c r="N98" s="2">
        <v>1.1280536713867643E-5</v>
      </c>
      <c r="O98" s="2">
        <v>1.208590675388957</v>
      </c>
    </row>
    <row r="99" spans="1:15" x14ac:dyDescent="0.25">
      <c r="A99" s="5" t="s">
        <v>141</v>
      </c>
      <c r="B99">
        <f>'[1]Bck-change'!BV31</f>
        <v>5.3959293436586526E-4</v>
      </c>
      <c r="C99">
        <f>'[1]Bck-change'!BW31</f>
        <v>7.3273263817540991E-4</v>
      </c>
      <c r="D99">
        <f>'[1]Bck-change'!BX31</f>
        <v>8.0442845383564868E-4</v>
      </c>
      <c r="E99" s="1">
        <f t="shared" si="3"/>
        <v>6.9225134212564125E-4</v>
      </c>
      <c r="F99" s="1">
        <f t="shared" si="4"/>
        <v>1.3697997879474674E-4</v>
      </c>
      <c r="G99" s="1">
        <f t="shared" si="5"/>
        <v>7.9085427630736261E-5</v>
      </c>
      <c r="H99" s="2">
        <v>7.3243232830920283E-4</v>
      </c>
      <c r="I99" s="2">
        <v>9.2393720308787746E-4</v>
      </c>
      <c r="J99" s="2">
        <v>7.9643852871567325E-4</v>
      </c>
      <c r="K99" s="3">
        <v>8.1760268670425125E-4</v>
      </c>
      <c r="L99" s="3">
        <v>9.7490873693505689E-5</v>
      </c>
      <c r="M99" s="3">
        <v>5.6286382170477315E-5</v>
      </c>
      <c r="N99" s="2">
        <v>5.9175797275891253E-4</v>
      </c>
      <c r="O99" s="2">
        <v>1.1810777920541167</v>
      </c>
    </row>
    <row r="100" spans="1:15" x14ac:dyDescent="0.25">
      <c r="A100" s="5" t="s">
        <v>401</v>
      </c>
      <c r="B100">
        <f>'[1]Bck-change'!BV392</f>
        <v>2.5533231652260412E-4</v>
      </c>
      <c r="C100">
        <f>'[1]Bck-change'!BW392</f>
        <v>2.8085932849748562E-4</v>
      </c>
      <c r="D100">
        <f>'[1]Bck-change'!BX392</f>
        <v>2.9681459903140538E-4</v>
      </c>
      <c r="E100" s="1">
        <f t="shared" si="3"/>
        <v>2.7766874801716504E-4</v>
      </c>
      <c r="F100" s="1">
        <f t="shared" si="4"/>
        <v>2.092438274802991E-5</v>
      </c>
      <c r="G100" s="1">
        <f t="shared" si="5"/>
        <v>1.208069801220183E-5</v>
      </c>
      <c r="H100" s="2">
        <v>3.1295906101041907E-4</v>
      </c>
      <c r="I100" s="2">
        <v>3.6809240111330369E-4</v>
      </c>
      <c r="J100" s="2">
        <v>2.9789481675153662E-4</v>
      </c>
      <c r="K100" s="3">
        <v>3.2631542629175313E-4</v>
      </c>
      <c r="L100" s="3">
        <v>3.6955643448642188E-5</v>
      </c>
      <c r="M100" s="3">
        <v>2.13363506931494E-5</v>
      </c>
      <c r="N100" s="2">
        <v>2.230211791158505E-2</v>
      </c>
      <c r="O100" s="2">
        <v>1.1751968077861641</v>
      </c>
    </row>
    <row r="101" spans="1:15" x14ac:dyDescent="0.25">
      <c r="A101" s="5" t="s">
        <v>46</v>
      </c>
      <c r="B101">
        <f>'[1]Bck-change'!BV157</f>
        <v>2.5168794962717773E-4</v>
      </c>
      <c r="C101">
        <f>'[1]Bck-change'!BW157</f>
        <v>3.6679842420310314E-4</v>
      </c>
      <c r="D101">
        <f>'[1]Bck-change'!BX157</f>
        <v>4.4550956660032516E-4</v>
      </c>
      <c r="E101" s="1">
        <f t="shared" si="3"/>
        <v>3.546653134768687E-4</v>
      </c>
      <c r="F101" s="1">
        <f t="shared" si="4"/>
        <v>9.747878786404079E-5</v>
      </c>
      <c r="G101" s="1">
        <f t="shared" si="5"/>
        <v>5.6279404413582376E-5</v>
      </c>
      <c r="H101" s="2">
        <v>3.6244748018611825E-4</v>
      </c>
      <c r="I101" s="2">
        <v>4.7094102351608345E-4</v>
      </c>
      <c r="J101" s="2">
        <v>4.1397983907998423E-4</v>
      </c>
      <c r="K101" s="3">
        <v>4.1578944759406198E-4</v>
      </c>
      <c r="L101" s="3">
        <v>5.4269404348153903E-5</v>
      </c>
      <c r="M101" s="3">
        <v>3.1332455209167308E-5</v>
      </c>
      <c r="N101" s="2">
        <v>6.502823161061628E-5</v>
      </c>
      <c r="O101" s="2">
        <v>1.1723431409685341</v>
      </c>
    </row>
    <row r="102" spans="1:15" x14ac:dyDescent="0.25">
      <c r="A102" s="5" t="s">
        <v>364</v>
      </c>
      <c r="B102">
        <f>'[1]Bck-change'!BV343</f>
        <v>1.9572516566867442E-3</v>
      </c>
      <c r="C102">
        <f>'[1]Bck-change'!BW343</f>
        <v>2.0273635315471317E-3</v>
      </c>
      <c r="D102">
        <f>'[1]Bck-change'!BX343</f>
        <v>1.3581890227130048E-3</v>
      </c>
      <c r="E102" s="1">
        <f t="shared" si="3"/>
        <v>1.7809347369822936E-3</v>
      </c>
      <c r="F102" s="1">
        <f t="shared" si="4"/>
        <v>3.6778305147042601E-4</v>
      </c>
      <c r="G102" s="1">
        <f t="shared" si="5"/>
        <v>2.1233964376983245E-4</v>
      </c>
      <c r="H102" s="2">
        <v>2.0992553341142284E-3</v>
      </c>
      <c r="I102" s="2">
        <v>2.1534982619256038E-3</v>
      </c>
      <c r="J102" s="2">
        <v>1.9914923746504956E-3</v>
      </c>
      <c r="K102" s="3">
        <v>2.0814153235634426E-3</v>
      </c>
      <c r="L102" s="3">
        <v>8.2463181846736182E-5</v>
      </c>
      <c r="M102" s="3">
        <v>4.7610140237446201E-5</v>
      </c>
      <c r="N102" s="2">
        <v>3.2081024639916926E-6</v>
      </c>
      <c r="O102" s="2">
        <v>1.1687207174645258</v>
      </c>
    </row>
    <row r="103" spans="1:15" x14ac:dyDescent="0.25">
      <c r="A103" s="5" t="s">
        <v>45</v>
      </c>
      <c r="B103">
        <f>'[1]Bck-change'!BV150</f>
        <v>2.5950158633863685E-3</v>
      </c>
      <c r="C103">
        <f>'[1]Bck-change'!BW150</f>
        <v>2.3572587699009539E-3</v>
      </c>
      <c r="D103">
        <f>'[1]Bck-change'!BX150</f>
        <v>2.6887526118210972E-3</v>
      </c>
      <c r="E103" s="1">
        <f t="shared" si="3"/>
        <v>2.5470090817028067E-3</v>
      </c>
      <c r="F103" s="1">
        <f t="shared" si="4"/>
        <v>1.7088162605574111E-4</v>
      </c>
      <c r="G103" s="1">
        <f t="shared" si="5"/>
        <v>9.8658552802843109E-5</v>
      </c>
      <c r="H103" s="2">
        <v>3.6121870060570323E-3</v>
      </c>
      <c r="I103" s="2">
        <v>2.8896170537297695E-3</v>
      </c>
      <c r="J103" s="2">
        <v>2.2796319836443208E-3</v>
      </c>
      <c r="K103" s="3">
        <v>2.9271453478103746E-3</v>
      </c>
      <c r="L103" s="3">
        <v>6.6706971268510294E-4</v>
      </c>
      <c r="M103" s="3">
        <v>3.8513287818699052E-4</v>
      </c>
      <c r="N103" s="2">
        <v>2.3313234152231348E-2</v>
      </c>
      <c r="O103" s="2">
        <v>1.1492480999924144</v>
      </c>
    </row>
    <row r="104" spans="1:15" x14ac:dyDescent="0.25">
      <c r="A104" s="5" t="s">
        <v>34</v>
      </c>
      <c r="B104">
        <f>'[1]Bck-change'!BV120</f>
        <v>6.0519153848354089E-4</v>
      </c>
      <c r="C104">
        <f>'[1]Bck-change'!BW120</f>
        <v>6.1907125353249644E-4</v>
      </c>
      <c r="D104">
        <f>'[1]Bck-change'!BX120</f>
        <v>5.3267558207176094E-4</v>
      </c>
      <c r="E104" s="1">
        <f t="shared" si="3"/>
        <v>5.8564612469593272E-4</v>
      </c>
      <c r="F104" s="1">
        <f t="shared" si="4"/>
        <v>4.6395801662267384E-5</v>
      </c>
      <c r="G104" s="1">
        <f t="shared" si="5"/>
        <v>2.6786628578978562E-5</v>
      </c>
      <c r="H104" s="2">
        <v>7.607114249810309E-4</v>
      </c>
      <c r="I104" s="2">
        <v>7.9219851821240672E-4</v>
      </c>
      <c r="J104" s="2">
        <v>4.6165761610773951E-4</v>
      </c>
      <c r="K104" s="3">
        <v>6.7152251976705906E-4</v>
      </c>
      <c r="L104" s="3">
        <v>1.8242893849658814E-4</v>
      </c>
      <c r="M104" s="3">
        <v>1.0532539674898285E-4</v>
      </c>
      <c r="N104" s="2">
        <v>2.7770274904022042E-2</v>
      </c>
      <c r="O104" s="2">
        <v>1.1466352997993683</v>
      </c>
    </row>
    <row r="105" spans="1:15" x14ac:dyDescent="0.25">
      <c r="A105" s="5" t="s">
        <v>311</v>
      </c>
      <c r="B105">
        <f>'[1]Bck-change'!BV263</f>
        <v>5.1772673299330671E-4</v>
      </c>
      <c r="C105">
        <f>'[1]Bck-change'!BW263</f>
        <v>6.0243788017011891E-4</v>
      </c>
      <c r="D105">
        <f>'[1]Bck-change'!BX263</f>
        <v>5.1729334404738991E-4</v>
      </c>
      <c r="E105" s="1">
        <f t="shared" si="3"/>
        <v>5.4581931907027184E-4</v>
      </c>
      <c r="F105" s="1">
        <f t="shared" si="4"/>
        <v>4.903359106018493E-5</v>
      </c>
      <c r="G105" s="1">
        <f t="shared" si="5"/>
        <v>2.8309556997931799E-5</v>
      </c>
      <c r="H105" s="2">
        <v>6.3345548995780436E-4</v>
      </c>
      <c r="I105" s="2">
        <v>6.6392664083365894E-4</v>
      </c>
      <c r="J105" s="2">
        <v>5.6634143088607177E-4</v>
      </c>
      <c r="K105" s="3">
        <v>6.2124118722584499E-4</v>
      </c>
      <c r="L105" s="3">
        <v>4.9926047245397152E-5</v>
      </c>
      <c r="M105" s="3">
        <v>2.882481681670402E-5</v>
      </c>
      <c r="N105" s="2">
        <v>1.9751441782581445E-5</v>
      </c>
      <c r="O105" s="2">
        <v>1.1381810161722452</v>
      </c>
    </row>
    <row r="106" spans="1:15" x14ac:dyDescent="0.25">
      <c r="A106" s="5" t="s">
        <v>226</v>
      </c>
      <c r="B106">
        <f>'[1]Bck-change'!BV145</f>
        <v>8.3593804752053296E-5</v>
      </c>
      <c r="C106">
        <f>'[1]Bck-change'!BW145</f>
        <v>2.9630307600229236E-5</v>
      </c>
      <c r="D106">
        <f>'[1]Bck-change'!BX145</f>
        <v>2.1084986805595418E-5</v>
      </c>
      <c r="E106" s="1">
        <f t="shared" si="3"/>
        <v>4.476969971929265E-5</v>
      </c>
      <c r="F106" s="1">
        <f t="shared" si="4"/>
        <v>3.3893052024964105E-5</v>
      </c>
      <c r="G106" s="1">
        <f t="shared" si="5"/>
        <v>1.9568162710271017E-5</v>
      </c>
      <c r="H106" s="2">
        <v>3.4881277070775869E-5</v>
      </c>
      <c r="I106" s="2">
        <v>5.7235328907149167E-5</v>
      </c>
      <c r="J106" s="2">
        <v>6.0542405026407091E-5</v>
      </c>
      <c r="K106" s="3">
        <v>5.0886337001444044E-5</v>
      </c>
      <c r="L106" s="3">
        <v>1.3959070372086081E-5</v>
      </c>
      <c r="M106" s="3">
        <v>8.0592730369608285E-6</v>
      </c>
      <c r="N106" s="2">
        <v>9.4472861632938665E-4</v>
      </c>
      <c r="O106" s="2">
        <v>1.1366244875552638</v>
      </c>
    </row>
    <row r="107" spans="1:15" x14ac:dyDescent="0.25">
      <c r="A107" s="5" t="s">
        <v>208</v>
      </c>
      <c r="B107">
        <f>'[1]Bck-change'!BV119</f>
        <v>2.8448725168601555E-4</v>
      </c>
      <c r="C107">
        <f>'[1]Bck-change'!BW119</f>
        <v>3.4739282194699595E-4</v>
      </c>
      <c r="D107">
        <f>'[1]Bck-change'!BX119</f>
        <v>2.9681459903140538E-4</v>
      </c>
      <c r="E107" s="1">
        <f t="shared" si="3"/>
        <v>3.0956489088813894E-4</v>
      </c>
      <c r="F107" s="1">
        <f t="shared" si="4"/>
        <v>3.3334743876152709E-5</v>
      </c>
      <c r="G107" s="1">
        <f t="shared" si="5"/>
        <v>1.9245823350263998E-5</v>
      </c>
      <c r="H107" s="2">
        <v>3.3652497490360917E-4</v>
      </c>
      <c r="I107" s="2">
        <v>4.2240571856196269E-4</v>
      </c>
      <c r="J107" s="2">
        <v>2.6576414092848415E-4</v>
      </c>
      <c r="K107" s="3">
        <v>3.4156494479801867E-4</v>
      </c>
      <c r="L107" s="3">
        <v>7.844231596070254E-5</v>
      </c>
      <c r="M107" s="3">
        <v>4.5288692235769294E-5</v>
      </c>
      <c r="N107" s="2">
        <v>3.9665521299234677E-3</v>
      </c>
      <c r="O107" s="2">
        <v>1.1033710696909842</v>
      </c>
    </row>
    <row r="108" spans="1:15" x14ac:dyDescent="0.25">
      <c r="A108" s="5" t="s">
        <v>185</v>
      </c>
      <c r="B108">
        <f>'[1]Bck-change'!BV92</f>
        <v>4.4848376198020464E-4</v>
      </c>
      <c r="C108">
        <f>'[1]Bck-change'!BW92</f>
        <v>4.4164860433380229E-4</v>
      </c>
      <c r="D108">
        <f>'[1]Bck-change'!BX92</f>
        <v>4.0449026520200247E-4</v>
      </c>
      <c r="E108" s="1">
        <f t="shared" si="3"/>
        <v>4.3154087717200317E-4</v>
      </c>
      <c r="F108" s="1">
        <f t="shared" si="4"/>
        <v>2.3674491567432874E-5</v>
      </c>
      <c r="G108" s="1">
        <f t="shared" si="5"/>
        <v>1.3668474079384895E-5</v>
      </c>
      <c r="H108" s="2">
        <v>4.5199795298024061E-4</v>
      </c>
      <c r="I108" s="2">
        <v>5.0560909848331261E-4</v>
      </c>
      <c r="J108" s="2">
        <v>4.5647524903950524E-4</v>
      </c>
      <c r="K108" s="3">
        <v>4.7136076683435284E-4</v>
      </c>
      <c r="L108" s="3">
        <v>2.9744288704782173E-5</v>
      </c>
      <c r="M108" s="3">
        <v>1.7172873090559934E-5</v>
      </c>
      <c r="N108" s="2">
        <v>1.0637487906161192E-4</v>
      </c>
      <c r="O108" s="2">
        <v>1.092273737596539</v>
      </c>
    </row>
    <row r="109" spans="1:15" x14ac:dyDescent="0.25">
      <c r="A109" s="5" t="s">
        <v>35</v>
      </c>
      <c r="B109">
        <f>'[1]Bck-change'!BV121</f>
        <v>1.3142384207810571E-4</v>
      </c>
      <c r="C109">
        <f>'[1]Bck-change'!BW121</f>
        <v>1.8937577500440894E-4</v>
      </c>
      <c r="D109">
        <f>'[1]Bck-change'!BX121</f>
        <v>1.4811963146248565E-4</v>
      </c>
      <c r="E109" s="1">
        <f t="shared" si="3"/>
        <v>1.5630641618166676E-4</v>
      </c>
      <c r="F109" s="1">
        <f t="shared" si="4"/>
        <v>2.9830759552890203E-5</v>
      </c>
      <c r="G109" s="1">
        <f t="shared" si="5"/>
        <v>1.7222797057992161E-5</v>
      </c>
      <c r="H109" s="2">
        <v>1.5978062070468339E-4</v>
      </c>
      <c r="I109" s="2">
        <v>1.8088479629026639E-4</v>
      </c>
      <c r="J109" s="2">
        <v>1.5071559201368335E-4</v>
      </c>
      <c r="K109" s="3">
        <v>1.6379366966954439E-4</v>
      </c>
      <c r="L109" s="3">
        <v>1.5479781754479871E-5</v>
      </c>
      <c r="M109" s="3">
        <v>8.9372561629456115E-6</v>
      </c>
      <c r="N109" s="2">
        <v>1.1694890504084804E-4</v>
      </c>
      <c r="O109" s="2">
        <v>1.0479011269708569</v>
      </c>
    </row>
    <row r="110" spans="1:15" x14ac:dyDescent="0.25">
      <c r="A110" s="5" t="s">
        <v>278</v>
      </c>
      <c r="B110">
        <f>'[1]Bck-change'!BV215</f>
        <v>5.0679363230702744E-4</v>
      </c>
      <c r="C110">
        <f>'[1]Bck-change'!BW215</f>
        <v>6.4956577136352205E-4</v>
      </c>
      <c r="D110">
        <f>'[1]Bck-change'!BX215</f>
        <v>5.3780299474655128E-4</v>
      </c>
      <c r="E110" s="1">
        <f t="shared" si="3"/>
        <v>5.64720799472367E-4</v>
      </c>
      <c r="F110" s="1">
        <f t="shared" si="4"/>
        <v>7.5095919204272457E-5</v>
      </c>
      <c r="G110" s="1">
        <f t="shared" si="5"/>
        <v>4.3356649167629092E-5</v>
      </c>
      <c r="H110" s="2">
        <v>5.2505228604912994E-4</v>
      </c>
      <c r="I110" s="2">
        <v>6.5583742334130552E-4</v>
      </c>
      <c r="J110" s="2">
        <v>5.922532662272431E-4</v>
      </c>
      <c r="K110" s="3">
        <v>5.9104765853922612E-4</v>
      </c>
      <c r="L110" s="3">
        <v>6.5400903293122474E-5</v>
      </c>
      <c r="M110" s="3">
        <v>3.7759229121528942E-5</v>
      </c>
      <c r="N110" s="2">
        <v>2.3147304228363221E-4</v>
      </c>
      <c r="O110" s="2">
        <v>1.0466192481159839</v>
      </c>
    </row>
    <row r="111" spans="1:15" x14ac:dyDescent="0.25">
      <c r="A111" s="5" t="s">
        <v>23</v>
      </c>
      <c r="B111">
        <f>'[1]Bck-change'!BV83</f>
        <v>7.4003311361431855E-4</v>
      </c>
      <c r="C111">
        <f>'[1]Bck-change'!BW83</f>
        <v>7.4936601153778755E-4</v>
      </c>
      <c r="D111">
        <f>'[1]Bck-change'!BX83</f>
        <v>7.3777208906337433E-4</v>
      </c>
      <c r="E111" s="1">
        <f t="shared" si="3"/>
        <v>7.4239040473849348E-4</v>
      </c>
      <c r="F111" s="1">
        <f t="shared" si="4"/>
        <v>6.1459235000739638E-6</v>
      </c>
      <c r="G111" s="1">
        <f t="shared" si="5"/>
        <v>3.5483505871865503E-6</v>
      </c>
      <c r="H111" s="2">
        <v>7.9370370443149706E-4</v>
      </c>
      <c r="I111" s="2">
        <v>8.1184376069383662E-4</v>
      </c>
      <c r="J111" s="2">
        <v>6.7931703297357876E-4</v>
      </c>
      <c r="K111" s="3">
        <v>7.6162149936630414E-4</v>
      </c>
      <c r="L111" s="3">
        <v>7.1852517711237218E-5</v>
      </c>
      <c r="M111" s="3">
        <v>4.1484070442535165E-5</v>
      </c>
      <c r="N111" s="2">
        <v>9.7880935280286003E-5</v>
      </c>
      <c r="O111" s="2">
        <v>1.0259042876969628</v>
      </c>
    </row>
    <row r="112" spans="1:15" x14ac:dyDescent="0.25">
      <c r="A112" s="5" t="s">
        <v>217</v>
      </c>
      <c r="B112">
        <f>'[1]Bck-change'!BV136</f>
        <v>2.4075484894089843E-4</v>
      </c>
      <c r="C112">
        <f>'[1]Bck-change'!BW136</f>
        <v>1.4224788381100579E-4</v>
      </c>
      <c r="D112">
        <f>'[1]Bck-change'!BX136</f>
        <v>1.7632040117383251E-4</v>
      </c>
      <c r="E112" s="1">
        <f t="shared" si="3"/>
        <v>1.8644104464191224E-4</v>
      </c>
      <c r="F112" s="1">
        <f t="shared" si="4"/>
        <v>5.0027253701672044E-5</v>
      </c>
      <c r="G112" s="1">
        <f t="shared" si="5"/>
        <v>2.8883248391478058E-5</v>
      </c>
      <c r="H112" s="2">
        <v>2.3047836238425368E-4</v>
      </c>
      <c r="I112" s="2">
        <v>1.7626238629463585E-4</v>
      </c>
      <c r="J112" s="2">
        <v>1.5589795908191762E-4</v>
      </c>
      <c r="K112" s="3">
        <v>1.8754623592026905E-4</v>
      </c>
      <c r="L112" s="3">
        <v>3.8549359086309102E-5</v>
      </c>
      <c r="M112" s="3">
        <v>2.2256482845568106E-5</v>
      </c>
      <c r="N112" s="2">
        <v>8.5681125054183817E-3</v>
      </c>
      <c r="O112" s="2">
        <v>1.005927832471007</v>
      </c>
    </row>
    <row r="113" spans="1:15" x14ac:dyDescent="0.25">
      <c r="A113" s="5" t="s">
        <v>328</v>
      </c>
      <c r="B113">
        <f>'[1]Bck-change'!BV283</f>
        <v>4.7763869714361601E-4</v>
      </c>
      <c r="C113">
        <f>'[1]Bck-change'!BW283</f>
        <v>4.7768757995228701E-4</v>
      </c>
      <c r="D113">
        <f>'[1]Bck-change'!BX283</f>
        <v>3.9423543985242184E-4</v>
      </c>
      <c r="E113" s="1">
        <f t="shared" si="3"/>
        <v>4.4985390564944162E-4</v>
      </c>
      <c r="F113" s="1">
        <f t="shared" si="4"/>
        <v>4.8167010500890964E-5</v>
      </c>
      <c r="G113" s="1">
        <f t="shared" si="5"/>
        <v>2.780923647874893E-5</v>
      </c>
      <c r="H113" s="2">
        <v>4.5435454436955965E-4</v>
      </c>
      <c r="I113" s="2">
        <v>4.536069860324689E-4</v>
      </c>
      <c r="J113" s="2">
        <v>4.4714698831668353E-4</v>
      </c>
      <c r="K113" s="3">
        <v>4.5170283957290404E-4</v>
      </c>
      <c r="L113" s="3">
        <v>3.96314854231366E-6</v>
      </c>
      <c r="M113" s="3">
        <v>2.2881248777432647E-6</v>
      </c>
      <c r="N113" s="2">
        <v>3.2456274846848672E-5</v>
      </c>
      <c r="O113" s="2">
        <v>1.0041100764053459</v>
      </c>
    </row>
    <row r="114" spans="1:15" x14ac:dyDescent="0.25">
      <c r="A114" s="5" t="s">
        <v>9</v>
      </c>
      <c r="B114">
        <f>'[1]Bck-change'!BV26</f>
        <v>2.2617738135919275E-4</v>
      </c>
      <c r="C114">
        <f>'[1]Bck-change'!BW26</f>
        <v>1.7551463053576096E-4</v>
      </c>
      <c r="D114">
        <f>'[1]Bck-change'!BX26</f>
        <v>2.1990340890955037E-4</v>
      </c>
      <c r="E114" s="1">
        <f t="shared" si="3"/>
        <v>2.0719847360150135E-4</v>
      </c>
      <c r="F114" s="1">
        <f t="shared" si="4"/>
        <v>2.7617750019427129E-5</v>
      </c>
      <c r="G114" s="1">
        <f t="shared" si="5"/>
        <v>1.5945115408128045E-5</v>
      </c>
      <c r="H114" s="2">
        <v>2.0219926571242555E-4</v>
      </c>
      <c r="I114" s="2">
        <v>2.2595329374766428E-4</v>
      </c>
      <c r="J114" s="2">
        <v>1.8699216149132324E-4</v>
      </c>
      <c r="K114" s="3">
        <v>2.0504824031713768E-4</v>
      </c>
      <c r="L114" s="3">
        <v>1.9636189775456576E-5</v>
      </c>
      <c r="M114" s="3">
        <v>1.1336959452718432E-5</v>
      </c>
      <c r="N114" s="2">
        <v>1.2188695381892885E-2</v>
      </c>
      <c r="O114" s="2">
        <v>0.9896223497838158</v>
      </c>
    </row>
    <row r="115" spans="1:15" x14ac:dyDescent="0.25">
      <c r="A115" s="5" t="s">
        <v>254</v>
      </c>
      <c r="B115">
        <f>'[1]Bck-change'!BV184</f>
        <v>3.1728655374485337E-4</v>
      </c>
      <c r="C115">
        <f>'[1]Bck-change'!BW184</f>
        <v>3.5016505084072556E-4</v>
      </c>
      <c r="D115">
        <f>'[1]Bck-change'!BX184</f>
        <v>3.5065243211670398E-4</v>
      </c>
      <c r="E115" s="1">
        <f t="shared" si="3"/>
        <v>3.3936801223409427E-4</v>
      </c>
      <c r="F115" s="1">
        <f t="shared" si="4"/>
        <v>1.9124656647534784E-5</v>
      </c>
      <c r="G115" s="1">
        <f t="shared" si="5"/>
        <v>1.1041625663613375E-5</v>
      </c>
      <c r="H115" s="2">
        <v>3.506645232395232E-4</v>
      </c>
      <c r="I115" s="2">
        <v>3.2995751864935168E-4</v>
      </c>
      <c r="J115" s="2">
        <v>3.1240544454259254E-4</v>
      </c>
      <c r="K115" s="3">
        <v>3.3100916214382246E-4</v>
      </c>
      <c r="L115" s="3">
        <v>1.9151207304347171E-5</v>
      </c>
      <c r="M115" s="3">
        <v>1.1056954692471168E-5</v>
      </c>
      <c r="N115" s="2">
        <v>2.1900966745456036E-4</v>
      </c>
      <c r="O115" s="2">
        <v>0.97536936367324478</v>
      </c>
    </row>
    <row r="116" spans="1:15" x14ac:dyDescent="0.25">
      <c r="A116" s="5" t="s">
        <v>252</v>
      </c>
      <c r="B116">
        <f>'[1]Bck-change'!BV181</f>
        <v>1.7786776788108493E-3</v>
      </c>
      <c r="C116">
        <f>'[1]Bck-change'!BW181</f>
        <v>1.8998410024355702E-3</v>
      </c>
      <c r="D116">
        <f>'[1]Bck-change'!BX181</f>
        <v>1.6786523148874008E-3</v>
      </c>
      <c r="E116" s="1">
        <f t="shared" si="3"/>
        <v>1.7857236653779399E-3</v>
      </c>
      <c r="F116" s="1">
        <f t="shared" si="4"/>
        <v>1.1076255377991313E-4</v>
      </c>
      <c r="G116" s="1">
        <f t="shared" si="5"/>
        <v>6.3948790240963248E-5</v>
      </c>
      <c r="H116" s="2">
        <v>1.7174875290445488E-3</v>
      </c>
      <c r="I116" s="2">
        <v>1.9131329421528153E-3</v>
      </c>
      <c r="J116" s="2">
        <v>1.5613559079870514E-3</v>
      </c>
      <c r="K116" s="3">
        <v>1.7306587930614719E-3</v>
      </c>
      <c r="L116" s="3">
        <v>1.7625799865103394E-4</v>
      </c>
      <c r="M116" s="3">
        <v>1.0176260296799914E-4</v>
      </c>
      <c r="N116" s="2">
        <v>8.1617183920893585E-5</v>
      </c>
      <c r="O116" s="2">
        <v>0.96916383347318535</v>
      </c>
    </row>
    <row r="117" spans="1:15" x14ac:dyDescent="0.25">
      <c r="A117" s="5" t="s">
        <v>10</v>
      </c>
      <c r="B117">
        <f>'[1]Bck-change'!BV27</f>
        <v>1.1081141700523874E-3</v>
      </c>
      <c r="C117">
        <f>'[1]Bck-change'!BW27</f>
        <v>9.6282763635496653E-4</v>
      </c>
      <c r="D117">
        <f>'[1]Bck-change'!BX27</f>
        <v>9.9414272280289105E-4</v>
      </c>
      <c r="E117" s="1">
        <f t="shared" si="3"/>
        <v>1.0216948430700817E-3</v>
      </c>
      <c r="F117" s="1">
        <f t="shared" si="4"/>
        <v>7.6461648666937965E-5</v>
      </c>
      <c r="G117" s="1">
        <f t="shared" si="5"/>
        <v>4.4145153440539224E-5</v>
      </c>
      <c r="H117" s="2">
        <v>9.9637056391293187E-4</v>
      </c>
      <c r="I117" s="2">
        <v>1.0152298005015809E-3</v>
      </c>
      <c r="J117" s="2">
        <v>9.031952903212992E-4</v>
      </c>
      <c r="K117" s="3">
        <v>9.7159855157860403E-4</v>
      </c>
      <c r="L117" s="3">
        <v>5.9984767350994873E-5</v>
      </c>
      <c r="M117" s="3">
        <v>3.4632221577373965E-5</v>
      </c>
      <c r="N117" s="2">
        <v>3.6526814571589836E-5</v>
      </c>
      <c r="O117" s="2">
        <v>0.95096746173158342</v>
      </c>
    </row>
    <row r="118" spans="1:15" x14ac:dyDescent="0.25">
      <c r="A118" s="5" t="s">
        <v>379</v>
      </c>
      <c r="B118">
        <f>'[1]Bck-change'!BV362</f>
        <v>3.3470092201439032E-2</v>
      </c>
      <c r="C118">
        <f>'[1]Bck-change'!BW362</f>
        <v>3.0085092164984385E-2</v>
      </c>
      <c r="D118">
        <f>'[1]Bck-change'!BX362</f>
        <v>3.2394417943218907E-2</v>
      </c>
      <c r="E118" s="1">
        <f t="shared" si="3"/>
        <v>3.198320076988078E-2</v>
      </c>
      <c r="F118" s="1">
        <f t="shared" si="4"/>
        <v>1.729560922441197E-3</v>
      </c>
      <c r="G118" s="1">
        <f t="shared" si="5"/>
        <v>9.9856246415128266E-4</v>
      </c>
      <c r="H118" s="2">
        <v>3.232725308490917E-2</v>
      </c>
      <c r="I118" s="2">
        <v>3.0082099455525393E-2</v>
      </c>
      <c r="J118" s="2">
        <v>2.8761527702321432E-2</v>
      </c>
      <c r="K118" s="3">
        <v>3.0390293414251996E-2</v>
      </c>
      <c r="L118" s="3">
        <v>1.8027304327475862E-3</v>
      </c>
      <c r="M118" s="3">
        <v>1.0408069006231494E-3</v>
      </c>
      <c r="N118" s="2">
        <v>8.2976854194755429E-6</v>
      </c>
      <c r="O118" s="2">
        <v>0.95019549897179589</v>
      </c>
    </row>
    <row r="119" spans="1:15" x14ac:dyDescent="0.25">
      <c r="A119" s="5" t="s">
        <v>103</v>
      </c>
      <c r="B119">
        <f>'[1]Bck-change'!BV365</f>
        <v>1.6620579381572038E-3</v>
      </c>
      <c r="C119">
        <f>'[1]Bck-change'!BW365</f>
        <v>1.7085572087682281E-3</v>
      </c>
      <c r="D119">
        <f>'[1]Bck-change'!BX365</f>
        <v>1.4453550381844406E-3</v>
      </c>
      <c r="E119" s="1">
        <f t="shared" si="3"/>
        <v>1.6053233950366244E-3</v>
      </c>
      <c r="F119" s="1">
        <f t="shared" si="4"/>
        <v>1.4047402584581241E-4</v>
      </c>
      <c r="G119" s="1">
        <f t="shared" si="5"/>
        <v>8.1102716636230254E-5</v>
      </c>
      <c r="H119" s="2">
        <v>1.4606190676087769E-3</v>
      </c>
      <c r="I119" s="2">
        <v>1.6808568398723801E-3</v>
      </c>
      <c r="J119" s="2">
        <v>1.4224684705583729E-3</v>
      </c>
      <c r="K119" s="3">
        <v>1.5213147926798432E-3</v>
      </c>
      <c r="L119" s="3">
        <v>1.3947801127996769E-4</v>
      </c>
      <c r="M119" s="3">
        <v>8.0527667358523013E-5</v>
      </c>
      <c r="N119" s="2">
        <v>1.8575712464695938E-4</v>
      </c>
      <c r="O119" s="2">
        <v>0.94766873602133939</v>
      </c>
    </row>
    <row r="120" spans="1:15" x14ac:dyDescent="0.25">
      <c r="A120" s="5" t="s">
        <v>214</v>
      </c>
      <c r="B120">
        <f>'[1]Bck-change'!BV131</f>
        <v>1.0716705010981231E-3</v>
      </c>
      <c r="C120">
        <f>'[1]Bck-change'!BW131</f>
        <v>1.0404500453793952E-3</v>
      </c>
      <c r="D120">
        <f>'[1]Bck-change'!BX131</f>
        <v>1.0095249608272621E-3</v>
      </c>
      <c r="E120" s="1">
        <f t="shared" si="3"/>
        <v>1.0405485024349266E-3</v>
      </c>
      <c r="F120" s="1">
        <f t="shared" si="4"/>
        <v>3.1072887124197849E-5</v>
      </c>
      <c r="G120" s="1">
        <f t="shared" si="5"/>
        <v>1.7939939745654485E-5</v>
      </c>
      <c r="H120" s="2">
        <v>8.9739372556153351E-4</v>
      </c>
      <c r="I120" s="2">
        <v>1.1030555904185612E-3</v>
      </c>
      <c r="J120" s="2">
        <v>9.5190954076270135E-4</v>
      </c>
      <c r="K120" s="3">
        <v>9.8411961891426542E-4</v>
      </c>
      <c r="L120" s="3">
        <v>1.0654725484504503E-4</v>
      </c>
      <c r="M120" s="3">
        <v>6.1515086266202416E-5</v>
      </c>
      <c r="N120" s="2">
        <v>1.3573078215959111E-4</v>
      </c>
      <c r="O120" s="2">
        <v>0.94577005935944813</v>
      </c>
    </row>
    <row r="121" spans="1:15" x14ac:dyDescent="0.25">
      <c r="A121" s="5" t="s">
        <v>150</v>
      </c>
      <c r="B121">
        <f>'[1]Bck-change'!BV41</f>
        <v>3.0542060922100979E-3</v>
      </c>
      <c r="C121">
        <f>'[1]Bck-change'!BW41</f>
        <v>3.2499164736818839E-3</v>
      </c>
      <c r="D121">
        <f>'[1]Bck-change'!BX41</f>
        <v>2.993833665971122E-3</v>
      </c>
      <c r="E121" s="1">
        <f t="shared" si="3"/>
        <v>3.0993187439543675E-3</v>
      </c>
      <c r="F121" s="1">
        <f t="shared" si="4"/>
        <v>1.3386920710830631E-4</v>
      </c>
      <c r="G121" s="1">
        <f t="shared" si="5"/>
        <v>7.728942276018241E-5</v>
      </c>
      <c r="H121" s="2">
        <v>3.0065430190020469E-3</v>
      </c>
      <c r="I121" s="2">
        <v>3.0791358635506218E-3</v>
      </c>
      <c r="J121" s="2">
        <v>2.6227046835614297E-3</v>
      </c>
      <c r="K121" s="3">
        <v>2.9027945220380328E-3</v>
      </c>
      <c r="L121" s="3">
        <v>2.4526550610165428E-4</v>
      </c>
      <c r="M121" s="3">
        <v>1.4160410597071992E-4</v>
      </c>
      <c r="N121" s="2">
        <v>4.4868433269695489E-5</v>
      </c>
      <c r="O121" s="2">
        <v>0.93659115497569223</v>
      </c>
    </row>
    <row r="122" spans="1:15" x14ac:dyDescent="0.25">
      <c r="A122" s="5" t="s">
        <v>60</v>
      </c>
      <c r="B122">
        <f>'[1]Bck-change'!BV217</f>
        <v>5.3594856747043876E-4</v>
      </c>
      <c r="C122">
        <f>'[1]Bck-change'!BW217</f>
        <v>5.6639890455163408E-4</v>
      </c>
      <c r="D122">
        <f>'[1]Bck-change'!BX217</f>
        <v>5.6087635178310772E-4</v>
      </c>
      <c r="E122" s="1">
        <f t="shared" si="3"/>
        <v>5.5440794126839356E-4</v>
      </c>
      <c r="F122" s="1">
        <f t="shared" si="4"/>
        <v>1.6223008599817531E-5</v>
      </c>
      <c r="G122" s="1">
        <f t="shared" si="5"/>
        <v>9.3663583821702653E-6</v>
      </c>
      <c r="H122" s="2">
        <v>4.8263364104138778E-4</v>
      </c>
      <c r="I122" s="2">
        <v>5.7610085091667844E-4</v>
      </c>
      <c r="J122" s="2">
        <v>4.948247653444388E-4</v>
      </c>
      <c r="K122" s="3">
        <v>5.1785308576750169E-4</v>
      </c>
      <c r="L122" s="3">
        <v>5.081099769339655E-5</v>
      </c>
      <c r="M122" s="3">
        <v>2.9335743196075952E-5</v>
      </c>
      <c r="N122" s="2">
        <v>9.5202241043334092E-4</v>
      </c>
      <c r="O122" s="2">
        <v>0.93406505791157968</v>
      </c>
    </row>
    <row r="123" spans="1:15" x14ac:dyDescent="0.25">
      <c r="A123" s="5" t="s">
        <v>320</v>
      </c>
      <c r="B123">
        <f>'[1]Bck-change'!BV275</f>
        <v>2.8610546467524975E-3</v>
      </c>
      <c r="C123">
        <f>'[1]Bck-change'!BW275</f>
        <v>2.8950711752844956E-3</v>
      </c>
      <c r="D123">
        <f>'[1]Bck-change'!BX275</f>
        <v>2.3657256133093061E-3</v>
      </c>
      <c r="E123" s="1">
        <f t="shared" si="3"/>
        <v>2.7072838117820999E-3</v>
      </c>
      <c r="F123" s="1">
        <f t="shared" si="4"/>
        <v>2.9628665724485011E-4</v>
      </c>
      <c r="G123" s="1">
        <f t="shared" si="5"/>
        <v>1.710611813176086E-4</v>
      </c>
      <c r="H123" s="2">
        <v>2.5894263430925823E-3</v>
      </c>
      <c r="I123" s="2">
        <v>2.6226728764821051E-3</v>
      </c>
      <c r="J123" s="2">
        <v>2.209151791516335E-3</v>
      </c>
      <c r="K123" s="3">
        <v>2.473750337030341E-3</v>
      </c>
      <c r="L123" s="3">
        <v>2.2975122570228153E-4</v>
      </c>
      <c r="M123" s="3">
        <v>1.3264693200585871E-4</v>
      </c>
      <c r="N123" s="2">
        <v>1.4499380289690494E-4</v>
      </c>
      <c r="O123" s="2">
        <v>0.91373882792213323</v>
      </c>
    </row>
    <row r="124" spans="1:15" x14ac:dyDescent="0.25">
      <c r="A124" s="5" t="s">
        <v>14</v>
      </c>
      <c r="B124">
        <f>'[1]Bck-change'!BV53</f>
        <v>1.0461599328301381E-3</v>
      </c>
      <c r="C124">
        <f>'[1]Bck-change'!BW53</f>
        <v>1.0875779365727984E-3</v>
      </c>
      <c r="D124">
        <f>'[1]Bck-change'!BX53</f>
        <v>1.0325983178638186E-3</v>
      </c>
      <c r="E124" s="1">
        <f t="shared" si="3"/>
        <v>1.0554453957555851E-3</v>
      </c>
      <c r="F124" s="1">
        <f t="shared" si="4"/>
        <v>2.8641831028254602E-5</v>
      </c>
      <c r="G124" s="1">
        <f t="shared" si="5"/>
        <v>1.653636885424657E-5</v>
      </c>
      <c r="H124" s="2">
        <v>9.0682009111880946E-4</v>
      </c>
      <c r="I124" s="2">
        <v>1.062609502956794E-3</v>
      </c>
      <c r="J124" s="2">
        <v>9.1459649787141461E-4</v>
      </c>
      <c r="K124" s="3">
        <v>9.6134203064900602E-4</v>
      </c>
      <c r="L124" s="3">
        <v>8.7786353359744612E-5</v>
      </c>
      <c r="M124" s="3">
        <v>5.0683474743424161E-5</v>
      </c>
      <c r="N124" s="2">
        <v>2.3305772126379853E-4</v>
      </c>
      <c r="O124" s="2">
        <v>0.91084013868930547</v>
      </c>
    </row>
    <row r="125" spans="1:15" x14ac:dyDescent="0.25">
      <c r="A125" s="5" t="s">
        <v>109</v>
      </c>
      <c r="B125">
        <f>'[1]Bck-change'!BV388</f>
        <v>5.5781476884299731E-4</v>
      </c>
      <c r="C125">
        <f>'[1]Bck-change'!BW388</f>
        <v>6.3016016910741486E-4</v>
      </c>
      <c r="D125">
        <f>'[1]Bck-change'!BX388</f>
        <v>4.8140145532385756E-4</v>
      </c>
      <c r="E125" s="1">
        <f t="shared" si="3"/>
        <v>5.5645879775808997E-4</v>
      </c>
      <c r="F125" s="1">
        <f t="shared" si="4"/>
        <v>7.4388626313583102E-5</v>
      </c>
      <c r="G125" s="1">
        <f t="shared" si="5"/>
        <v>4.2948293426793682E-5</v>
      </c>
      <c r="H125" s="2">
        <v>4.425715874229646E-4</v>
      </c>
      <c r="I125" s="2">
        <v>5.7494524841777083E-4</v>
      </c>
      <c r="J125" s="2">
        <v>4.8756945144891084E-4</v>
      </c>
      <c r="K125" s="3">
        <v>5.0169542909654868E-4</v>
      </c>
      <c r="L125" s="3">
        <v>6.730790417676178E-5</v>
      </c>
      <c r="M125" s="3">
        <v>3.8860236595042952E-5</v>
      </c>
      <c r="N125" s="2">
        <v>7.2567033914476607E-4</v>
      </c>
      <c r="O125" s="2">
        <v>0.901585941524913</v>
      </c>
    </row>
    <row r="126" spans="1:15" x14ac:dyDescent="0.25">
      <c r="A126" s="5" t="s">
        <v>343</v>
      </c>
      <c r="B126">
        <f>'[1]Bck-change'!BV308</f>
        <v>2.1285369007717865E-3</v>
      </c>
      <c r="C126">
        <f>'[1]Bck-change'!BW308</f>
        <v>2.2740919030890656E-3</v>
      </c>
      <c r="D126">
        <f>'[1]Bck-change'!BX308</f>
        <v>2.1478105746307167E-3</v>
      </c>
      <c r="E126" s="1">
        <f t="shared" si="3"/>
        <v>2.1834797928305225E-3</v>
      </c>
      <c r="F126" s="1">
        <f t="shared" si="4"/>
        <v>7.9061903089508415E-5</v>
      </c>
      <c r="G126" s="1">
        <f t="shared" si="5"/>
        <v>4.564641103137179E-5</v>
      </c>
      <c r="H126" s="2">
        <v>1.9225109799153027E-3</v>
      </c>
      <c r="I126" s="2">
        <v>2.0471828320261015E-3</v>
      </c>
      <c r="J126" s="2">
        <v>1.7582858565799535E-3</v>
      </c>
      <c r="K126" s="3">
        <v>1.9093265561737861E-3</v>
      </c>
      <c r="L126" s="3">
        <v>1.4489905927068665E-4</v>
      </c>
      <c r="M126" s="3">
        <v>8.3657510875254483E-5</v>
      </c>
      <c r="N126" s="2">
        <v>7.5165134053645493E-5</v>
      </c>
      <c r="O126" s="2">
        <v>0.87444205457869528</v>
      </c>
    </row>
    <row r="127" spans="1:15" x14ac:dyDescent="0.25">
      <c r="A127" s="5" t="s">
        <v>404</v>
      </c>
      <c r="B127">
        <f>'[1]Bck-change'!BV395</f>
        <v>1.4600130965981142E-4</v>
      </c>
      <c r="C127">
        <f>'[1]Bck-change'!BW395</f>
        <v>2.4759258177273045E-4</v>
      </c>
      <c r="D127">
        <f>'[1]Bck-change'!BX395</f>
        <v>2.4297676594610689E-4</v>
      </c>
      <c r="E127" s="1">
        <f t="shared" si="3"/>
        <v>2.1219021912621624E-4</v>
      </c>
      <c r="F127" s="1">
        <f t="shared" si="4"/>
        <v>5.7367719504964446E-5</v>
      </c>
      <c r="G127" s="1">
        <f t="shared" si="5"/>
        <v>3.3121268298986167E-5</v>
      </c>
      <c r="H127" s="2">
        <v>1.7627676042991644E-4</v>
      </c>
      <c r="I127" s="2">
        <v>2.1555287125749552E-4</v>
      </c>
      <c r="J127" s="2">
        <v>1.5071559201368335E-4</v>
      </c>
      <c r="K127" s="3">
        <v>1.8084840790036512E-4</v>
      </c>
      <c r="L127" s="3">
        <v>3.2659503446631945E-5</v>
      </c>
      <c r="M127" s="3">
        <v>1.8855973106512465E-5</v>
      </c>
      <c r="N127" s="2">
        <v>3.9400473220103764E-4</v>
      </c>
      <c r="O127" s="2">
        <v>0.85229379867312272</v>
      </c>
    </row>
    <row r="128" spans="1:15" x14ac:dyDescent="0.25">
      <c r="A128" s="5" t="s">
        <v>72</v>
      </c>
      <c r="B128">
        <f>'[1]Bck-change'!BV255</f>
        <v>9.6031334032913827E-3</v>
      </c>
      <c r="C128">
        <f>'[1]Bck-change'!BW255</f>
        <v>1.0374544730566948E-2</v>
      </c>
      <c r="D128">
        <f>'[1]Bck-change'!BX255</f>
        <v>9.5389759453409859E-3</v>
      </c>
      <c r="E128" s="1">
        <f t="shared" si="3"/>
        <v>9.8388846930664384E-3</v>
      </c>
      <c r="F128" s="1">
        <f t="shared" si="4"/>
        <v>4.6500301255362802E-4</v>
      </c>
      <c r="G128" s="1">
        <f t="shared" si="5"/>
        <v>2.6846961447182408E-4</v>
      </c>
      <c r="H128" s="2">
        <v>8.964006051200504E-3</v>
      </c>
      <c r="I128" s="2">
        <v>8.8871940230604088E-3</v>
      </c>
      <c r="J128" s="2">
        <v>7.1365463999934773E-3</v>
      </c>
      <c r="K128" s="3">
        <v>8.3292488247514642E-3</v>
      </c>
      <c r="L128" s="3">
        <v>1.0336243647643148E-3</v>
      </c>
      <c r="M128" s="3">
        <v>5.9676330523763307E-4</v>
      </c>
      <c r="N128" s="2">
        <v>1.5808858724439276E-4</v>
      </c>
      <c r="O128" s="2">
        <v>0.84656432965630446</v>
      </c>
    </row>
    <row r="129" spans="1:15" x14ac:dyDescent="0.25">
      <c r="A129" s="5" t="s">
        <v>81</v>
      </c>
      <c r="B129">
        <f>'[1]Bck-change'!BV291</f>
        <v>6.0644531478323245E-3</v>
      </c>
      <c r="C129">
        <f>'[1]Bck-change'!BW291</f>
        <v>5.6063110333520417E-3</v>
      </c>
      <c r="D129">
        <f>'[1]Bck-change'!BX291</f>
        <v>4.7243354437128604E-3</v>
      </c>
      <c r="E129" s="1">
        <f t="shared" si="3"/>
        <v>5.4650332082990761E-3</v>
      </c>
      <c r="F129" s="1">
        <f t="shared" si="4"/>
        <v>6.8113760218650266E-4</v>
      </c>
      <c r="G129" s="1">
        <f t="shared" si="5"/>
        <v>3.9325497797755354E-4</v>
      </c>
      <c r="H129" s="2">
        <v>5.0426379793736716E-3</v>
      </c>
      <c r="I129" s="2">
        <v>4.4046119297976825E-3</v>
      </c>
      <c r="J129" s="2">
        <v>4.3587976514199095E-3</v>
      </c>
      <c r="K129" s="3">
        <v>4.6020158535304209E-3</v>
      </c>
      <c r="L129" s="3">
        <v>3.8227690273254526E-4</v>
      </c>
      <c r="M129" s="3">
        <v>2.207076726976114E-4</v>
      </c>
      <c r="N129" s="2">
        <v>5.0783976237630141E-5</v>
      </c>
      <c r="O129" s="2">
        <v>0.84208378579326904</v>
      </c>
    </row>
    <row r="130" spans="1:15" x14ac:dyDescent="0.25">
      <c r="A130" s="5" t="s">
        <v>164</v>
      </c>
      <c r="B130">
        <f>'[1]Bck-change'!BV59</f>
        <v>1.2393113782877387E-3</v>
      </c>
      <c r="C130">
        <f>'[1]Bck-change'!BW59</f>
        <v>1.4812344394824011E-3</v>
      </c>
      <c r="D130">
        <f>'[1]Bck-change'!BX59</f>
        <v>1.4197179748104889E-3</v>
      </c>
      <c r="E130" s="1">
        <f t="shared" si="3"/>
        <v>1.3800879308602096E-3</v>
      </c>
      <c r="F130" s="1">
        <f t="shared" si="4"/>
        <v>1.257362206051816E-4</v>
      </c>
      <c r="G130" s="1">
        <f t="shared" si="5"/>
        <v>7.259384081328777E-5</v>
      </c>
      <c r="H130" s="2">
        <v>1.1024171764322872E-3</v>
      </c>
      <c r="I130" s="2">
        <v>1.2070598153202487E-3</v>
      </c>
      <c r="J130" s="2">
        <v>1.1612771703193659E-3</v>
      </c>
      <c r="K130" s="3">
        <v>1.1569180540239672E-3</v>
      </c>
      <c r="L130" s="3">
        <v>5.2457333991699236E-5</v>
      </c>
      <c r="M130" s="3">
        <v>3.0286255901077663E-5</v>
      </c>
      <c r="N130" s="2">
        <v>4.9098672293569146E-4</v>
      </c>
      <c r="O130" s="2">
        <v>0.8382930015936445</v>
      </c>
    </row>
    <row r="131" spans="1:15" x14ac:dyDescent="0.25">
      <c r="A131" s="5" t="s">
        <v>303</v>
      </c>
      <c r="B131">
        <f>'[1]Bck-change'!BV247</f>
        <v>4.4119502818935175E-4</v>
      </c>
      <c r="C131">
        <f>'[1]Bck-change'!BW247</f>
        <v>4.5828197769617987E-4</v>
      </c>
      <c r="D131">
        <f>'[1]Bck-change'!BX247</f>
        <v>4.9421998701083337E-4</v>
      </c>
      <c r="E131" s="1">
        <f t="shared" ref="E131:E194" si="6">AVERAGE(B131:D131)</f>
        <v>4.6456566429878835E-4</v>
      </c>
      <c r="F131" s="1">
        <f t="shared" ref="F131:F194" si="7">STDEV(B131:D131)</f>
        <v>2.7065200950571307E-5</v>
      </c>
      <c r="G131" s="1">
        <f t="shared" ref="G131:G194" si="8">F131/SQRT(3)</f>
        <v>1.5626101054483658E-5</v>
      </c>
      <c r="H131" s="2">
        <v>4.425715874229646E-4</v>
      </c>
      <c r="I131" s="2">
        <v>3.8773764359473353E-4</v>
      </c>
      <c r="J131" s="2">
        <v>3.3728080647011706E-4</v>
      </c>
      <c r="K131" s="3">
        <v>3.8919667916260508E-4</v>
      </c>
      <c r="L131" s="3">
        <v>5.2660551905637742E-5</v>
      </c>
      <c r="M131" s="3">
        <v>3.0403583818394213E-5</v>
      </c>
      <c r="N131" s="2">
        <v>6.7804147716935708E-4</v>
      </c>
      <c r="O131" s="2">
        <v>0.83776462418946829</v>
      </c>
    </row>
    <row r="132" spans="1:15" x14ac:dyDescent="0.25">
      <c r="A132" s="5" t="s">
        <v>92</v>
      </c>
      <c r="B132">
        <f>'[1]Bck-change'!BV322</f>
        <v>6.8536761018292219E-4</v>
      </c>
      <c r="C132">
        <f>'[1]Bck-change'!BW322</f>
        <v>8.6579962507443058E-4</v>
      </c>
      <c r="D132">
        <f>'[1]Bck-change'!BX322</f>
        <v>7.3008097005118882E-4</v>
      </c>
      <c r="E132" s="1">
        <f t="shared" si="6"/>
        <v>7.6041606843618053E-4</v>
      </c>
      <c r="F132" s="1">
        <f t="shared" si="7"/>
        <v>9.3963246245394906E-5</v>
      </c>
      <c r="G132" s="1">
        <f t="shared" si="8"/>
        <v>5.4249705513709847E-5</v>
      </c>
      <c r="H132" s="2">
        <v>6.1460275884325235E-4</v>
      </c>
      <c r="I132" s="2">
        <v>7.4250761075937829E-4</v>
      </c>
      <c r="J132" s="2">
        <v>5.5286727650866261E-4</v>
      </c>
      <c r="K132" s="3">
        <v>6.3665921537043105E-4</v>
      </c>
      <c r="L132" s="3">
        <v>9.6725020287319072E-5</v>
      </c>
      <c r="M132" s="3">
        <v>5.584421650025568E-5</v>
      </c>
      <c r="N132" s="2">
        <v>5.9922478023635847E-4</v>
      </c>
      <c r="O132" s="2">
        <v>0.83725113368493209</v>
      </c>
    </row>
    <row r="133" spans="1:15" x14ac:dyDescent="0.25">
      <c r="A133" s="5" t="s">
        <v>49</v>
      </c>
      <c r="B133">
        <f>'[1]Bck-change'!BV174</f>
        <v>3.3550838822198547E-4</v>
      </c>
      <c r="C133">
        <f>'[1]Bck-change'!BW174</f>
        <v>2.5868149734764888E-4</v>
      </c>
      <c r="D133">
        <f>'[1]Bck-change'!BX174</f>
        <v>2.6861382932005855E-4</v>
      </c>
      <c r="E133" s="1">
        <f t="shared" si="6"/>
        <v>2.876012382965643E-4</v>
      </c>
      <c r="F133" s="1">
        <f t="shared" si="7"/>
        <v>4.1784974154414936E-5</v>
      </c>
      <c r="G133" s="1">
        <f t="shared" si="8"/>
        <v>2.4124566076133018E-5</v>
      </c>
      <c r="H133" s="2">
        <v>3.1060246962110003E-4</v>
      </c>
      <c r="I133" s="2">
        <v>2.2133088375203371E-4</v>
      </c>
      <c r="J133" s="2">
        <v>1.8388274125038267E-4</v>
      </c>
      <c r="K133" s="3">
        <v>2.386053648745055E-4</v>
      </c>
      <c r="L133" s="3">
        <v>6.5102059592036507E-5</v>
      </c>
      <c r="M133" s="3">
        <v>3.7586691630261338E-5</v>
      </c>
      <c r="N133" s="2">
        <v>3.8243380104363317E-2</v>
      </c>
      <c r="O133" s="2">
        <v>0.82963956027360364</v>
      </c>
    </row>
    <row r="134" spans="1:15" x14ac:dyDescent="0.25">
      <c r="A134" s="5" t="s">
        <v>282</v>
      </c>
      <c r="B134">
        <f>'[1]Bck-change'!BV221</f>
        <v>8.3593804752053296E-5</v>
      </c>
      <c r="C134">
        <f>'[1]Bck-change'!BW221</f>
        <v>7.2942161467765855E-5</v>
      </c>
      <c r="D134">
        <f>'[1]Bck-change'!BX221</f>
        <v>6.0953615991049954E-5</v>
      </c>
      <c r="E134" s="1">
        <f t="shared" si="6"/>
        <v>7.2496527403623031E-5</v>
      </c>
      <c r="F134" s="1">
        <f t="shared" si="7"/>
        <v>1.1326671138194525E-5</v>
      </c>
      <c r="G134" s="1">
        <f t="shared" si="8"/>
        <v>6.5394566306589741E-6</v>
      </c>
      <c r="H134" s="2">
        <v>8.4369696246475084E-5</v>
      </c>
      <c r="I134" s="2">
        <v>4.7990508915888062E-5</v>
      </c>
      <c r="J134" s="2">
        <v>4.4995303821704285E-5</v>
      </c>
      <c r="K134" s="3">
        <v>5.9118502994689146E-5</v>
      </c>
      <c r="L134" s="3">
        <v>2.19193951528854E-5</v>
      </c>
      <c r="M134" s="3">
        <v>1.2655168691992165E-5</v>
      </c>
      <c r="N134" s="2">
        <v>1.388356921652515E-3</v>
      </c>
      <c r="O134" s="2">
        <v>0.81546668663932009</v>
      </c>
    </row>
    <row r="135" spans="1:15" x14ac:dyDescent="0.25">
      <c r="A135" s="5" t="s">
        <v>337</v>
      </c>
      <c r="B135">
        <f>'[1]Bck-change'!BV298</f>
        <v>9.9149442939874171E-4</v>
      </c>
      <c r="C135">
        <f>'[1]Bck-change'!BW298</f>
        <v>1.1707448033846863E-3</v>
      </c>
      <c r="D135">
        <f>'[1]Bck-change'!BX298</f>
        <v>1.0556716749003752E-3</v>
      </c>
      <c r="E135" s="1">
        <f t="shared" si="6"/>
        <v>1.0726369692279343E-3</v>
      </c>
      <c r="F135" s="1">
        <f t="shared" si="7"/>
        <v>9.0821473519431432E-5</v>
      </c>
      <c r="G135" s="1">
        <f t="shared" si="8"/>
        <v>5.2435802184642207E-5</v>
      </c>
      <c r="H135" s="2">
        <v>8.3847894082855821E-4</v>
      </c>
      <c r="I135" s="2">
        <v>9.1238117809880109E-4</v>
      </c>
      <c r="J135" s="2">
        <v>8.5551751329354393E-4</v>
      </c>
      <c r="K135" s="3">
        <v>8.6879254407363441E-4</v>
      </c>
      <c r="L135" s="3">
        <v>3.8698255775242391E-5</v>
      </c>
      <c r="M135" s="3">
        <v>2.2342448389005186E-5</v>
      </c>
      <c r="N135" s="2">
        <v>6.7154495601404928E-5</v>
      </c>
      <c r="O135" s="2">
        <v>0.80995953803361487</v>
      </c>
    </row>
    <row r="136" spans="1:15" x14ac:dyDescent="0.25">
      <c r="A136" s="5" t="s">
        <v>76</v>
      </c>
      <c r="B136">
        <f>'[1]Bck-change'!BV267</f>
        <v>4.011069923396611E-4</v>
      </c>
      <c r="C136">
        <f>'[1]Bck-change'!BW267</f>
        <v>4.3333191765261347E-4</v>
      </c>
      <c r="D136">
        <f>'[1]Bck-change'!BX267</f>
        <v>4.1474509055158316E-4</v>
      </c>
      <c r="E136" s="1">
        <f t="shared" si="6"/>
        <v>4.1639466684795256E-4</v>
      </c>
      <c r="F136" s="1">
        <f t="shared" si="7"/>
        <v>1.6175669362486903E-5</v>
      </c>
      <c r="G136" s="1">
        <f t="shared" si="8"/>
        <v>9.3390270607541958E-6</v>
      </c>
      <c r="H136" s="2">
        <v>3.2238542656769508E-4</v>
      </c>
      <c r="I136" s="2">
        <v>3.4382474863624334E-4</v>
      </c>
      <c r="J136" s="2">
        <v>3.4246317353835132E-4</v>
      </c>
      <c r="K136" s="3">
        <v>3.3622444958076323E-4</v>
      </c>
      <c r="L136" s="3">
        <v>1.2004265498312368E-5</v>
      </c>
      <c r="M136" s="3">
        <v>6.9306659168743837E-6</v>
      </c>
      <c r="N136" s="2">
        <v>1.493369294844572E-4</v>
      </c>
      <c r="O136" s="2">
        <v>0.80746579231173565</v>
      </c>
    </row>
    <row r="137" spans="1:15" x14ac:dyDescent="0.25">
      <c r="A137" s="5" t="s">
        <v>63</v>
      </c>
      <c r="B137">
        <f>'[1]Bck-change'!BV230</f>
        <v>1.3158430830916936E-3</v>
      </c>
      <c r="C137">
        <f>'[1]Bck-change'!BW230</f>
        <v>1.6420237153187177E-3</v>
      </c>
      <c r="D137">
        <f>'[1]Bck-change'!BX230</f>
        <v>1.5222662283062955E-3</v>
      </c>
      <c r="E137" s="1">
        <f t="shared" si="6"/>
        <v>1.4933776755722357E-3</v>
      </c>
      <c r="F137" s="1">
        <f t="shared" si="7"/>
        <v>1.64998068380532E-4</v>
      </c>
      <c r="G137" s="1">
        <f t="shared" si="8"/>
        <v>9.5261679195268435E-5</v>
      </c>
      <c r="H137" s="2">
        <v>1.1519055956079865E-3</v>
      </c>
      <c r="I137" s="2">
        <v>1.2613731327689077E-3</v>
      </c>
      <c r="J137" s="2">
        <v>1.1965172663833588E-3</v>
      </c>
      <c r="K137" s="3">
        <v>1.2032653315867509E-3</v>
      </c>
      <c r="L137" s="3">
        <v>5.504486997905748E-5</v>
      </c>
      <c r="M137" s="3">
        <v>3.1780170499916788E-5</v>
      </c>
      <c r="N137" s="2">
        <v>4.3632458635455489E-4</v>
      </c>
      <c r="O137" s="2">
        <v>0.80573410950828706</v>
      </c>
    </row>
    <row r="138" spans="1:15" x14ac:dyDescent="0.25">
      <c r="A138" s="5" t="s">
        <v>182</v>
      </c>
      <c r="B138">
        <f>'[1]Bck-change'!BV87</f>
        <v>6.9265634397377507E-4</v>
      </c>
      <c r="C138">
        <f>'[1]Bck-change'!BW87</f>
        <v>8.2976064945594586E-4</v>
      </c>
      <c r="D138">
        <f>'[1]Bck-change'!BX87</f>
        <v>9.8645160379070554E-4</v>
      </c>
      <c r="E138" s="1">
        <f t="shared" si="6"/>
        <v>8.3628953240680879E-4</v>
      </c>
      <c r="F138" s="1">
        <f t="shared" si="7"/>
        <v>1.4700640600723484E-4</v>
      </c>
      <c r="G138" s="1">
        <f t="shared" si="8"/>
        <v>8.4874188080876463E-5</v>
      </c>
      <c r="H138" s="2">
        <v>6.0753298467529522E-4</v>
      </c>
      <c r="I138" s="2">
        <v>7.2979598327139431E-4</v>
      </c>
      <c r="J138" s="2">
        <v>6.544416710460543E-4</v>
      </c>
      <c r="K138" s="3">
        <v>6.639235463309145E-4</v>
      </c>
      <c r="L138" s="3">
        <v>6.1680545357638218E-5</v>
      </c>
      <c r="M138" s="3">
        <v>3.561127946599535E-5</v>
      </c>
      <c r="N138" s="2">
        <v>4.3297496657973528E-4</v>
      </c>
      <c r="O138" s="2">
        <v>0.79389197234140707</v>
      </c>
    </row>
    <row r="139" spans="1:15" x14ac:dyDescent="0.25">
      <c r="A139" s="5" t="s">
        <v>273</v>
      </c>
      <c r="B139">
        <f>'[1]Bck-change'!BV209</f>
        <v>4.4317767786812862E-3</v>
      </c>
      <c r="C139">
        <f>'[1]Bck-change'!BW209</f>
        <v>4.9243427254945602E-3</v>
      </c>
      <c r="D139">
        <f>'[1]Bck-change'!BX209</f>
        <v>4.224412707920803E-3</v>
      </c>
      <c r="E139" s="1">
        <f t="shared" si="6"/>
        <v>4.5268440706988829E-3</v>
      </c>
      <c r="F139" s="1">
        <f t="shared" si="7"/>
        <v>3.5951891450084974E-4</v>
      </c>
      <c r="G139" s="1">
        <f t="shared" si="8"/>
        <v>2.0756834206582766E-4</v>
      </c>
      <c r="H139" s="2">
        <v>3.4307294690794688E-3</v>
      </c>
      <c r="I139" s="2">
        <v>3.9042360477706752E-3</v>
      </c>
      <c r="J139" s="2">
        <v>3.4394457335151503E-3</v>
      </c>
      <c r="K139" s="3">
        <v>3.5914704167884313E-3</v>
      </c>
      <c r="L139" s="3">
        <v>2.70898040338462E-4</v>
      </c>
      <c r="M139" s="3">
        <v>1.5640305651235315E-4</v>
      </c>
      <c r="N139" s="2">
        <v>2.2071395382521793E-5</v>
      </c>
      <c r="O139" s="2">
        <v>0.79337179737095676</v>
      </c>
    </row>
    <row r="140" spans="1:15" x14ac:dyDescent="0.25">
      <c r="A140" s="5" t="s">
        <v>184</v>
      </c>
      <c r="B140">
        <f>'[1]Bck-change'!BV91</f>
        <v>1.8448468319886574E-5</v>
      </c>
      <c r="C140">
        <f>'[1]Bck-change'!BW91</f>
        <v>8.6803305936413832E-5</v>
      </c>
      <c r="D140">
        <f>'[1]Bck-change'!BX91</f>
        <v>2.2498020930122436E-5</v>
      </c>
      <c r="E140" s="1">
        <f t="shared" si="6"/>
        <v>4.2583265062140946E-5</v>
      </c>
      <c r="F140" s="1">
        <f t="shared" si="7"/>
        <v>3.834916857348462E-5</v>
      </c>
      <c r="G140" s="1">
        <f t="shared" si="8"/>
        <v>2.2140902799099684E-5</v>
      </c>
      <c r="H140" s="2">
        <v>2.3098320124180821E-5</v>
      </c>
      <c r="I140" s="2">
        <v>4.3368098920257513E-5</v>
      </c>
      <c r="J140" s="2">
        <v>3.3594096271588897E-5</v>
      </c>
      <c r="K140" s="3">
        <v>3.335350510534241E-5</v>
      </c>
      <c r="L140" s="3">
        <v>1.0137030935753672E-5</v>
      </c>
      <c r="M140" s="3">
        <v>5.8526175395409464E-6</v>
      </c>
      <c r="N140" s="2">
        <v>1.2760085593685408E-7</v>
      </c>
      <c r="O140" s="2">
        <v>0.7832538218163938</v>
      </c>
    </row>
    <row r="141" spans="1:15" x14ac:dyDescent="0.25">
      <c r="A141" s="5" t="s">
        <v>6</v>
      </c>
      <c r="B141">
        <f>'[1]Bck-change'!BV12</f>
        <v>1.3777973203139427E-3</v>
      </c>
      <c r="C141">
        <f>'[1]Bck-change'!BW12</f>
        <v>1.6087569685939624E-3</v>
      </c>
      <c r="D141">
        <f>'[1]Bck-change'!BX12</f>
        <v>1.3376793720138436E-3</v>
      </c>
      <c r="E141" s="1">
        <f t="shared" si="6"/>
        <v>1.4414112203072497E-3</v>
      </c>
      <c r="F141" s="1">
        <f t="shared" si="7"/>
        <v>1.4630725219954836E-4</v>
      </c>
      <c r="G141" s="1">
        <f t="shared" si="8"/>
        <v>8.4470531441803714E-5</v>
      </c>
      <c r="H141" s="2">
        <v>1.027006251974079E-3</v>
      </c>
      <c r="I141" s="2">
        <v>1.2012818028257104E-3</v>
      </c>
      <c r="J141" s="2">
        <v>1.1581677500784252E-3</v>
      </c>
      <c r="K141" s="3">
        <v>1.1288186016260714E-3</v>
      </c>
      <c r="L141" s="3">
        <v>9.0769054706538708E-5</v>
      </c>
      <c r="M141" s="3">
        <v>5.2405538168907994E-5</v>
      </c>
      <c r="N141" s="2">
        <v>2.7936317742620391E-6</v>
      </c>
      <c r="O141" s="2">
        <v>0.78313432400328731</v>
      </c>
    </row>
    <row r="142" spans="1:15" x14ac:dyDescent="0.25">
      <c r="A142" s="5" t="s">
        <v>336</v>
      </c>
      <c r="B142">
        <f>'[1]Bck-change'!BV296</f>
        <v>4.3026192750307248E-4</v>
      </c>
      <c r="C142">
        <f>'[1]Bck-change'!BW296</f>
        <v>6.1629902463876689E-4</v>
      </c>
      <c r="D142">
        <f>'[1]Bck-change'!BX296</f>
        <v>4.9421998701083337E-4</v>
      </c>
      <c r="E142" s="1">
        <f t="shared" si="6"/>
        <v>5.1359364638422415E-4</v>
      </c>
      <c r="F142" s="1">
        <f t="shared" si="7"/>
        <v>9.4519597892744341E-5</v>
      </c>
      <c r="G142" s="1">
        <f t="shared" si="8"/>
        <v>5.4570915287071132E-5</v>
      </c>
      <c r="H142" s="2">
        <v>4.755638668734307E-4</v>
      </c>
      <c r="I142" s="2">
        <v>3.7040360611111897E-4</v>
      </c>
      <c r="J142" s="2">
        <v>3.5282790767481986E-4</v>
      </c>
      <c r="K142" s="3">
        <v>3.9959846021978988E-4</v>
      </c>
      <c r="L142" s="3">
        <v>6.6372310114389566E-5</v>
      </c>
      <c r="M142" s="3">
        <v>3.8320071111280139E-5</v>
      </c>
      <c r="N142" s="2">
        <v>2.9988057603786171E-3</v>
      </c>
      <c r="O142" s="2">
        <v>0.77804401014892344</v>
      </c>
    </row>
    <row r="143" spans="1:15" x14ac:dyDescent="0.25">
      <c r="A143" s="5" t="s">
        <v>39</v>
      </c>
      <c r="B143">
        <f>'[1]Bck-change'!BV130</f>
        <v>1.0591327381012075E-4</v>
      </c>
      <c r="C143">
        <f>'[1]Bck-change'!BW130</f>
        <v>7.0169932574036263E-5</v>
      </c>
      <c r="D143">
        <f>'[1]Bck-change'!BX130</f>
        <v>6.6081028665840297E-5</v>
      </c>
      <c r="E143" s="1">
        <f t="shared" si="6"/>
        <v>8.0721411683332432E-5</v>
      </c>
      <c r="F143" s="1">
        <f t="shared" si="7"/>
        <v>2.1912375997457432E-5</v>
      </c>
      <c r="G143" s="1">
        <f t="shared" si="8"/>
        <v>1.2651116180716343E-5</v>
      </c>
      <c r="H143" s="2">
        <v>1.1029220152898418E-4</v>
      </c>
      <c r="I143" s="2">
        <v>4.9146111414795704E-5</v>
      </c>
      <c r="J143" s="2">
        <v>2.8411729203354623E-5</v>
      </c>
      <c r="K143" s="3">
        <v>6.2616680715711499E-5</v>
      </c>
      <c r="L143" s="3">
        <v>4.2569885071904159E-5</v>
      </c>
      <c r="M143" s="3">
        <v>2.45777346056353E-5</v>
      </c>
      <c r="N143" s="2">
        <v>1.5054743413212286E-6</v>
      </c>
      <c r="O143" s="2">
        <v>0.77571340007475065</v>
      </c>
    </row>
    <row r="144" spans="1:15" x14ac:dyDescent="0.25">
      <c r="A144" s="5" t="s">
        <v>259</v>
      </c>
      <c r="B144">
        <f>'[1]Bck-change'!BV189</f>
        <v>9.2589582528106618E-4</v>
      </c>
      <c r="C144">
        <f>'[1]Bck-change'!BW189</f>
        <v>5.8580450680774127E-4</v>
      </c>
      <c r="D144">
        <f>'[1]Bck-change'!BX189</f>
        <v>7.6597285877472122E-4</v>
      </c>
      <c r="E144" s="1">
        <f t="shared" si="6"/>
        <v>7.5922439695450949E-4</v>
      </c>
      <c r="F144" s="1">
        <f t="shared" si="7"/>
        <v>1.7014606233449914E-4</v>
      </c>
      <c r="G144" s="1">
        <f t="shared" si="8"/>
        <v>9.8233874890377924E-5</v>
      </c>
      <c r="H144" s="2">
        <v>6.240291244005283E-4</v>
      </c>
      <c r="I144" s="2">
        <v>5.5183319843961809E-4</v>
      </c>
      <c r="J144" s="2">
        <v>5.8914384598630248E-4</v>
      </c>
      <c r="K144" s="3">
        <v>5.8833538960881629E-4</v>
      </c>
      <c r="L144" s="3">
        <v>3.6104752216626978E-5</v>
      </c>
      <c r="M144" s="3">
        <v>2.0845088411294325E-5</v>
      </c>
      <c r="N144" s="2">
        <v>2.7593046106954411E-6</v>
      </c>
      <c r="O144" s="2">
        <v>0.77491633826417672</v>
      </c>
    </row>
    <row r="145" spans="1:15" x14ac:dyDescent="0.25">
      <c r="A145" s="5" t="s">
        <v>233</v>
      </c>
      <c r="B145">
        <f>'[1]Bck-change'!BV156</f>
        <v>2.3872869503470625E-3</v>
      </c>
      <c r="C145">
        <f>'[1]Bck-change'!BW156</f>
        <v>2.7148762971920715E-3</v>
      </c>
      <c r="D145">
        <f>'[1]Bck-change'!BX156</f>
        <v>2.7913008653169037E-3</v>
      </c>
      <c r="E145" s="1">
        <f t="shared" si="6"/>
        <v>2.6311547042853459E-3</v>
      </c>
      <c r="F145" s="1">
        <f t="shared" si="7"/>
        <v>2.1462476490713769E-4</v>
      </c>
      <c r="G145" s="1">
        <f t="shared" si="8"/>
        <v>1.2391366579389611E-4</v>
      </c>
      <c r="H145" s="2">
        <v>2.0756894202210384E-3</v>
      </c>
      <c r="I145" s="2">
        <v>2.1419422369365277E-3</v>
      </c>
      <c r="J145" s="2">
        <v>1.8712614586674605E-3</v>
      </c>
      <c r="K145" s="3">
        <v>2.0296310386083423E-3</v>
      </c>
      <c r="L145" s="3">
        <v>1.4109589582504711E-4</v>
      </c>
      <c r="M145" s="3">
        <v>8.1461753436142345E-5</v>
      </c>
      <c r="N145" s="2">
        <v>2.7786765170187654E-2</v>
      </c>
      <c r="O145" s="2">
        <v>0.77138415133959792</v>
      </c>
    </row>
    <row r="146" spans="1:15" x14ac:dyDescent="0.25">
      <c r="A146" s="5" t="s">
        <v>22</v>
      </c>
      <c r="B146">
        <f>'[1]Bck-change'!BV79</f>
        <v>2.5737202110739424E-5</v>
      </c>
      <c r="C146">
        <f>'[1]Bck-change'!BW79</f>
        <v>1.7497583593173914E-5</v>
      </c>
      <c r="D146">
        <f>'[1]Bck-change'!BX79</f>
        <v>3.531655261709828E-5</v>
      </c>
      <c r="E146" s="1">
        <f t="shared" si="6"/>
        <v>2.6183779440337204E-5</v>
      </c>
      <c r="F146" s="1">
        <f t="shared" si="7"/>
        <v>8.9178746208038288E-6</v>
      </c>
      <c r="G146" s="1">
        <f t="shared" si="8"/>
        <v>5.1487373129204226E-6</v>
      </c>
      <c r="H146" s="2">
        <v>3.0168094292137852E-5</v>
      </c>
      <c r="I146" s="2">
        <v>2.3722856438827671E-5</v>
      </c>
      <c r="J146" s="2">
        <v>6.6457875167706941E-6</v>
      </c>
      <c r="K146" s="3">
        <v>2.0178912749245406E-5</v>
      </c>
      <c r="L146" s="3">
        <v>1.2155014671518023E-5</v>
      </c>
      <c r="M146" s="3">
        <v>7.0177009926047815E-6</v>
      </c>
      <c r="N146" s="2">
        <v>1.0471168531124897E-4</v>
      </c>
      <c r="O146" s="2">
        <v>0.77066463209504998</v>
      </c>
    </row>
    <row r="147" spans="1:15" x14ac:dyDescent="0.25">
      <c r="A147" s="5" t="s">
        <v>101</v>
      </c>
      <c r="B147">
        <f>'[1]Bck-change'!BV354</f>
        <v>3.3603329114259175E-3</v>
      </c>
      <c r="C147">
        <f>'[1]Bck-change'!BW354</f>
        <v>3.2914999070878278E-3</v>
      </c>
      <c r="D147">
        <f>'[1]Bck-change'!BX354</f>
        <v>3.4142815053039297E-3</v>
      </c>
      <c r="E147" s="1">
        <f t="shared" si="6"/>
        <v>3.3553714412725582E-3</v>
      </c>
      <c r="F147" s="1">
        <f t="shared" si="7"/>
        <v>6.1540981099484203E-5</v>
      </c>
      <c r="G147" s="1">
        <f t="shared" si="8"/>
        <v>3.5530702003980879E-5</v>
      </c>
      <c r="H147" s="2">
        <v>2.6294883967110053E-3</v>
      </c>
      <c r="I147" s="2">
        <v>2.5325358815673094E-3</v>
      </c>
      <c r="J147" s="2">
        <v>2.5874645874974364E-3</v>
      </c>
      <c r="K147" s="3">
        <v>2.5831629552585836E-3</v>
      </c>
      <c r="L147" s="3">
        <v>4.8619189402034438E-5</v>
      </c>
      <c r="M147" s="3">
        <v>2.8070302089045985E-5</v>
      </c>
      <c r="N147" s="2">
        <v>2.3241803345014634E-7</v>
      </c>
      <c r="O147" s="2">
        <v>0.76985901575144033</v>
      </c>
    </row>
    <row r="148" spans="1:15" x14ac:dyDescent="0.25">
      <c r="A148" s="5" t="s">
        <v>166</v>
      </c>
      <c r="B148">
        <f>'[1]Bck-change'!BV62</f>
        <v>1.2049074139182645E-4</v>
      </c>
      <c r="C148">
        <f>'[1]Bck-change'!BW62</f>
        <v>1.2561451044862821E-4</v>
      </c>
      <c r="D148">
        <f>'[1]Bck-change'!BX62</f>
        <v>1.4299221878769533E-4</v>
      </c>
      <c r="E148" s="1">
        <f t="shared" si="6"/>
        <v>1.2969915687604998E-4</v>
      </c>
      <c r="F148" s="1">
        <f t="shared" si="7"/>
        <v>1.179374298418389E-5</v>
      </c>
      <c r="G148" s="1">
        <f t="shared" si="8"/>
        <v>6.8091206866718297E-6</v>
      </c>
      <c r="H148" s="2">
        <v>9.3796061803751117E-5</v>
      </c>
      <c r="I148" s="2">
        <v>9.4214608872193566E-5</v>
      </c>
      <c r="J148" s="2">
        <v>1.0925665546780922E-4</v>
      </c>
      <c r="K148" s="3">
        <v>9.9089108714584643E-5</v>
      </c>
      <c r="L148" s="3">
        <v>8.8078402941005526E-6</v>
      </c>
      <c r="M148" s="3">
        <v>5.0852089647781869E-6</v>
      </c>
      <c r="N148" s="2">
        <v>2.2088578353768348E-7</v>
      </c>
      <c r="O148" s="2">
        <v>0.76399192640304869</v>
      </c>
    </row>
    <row r="149" spans="1:15" x14ac:dyDescent="0.25">
      <c r="A149" s="5" t="s">
        <v>41</v>
      </c>
      <c r="B149">
        <f>'[1]Bck-change'!BV134</f>
        <v>9.6962822802618327E-4</v>
      </c>
      <c r="C149">
        <f>'[1]Bck-change'!BW134</f>
        <v>9.9609438307972169E-4</v>
      </c>
      <c r="D149">
        <f>'[1]Bck-change'!BX134</f>
        <v>7.6340915243732605E-4</v>
      </c>
      <c r="E149" s="1">
        <f t="shared" si="6"/>
        <v>9.0971058784774378E-4</v>
      </c>
      <c r="F149" s="1">
        <f t="shared" si="7"/>
        <v>1.2738994011769899E-4</v>
      </c>
      <c r="G149" s="1">
        <f t="shared" si="8"/>
        <v>7.3548616219003824E-5</v>
      </c>
      <c r="H149" s="2">
        <v>7.1593618858396975E-4</v>
      </c>
      <c r="I149" s="2">
        <v>8.1531056819055946E-4</v>
      </c>
      <c r="J149" s="2">
        <v>5.4353901578584095E-4</v>
      </c>
      <c r="K149" s="3">
        <v>6.9159525752012342E-4</v>
      </c>
      <c r="L149" s="3">
        <v>1.3751110816188217E-4</v>
      </c>
      <c r="M149" s="3">
        <v>7.9392075313826412E-5</v>
      </c>
      <c r="N149" s="2">
        <v>1.3817492683219355E-3</v>
      </c>
      <c r="O149" s="2">
        <v>0.76023657057388694</v>
      </c>
    </row>
    <row r="150" spans="1:15" x14ac:dyDescent="0.25">
      <c r="A150" s="5" t="s">
        <v>241</v>
      </c>
      <c r="B150">
        <f>'[1]Bck-change'!BV167</f>
        <v>2.9906471926772121E-4</v>
      </c>
      <c r="C150">
        <f>'[1]Bck-change'!BW167</f>
        <v>3.196705330097E-4</v>
      </c>
      <c r="D150">
        <f>'[1]Bck-change'!BX167</f>
        <v>2.9425089269401026E-4</v>
      </c>
      <c r="E150" s="1">
        <f t="shared" si="6"/>
        <v>3.0432871499047717E-4</v>
      </c>
      <c r="F150" s="1">
        <f t="shared" si="7"/>
        <v>1.3502657763257365E-5</v>
      </c>
      <c r="G150" s="1">
        <f t="shared" si="8"/>
        <v>7.7957630943920299E-6</v>
      </c>
      <c r="H150" s="2">
        <v>2.0926903988038257E-4</v>
      </c>
      <c r="I150" s="2">
        <v>2.4675413872800176E-4</v>
      </c>
      <c r="J150" s="2">
        <v>2.3570641193272537E-4</v>
      </c>
      <c r="K150" s="3">
        <v>2.305765301803699E-4</v>
      </c>
      <c r="L150" s="3">
        <v>1.9261877478553527E-5</v>
      </c>
      <c r="M150" s="3">
        <v>1.1120850147340469E-5</v>
      </c>
      <c r="N150" s="2">
        <v>1.9944321165623731E-6</v>
      </c>
      <c r="O150" s="2">
        <v>0.75765617512493</v>
      </c>
    </row>
    <row r="151" spans="1:15" x14ac:dyDescent="0.25">
      <c r="A151" s="5" t="s">
        <v>74</v>
      </c>
      <c r="B151">
        <f>'[1]Bck-change'!BV262</f>
        <v>2.9011426826021881E-3</v>
      </c>
      <c r="C151">
        <f>'[1]Bck-change'!BW262</f>
        <v>3.1390273179327001E-3</v>
      </c>
      <c r="D151">
        <f>'[1]Bck-change'!BX262</f>
        <v>3.2450768870358484E-3</v>
      </c>
      <c r="E151" s="1">
        <f t="shared" si="6"/>
        <v>3.0950822958569122E-3</v>
      </c>
      <c r="F151" s="1">
        <f t="shared" si="7"/>
        <v>1.7612795907744126E-4</v>
      </c>
      <c r="G151" s="1">
        <f t="shared" si="8"/>
        <v>1.0168752458518011E-4</v>
      </c>
      <c r="H151" s="2">
        <v>2.3325578816568104E-3</v>
      </c>
      <c r="I151" s="2">
        <v>2.4816893716153735E-3</v>
      </c>
      <c r="J151" s="2">
        <v>2.1853129030024571E-3</v>
      </c>
      <c r="K151" s="3">
        <v>2.3331867187582137E-3</v>
      </c>
      <c r="L151" s="3">
        <v>1.481892349799432E-4</v>
      </c>
      <c r="M151" s="3">
        <v>8.5557094706674924E-5</v>
      </c>
      <c r="N151" s="2">
        <v>7.4136452729924021E-5</v>
      </c>
      <c r="O151" s="2">
        <v>0.75383673057140532</v>
      </c>
    </row>
    <row r="152" spans="1:15" x14ac:dyDescent="0.25">
      <c r="A152" s="5" t="s">
        <v>230</v>
      </c>
      <c r="B152">
        <f>'[1]Bck-change'!BV153</f>
        <v>2.4804358273175129E-4</v>
      </c>
      <c r="C152">
        <f>'[1]Bck-change'!BW153</f>
        <v>2.8640378628494483E-4</v>
      </c>
      <c r="D152">
        <f>'[1]Bck-change'!BX153</f>
        <v>3.0450571804359089E-4</v>
      </c>
      <c r="E152" s="1">
        <f t="shared" si="6"/>
        <v>2.7965102902009564E-4</v>
      </c>
      <c r="F152" s="1">
        <f t="shared" si="7"/>
        <v>2.8830417600194435E-5</v>
      </c>
      <c r="G152" s="1">
        <f t="shared" si="8"/>
        <v>1.6645249362321584E-5</v>
      </c>
      <c r="H152" s="2">
        <v>2.1633881404833962E-4</v>
      </c>
      <c r="I152" s="2">
        <v>2.0168564127060387E-4</v>
      </c>
      <c r="J152" s="2">
        <v>2.0772162976426031E-4</v>
      </c>
      <c r="K152" s="3">
        <v>2.0858202836106793E-4</v>
      </c>
      <c r="L152" s="3">
        <v>7.364379296491006E-6</v>
      </c>
      <c r="M152" s="3">
        <v>4.2518263692435897E-6</v>
      </c>
      <c r="N152" s="2">
        <v>7.5660804802479112E-5</v>
      </c>
      <c r="O152" s="2">
        <v>0.74586540622412401</v>
      </c>
    </row>
    <row r="153" spans="1:15" x14ac:dyDescent="0.25">
      <c r="A153" s="5" t="s">
        <v>129</v>
      </c>
      <c r="B153">
        <f>'[1]Bck-change'!BV15</f>
        <v>1.6073924347258075E-3</v>
      </c>
      <c r="C153">
        <f>'[1]Bck-change'!BW15</f>
        <v>2.0550858204844277E-3</v>
      </c>
      <c r="D153">
        <f>'[1]Bck-change'!BX15</f>
        <v>1.9632237183382644E-3</v>
      </c>
      <c r="E153" s="1">
        <f t="shared" si="6"/>
        <v>1.8752339911828331E-3</v>
      </c>
      <c r="F153" s="1">
        <f t="shared" si="7"/>
        <v>2.3646138369016957E-4</v>
      </c>
      <c r="G153" s="1">
        <f t="shared" si="8"/>
        <v>1.365210435264708E-4</v>
      </c>
      <c r="H153" s="2">
        <v>1.493611347059243E-3</v>
      </c>
      <c r="I153" s="2">
        <v>1.3884894076487478E-3</v>
      </c>
      <c r="J153" s="2">
        <v>1.301201081161691E-3</v>
      </c>
      <c r="K153" s="3">
        <v>1.3944339452898939E-3</v>
      </c>
      <c r="L153" s="3">
        <v>9.6342777370786483E-5</v>
      </c>
      <c r="M153" s="3">
        <v>5.5623528449499762E-5</v>
      </c>
      <c r="N153" s="2">
        <v>1.367151930749383E-3</v>
      </c>
      <c r="O153" s="2">
        <v>0.74360530570925332</v>
      </c>
    </row>
    <row r="154" spans="1:15" x14ac:dyDescent="0.25">
      <c r="A154" s="5" t="s">
        <v>19</v>
      </c>
      <c r="B154">
        <f>'[1]Bck-change'!BV76</f>
        <v>1.3142384207810571E-4</v>
      </c>
      <c r="C154">
        <f>'[1]Bck-change'!BW76</f>
        <v>2.0600914836678652E-4</v>
      </c>
      <c r="D154">
        <f>'[1]Bck-change'!BX76</f>
        <v>1.4555592512509051E-4</v>
      </c>
      <c r="E154" s="1">
        <f t="shared" si="6"/>
        <v>1.6099630518999424E-4</v>
      </c>
      <c r="F154" s="1">
        <f t="shared" si="7"/>
        <v>3.9617495894561407E-5</v>
      </c>
      <c r="G154" s="1">
        <f t="shared" si="8"/>
        <v>2.2873171919343923E-5</v>
      </c>
      <c r="H154" s="2">
        <v>1.126487929183032E-4</v>
      </c>
      <c r="I154" s="2">
        <v>1.254158763426998E-4</v>
      </c>
      <c r="J154" s="2">
        <v>1.1547549594969033E-4</v>
      </c>
      <c r="K154" s="3">
        <v>1.1784672173689778E-4</v>
      </c>
      <c r="L154" s="3">
        <v>6.7057168589058246E-6</v>
      </c>
      <c r="M154" s="3">
        <v>3.8715474335986902E-6</v>
      </c>
      <c r="N154" s="2">
        <v>2.1514409385634373E-2</v>
      </c>
      <c r="O154" s="2">
        <v>0.73198401415377223</v>
      </c>
    </row>
    <row r="155" spans="1:15" x14ac:dyDescent="0.25">
      <c r="A155" s="5" t="s">
        <v>290</v>
      </c>
      <c r="B155">
        <f>'[1]Bck-change'!BV231</f>
        <v>2.6990978410430984E-4</v>
      </c>
      <c r="C155">
        <f>'[1]Bck-change'!BW231</f>
        <v>3.196705330097E-4</v>
      </c>
      <c r="D155">
        <f>'[1]Bck-change'!BX231</f>
        <v>2.7630494833224406E-4</v>
      </c>
      <c r="E155" s="1">
        <f t="shared" si="6"/>
        <v>2.8862842181541802E-4</v>
      </c>
      <c r="F155" s="1">
        <f t="shared" si="7"/>
        <v>2.7072754420712158E-5</v>
      </c>
      <c r="G155" s="1">
        <f t="shared" si="8"/>
        <v>1.5630462052502797E-5</v>
      </c>
      <c r="H155" s="2">
        <v>1.904163087658305E-4</v>
      </c>
      <c r="I155" s="2">
        <v>2.3173130624220246E-4</v>
      </c>
      <c r="J155" s="2">
        <v>2.0772162976426031E-4</v>
      </c>
      <c r="K155" s="3">
        <v>2.0995641492409776E-4</v>
      </c>
      <c r="L155" s="3">
        <v>2.0747962614462357E-5</v>
      </c>
      <c r="M155" s="3">
        <v>1.1978841800596135E-5</v>
      </c>
      <c r="N155" s="2">
        <v>1.8110986366616239E-4</v>
      </c>
      <c r="O155" s="2">
        <v>0.72742806686712191</v>
      </c>
    </row>
    <row r="156" spans="1:15" x14ac:dyDescent="0.25">
      <c r="A156" s="5" t="s">
        <v>82</v>
      </c>
      <c r="B156">
        <f>'[1]Bck-change'!BV293</f>
        <v>2.5294172592686928E-3</v>
      </c>
      <c r="C156">
        <f>'[1]Bck-change'!BW293</f>
        <v>2.8922989463907658E-3</v>
      </c>
      <c r="D156">
        <f>'[1]Bck-change'!BX293</f>
        <v>2.9528143645727993E-3</v>
      </c>
      <c r="E156" s="1">
        <f t="shared" si="6"/>
        <v>2.7915101900774192E-3</v>
      </c>
      <c r="F156" s="1">
        <f t="shared" si="7"/>
        <v>2.2898702418339671E-4</v>
      </c>
      <c r="G156" s="1">
        <f t="shared" si="8"/>
        <v>1.3220572005321544E-4</v>
      </c>
      <c r="H156" s="2">
        <v>1.9837823560375969E-3</v>
      </c>
      <c r="I156" s="2">
        <v>2.1950999518862788E-3</v>
      </c>
      <c r="J156" s="2">
        <v>1.8526049372218172E-3</v>
      </c>
      <c r="K156" s="3">
        <v>2.0104957483818978E-3</v>
      </c>
      <c r="L156" s="3">
        <v>1.7280310403869445E-4</v>
      </c>
      <c r="M156" s="3">
        <v>9.9767918633543158E-5</v>
      </c>
      <c r="N156" s="2">
        <v>4.8842984389730602E-5</v>
      </c>
      <c r="O156" s="2">
        <v>0.72021795067355254</v>
      </c>
    </row>
    <row r="157" spans="1:15" x14ac:dyDescent="0.25">
      <c r="A157" s="5" t="s">
        <v>143</v>
      </c>
      <c r="B157">
        <f>'[1]Bck-change'!BV34</f>
        <v>1.0498042997255646E-3</v>
      </c>
      <c r="C157">
        <f>'[1]Bck-change'!BW34</f>
        <v>1.1402502855536608E-3</v>
      </c>
      <c r="D157">
        <f>'[1]Bck-change'!BX34</f>
        <v>1.0838724446117221E-3</v>
      </c>
      <c r="E157" s="1">
        <f t="shared" si="6"/>
        <v>1.0913090099636492E-3</v>
      </c>
      <c r="F157" s="1">
        <f t="shared" si="7"/>
        <v>4.56792728300173E-5</v>
      </c>
      <c r="G157" s="1">
        <f t="shared" si="8"/>
        <v>2.6372940464796847E-5</v>
      </c>
      <c r="H157" s="2">
        <v>6.8765709191214157E-4</v>
      </c>
      <c r="I157" s="2">
        <v>8.6037906564795732E-4</v>
      </c>
      <c r="J157" s="2">
        <v>7.7156316678814879E-4</v>
      </c>
      <c r="K157" s="3">
        <v>7.7319977478274926E-4</v>
      </c>
      <c r="L157" s="3">
        <v>8.6372616708624427E-5</v>
      </c>
      <c r="M157" s="3">
        <v>4.9867253507336687E-5</v>
      </c>
      <c r="N157" s="2">
        <v>1.6934060317711847E-4</v>
      </c>
      <c r="O157" s="2">
        <v>0.70850672698881512</v>
      </c>
    </row>
    <row r="158" spans="1:15" x14ac:dyDescent="0.25">
      <c r="A158" s="5" t="s">
        <v>212</v>
      </c>
      <c r="B158">
        <f>'[1]Bck-change'!BV126</f>
        <v>7.6497527473428188E-3</v>
      </c>
      <c r="C158">
        <f>'[1]Bck-change'!BW126</f>
        <v>8.3646787826129904E-3</v>
      </c>
      <c r="D158">
        <f>'[1]Bck-change'!BX126</f>
        <v>8.2801961336799578E-3</v>
      </c>
      <c r="E158" s="1">
        <f t="shared" si="6"/>
        <v>8.0982092212119241E-3</v>
      </c>
      <c r="F158" s="1">
        <f t="shared" si="7"/>
        <v>3.9066512028720706E-4</v>
      </c>
      <c r="G158" s="1">
        <f t="shared" si="8"/>
        <v>2.2555061236081655E-4</v>
      </c>
      <c r="H158" s="2">
        <v>5.4432585155579031E-3</v>
      </c>
      <c r="I158" s="2">
        <v>6.1761505606230914E-3</v>
      </c>
      <c r="J158" s="2">
        <v>5.4916630925359207E-3</v>
      </c>
      <c r="K158" s="3">
        <v>5.7036907229056381E-3</v>
      </c>
      <c r="L158" s="3">
        <v>4.0987738954485731E-4</v>
      </c>
      <c r="M158" s="3">
        <v>2.3664282118846449E-4</v>
      </c>
      <c r="N158" s="2">
        <v>4.4891994210019122E-6</v>
      </c>
      <c r="O158" s="2">
        <v>0.70431506115768905</v>
      </c>
    </row>
    <row r="159" spans="1:15" x14ac:dyDescent="0.25">
      <c r="A159" s="5" t="s">
        <v>400</v>
      </c>
      <c r="B159">
        <f>'[1]Bck-change'!BV391</f>
        <v>1.9337807930035493E-4</v>
      </c>
      <c r="C159">
        <f>'[1]Bck-change'!BW391</f>
        <v>2.5868149734764888E-4</v>
      </c>
      <c r="D159">
        <f>'[1]Bck-change'!BX391</f>
        <v>2.1477599623476003E-4</v>
      </c>
      <c r="E159" s="1">
        <f t="shared" si="6"/>
        <v>2.2227852429425462E-4</v>
      </c>
      <c r="F159" s="1">
        <f t="shared" si="7"/>
        <v>3.3291891619845464E-5</v>
      </c>
      <c r="G159" s="1">
        <f t="shared" si="8"/>
        <v>1.9221082588549627E-5</v>
      </c>
      <c r="H159" s="2">
        <v>1.6685039487264041E-4</v>
      </c>
      <c r="I159" s="2">
        <v>1.5315033631648311E-4</v>
      </c>
      <c r="J159" s="2">
        <v>1.4553322494544909E-4</v>
      </c>
      <c r="K159" s="3">
        <v>1.5517798537819088E-4</v>
      </c>
      <c r="L159" s="3">
        <v>1.0802266149483209E-5</v>
      </c>
      <c r="M159" s="3">
        <v>6.236691269262113E-6</v>
      </c>
      <c r="N159" s="2">
        <v>1.0516056390697529E-2</v>
      </c>
      <c r="O159" s="2">
        <v>0.69812405796236365</v>
      </c>
    </row>
    <row r="160" spans="1:15" x14ac:dyDescent="0.25">
      <c r="A160" s="5" t="s">
        <v>388</v>
      </c>
      <c r="B160">
        <f>'[1]Bck-change'!BV372</f>
        <v>1.3559311189413842E-3</v>
      </c>
      <c r="C160">
        <f>'[1]Bck-change'!BW372</f>
        <v>1.5311345595695337E-3</v>
      </c>
      <c r="D160">
        <f>'[1]Bck-change'!BX372</f>
        <v>1.5735403550541989E-3</v>
      </c>
      <c r="E160" s="1">
        <f t="shared" si="6"/>
        <v>1.4868686778550389E-3</v>
      </c>
      <c r="F160" s="1">
        <f t="shared" si="7"/>
        <v>1.1536050504124849E-4</v>
      </c>
      <c r="G160" s="1">
        <f t="shared" si="8"/>
        <v>6.6603418639416006E-5</v>
      </c>
      <c r="H160" s="2">
        <v>1.0505721658672692E-3</v>
      </c>
      <c r="I160" s="2">
        <v>9.7825052053653635E-4</v>
      </c>
      <c r="J160" s="2">
        <v>1.0648851428502084E-3</v>
      </c>
      <c r="K160" s="3">
        <v>1.0312359430846715E-3</v>
      </c>
      <c r="L160" s="3">
        <v>4.6441431712231323E-5</v>
      </c>
      <c r="M160" s="3">
        <v>2.681297310060838E-5</v>
      </c>
      <c r="N160" s="2">
        <v>1.6670902598767473E-3</v>
      </c>
      <c r="O160" s="2">
        <v>0.69356222136062173</v>
      </c>
    </row>
    <row r="161" spans="1:15" x14ac:dyDescent="0.25">
      <c r="A161" s="5" t="s">
        <v>126</v>
      </c>
      <c r="B161">
        <f>'[1]Bck-change'!BV11</f>
        <v>0.23903425130486192</v>
      </c>
      <c r="C161">
        <f>'[1]Bck-change'!BW11</f>
        <v>0.24692606400361974</v>
      </c>
      <c r="D161">
        <f>'[1]Bck-change'!BX11</f>
        <v>0.26118982631771326</v>
      </c>
      <c r="E161" s="1">
        <f t="shared" si="6"/>
        <v>0.24905004720873167</v>
      </c>
      <c r="F161" s="1">
        <f t="shared" si="7"/>
        <v>1.1229463679500404E-2</v>
      </c>
      <c r="G161" s="1">
        <f t="shared" si="8"/>
        <v>6.4833338782146841E-3</v>
      </c>
      <c r="H161" s="2">
        <v>0.17138264119445598</v>
      </c>
      <c r="I161" s="2">
        <v>0.17165842840419682</v>
      </c>
      <c r="J161" s="2">
        <v>0.16720328156313169</v>
      </c>
      <c r="K161" s="3">
        <v>0.1700814503872615</v>
      </c>
      <c r="L161" s="3">
        <v>2.4963786734805925E-3</v>
      </c>
      <c r="M161" s="3">
        <v>1.441284899133261E-3</v>
      </c>
      <c r="N161" s="2">
        <v>3.1964270014330038E-8</v>
      </c>
      <c r="O161" s="2">
        <v>0.68292077152153396</v>
      </c>
    </row>
    <row r="162" spans="1:15" x14ac:dyDescent="0.25">
      <c r="A162" s="5" t="s">
        <v>264</v>
      </c>
      <c r="B162">
        <f>'[1]Bck-change'!BV196</f>
        <v>1.2474894516887405E-2</v>
      </c>
      <c r="C162">
        <f>'[1]Bck-change'!BW196</f>
        <v>1.1419675023503007E-2</v>
      </c>
      <c r="D162">
        <f>'[1]Bck-change'!BX196</f>
        <v>1.1543794301184008E-2</v>
      </c>
      <c r="E162" s="1">
        <f t="shared" si="6"/>
        <v>1.1812787947191474E-2</v>
      </c>
      <c r="F162" s="1">
        <f t="shared" si="7"/>
        <v>5.7674971261275731E-4</v>
      </c>
      <c r="G162" s="1">
        <f t="shared" si="8"/>
        <v>3.3298660183201474E-4</v>
      </c>
      <c r="H162" s="2">
        <v>8.3654318383134755E-3</v>
      </c>
      <c r="I162" s="2">
        <v>8.2781915061360834E-3</v>
      </c>
      <c r="J162" s="2">
        <v>7.4557802113967087E-3</v>
      </c>
      <c r="K162" s="3">
        <v>8.0331345186154222E-3</v>
      </c>
      <c r="L162" s="3">
        <v>5.0190259606581653E-4</v>
      </c>
      <c r="M162" s="3">
        <v>2.897735989455712E-4</v>
      </c>
      <c r="N162" s="2">
        <v>1.0397696988530195E-5</v>
      </c>
      <c r="O162" s="2">
        <v>0.68003713894866991</v>
      </c>
    </row>
    <row r="163" spans="1:15" x14ac:dyDescent="0.25">
      <c r="A163" s="5" t="s">
        <v>317</v>
      </c>
      <c r="B163">
        <f>'[1]Bck-change'!BV272</f>
        <v>1.6786751103236997E-4</v>
      </c>
      <c r="C163">
        <f>'[1]Bck-change'!BW272</f>
        <v>1.6165348606711296E-4</v>
      </c>
      <c r="D163">
        <f>'[1]Bck-change'!BX272</f>
        <v>2.019574645477842E-4</v>
      </c>
      <c r="E163" s="1">
        <f t="shared" si="6"/>
        <v>1.771594872157557E-4</v>
      </c>
      <c r="F163" s="1">
        <f t="shared" si="7"/>
        <v>2.1699269259287477E-5</v>
      </c>
      <c r="G163" s="1">
        <f t="shared" si="8"/>
        <v>1.2528078948067797E-5</v>
      </c>
      <c r="H163" s="2">
        <v>1.0086583597170815E-4</v>
      </c>
      <c r="I163" s="2">
        <v>1.4506111882412964E-4</v>
      </c>
      <c r="J163" s="2">
        <v>1.1547549594969033E-4</v>
      </c>
      <c r="K163" s="3">
        <v>1.2046748358184273E-4</v>
      </c>
      <c r="L163" s="3">
        <v>2.2516565279612628E-5</v>
      </c>
      <c r="M163" s="3">
        <v>1.2999945025410133E-5</v>
      </c>
      <c r="N163" s="2">
        <v>5.3834550288860723E-5</v>
      </c>
      <c r="O163" s="2">
        <v>0.67999453754982953</v>
      </c>
    </row>
    <row r="164" spans="1:15" x14ac:dyDescent="0.25">
      <c r="A164" s="5" t="s">
        <v>256</v>
      </c>
      <c r="B164">
        <f>'[1]Bck-change'!BV186</f>
        <v>1.9536072897913181E-3</v>
      </c>
      <c r="C164">
        <f>'[1]Bck-change'!BW186</f>
        <v>2.085580338315453E-3</v>
      </c>
      <c r="D164">
        <f>'[1]Bck-change'!BX186</f>
        <v>1.8427295204806915E-3</v>
      </c>
      <c r="E164" s="1">
        <f t="shared" si="6"/>
        <v>1.9606390495291539E-3</v>
      </c>
      <c r="F164" s="1">
        <f t="shared" si="7"/>
        <v>1.2157801678145236E-4</v>
      </c>
      <c r="G164" s="1">
        <f t="shared" si="8"/>
        <v>7.0193100716312362E-5</v>
      </c>
      <c r="H164" s="2">
        <v>1.3804949603719305E-3</v>
      </c>
      <c r="I164" s="2">
        <v>1.317997655215382E-3</v>
      </c>
      <c r="J164" s="2">
        <v>1.251450357306642E-3</v>
      </c>
      <c r="K164" s="3">
        <v>1.3166476576313181E-3</v>
      </c>
      <c r="L164" s="3">
        <v>6.4532892893292789E-5</v>
      </c>
      <c r="M164" s="3">
        <v>3.7258083083527879E-5</v>
      </c>
      <c r="N164" s="2">
        <v>6.8554827845838624E-6</v>
      </c>
      <c r="O164" s="2">
        <v>0.67154005626252833</v>
      </c>
    </row>
    <row r="165" spans="1:15" x14ac:dyDescent="0.25">
      <c r="A165" s="5" t="s">
        <v>321</v>
      </c>
      <c r="B165">
        <f>'[1]Bck-change'!BV276</f>
        <v>2.3180439793339604E-3</v>
      </c>
      <c r="C165">
        <f>'[1]Bck-change'!BW276</f>
        <v>2.4515145522877599E-3</v>
      </c>
      <c r="D165">
        <f>'[1]Bck-change'!BX276</f>
        <v>2.2426677091143378E-3</v>
      </c>
      <c r="E165" s="1">
        <f t="shared" si="6"/>
        <v>2.3374087469120197E-3</v>
      </c>
      <c r="F165" s="1">
        <f t="shared" si="7"/>
        <v>1.0576150832599814E-4</v>
      </c>
      <c r="G165" s="1">
        <f t="shared" si="8"/>
        <v>6.1061435301915868E-5</v>
      </c>
      <c r="H165" s="2">
        <v>1.5360299920669852E-3</v>
      </c>
      <c r="I165" s="2">
        <v>1.6762344298767496E-3</v>
      </c>
      <c r="J165" s="2">
        <v>1.4597815134496596E-3</v>
      </c>
      <c r="K165" s="3">
        <v>1.5573486451311315E-3</v>
      </c>
      <c r="L165" s="3">
        <v>1.0978993571270676E-4</v>
      </c>
      <c r="M165" s="3">
        <v>6.3387248938042958E-5</v>
      </c>
      <c r="N165" s="2">
        <v>3.2378298596528179E-3</v>
      </c>
      <c r="O165" s="2">
        <v>0.66627142008797757</v>
      </c>
    </row>
    <row r="166" spans="1:15" x14ac:dyDescent="0.25">
      <c r="A166" s="5" t="s">
        <v>176</v>
      </c>
      <c r="B166">
        <f>'[1]Bck-change'!BV74</f>
        <v>8.7977283194021431E-3</v>
      </c>
      <c r="C166">
        <f>'[1]Bck-change'!BW74</f>
        <v>8.9690246814460427E-3</v>
      </c>
      <c r="D166">
        <f>'[1]Bck-change'!BX74</f>
        <v>8.4981111723585485E-3</v>
      </c>
      <c r="E166" s="1">
        <f t="shared" si="6"/>
        <v>8.7549547244022436E-3</v>
      </c>
      <c r="F166" s="1">
        <f t="shared" si="7"/>
        <v>2.3835282373445017E-4</v>
      </c>
      <c r="G166" s="1">
        <f t="shared" si="8"/>
        <v>1.3761306694519223E-4</v>
      </c>
      <c r="H166" s="2">
        <v>5.9169333848110243E-3</v>
      </c>
      <c r="I166" s="2">
        <v>6.1206816406755241E-3</v>
      </c>
      <c r="J166" s="2">
        <v>5.4346570547853437E-3</v>
      </c>
      <c r="K166" s="3">
        <v>5.8240906934239637E-3</v>
      </c>
      <c r="L166" s="3">
        <v>3.5230988791040636E-4</v>
      </c>
      <c r="M166" s="3">
        <v>2.0340620862324002E-4</v>
      </c>
      <c r="N166" s="2">
        <v>1.2447084501931139E-5</v>
      </c>
      <c r="O166" s="2">
        <v>0.66523367358951269</v>
      </c>
    </row>
    <row r="167" spans="1:15" x14ac:dyDescent="0.25">
      <c r="A167" s="5" t="s">
        <v>27</v>
      </c>
      <c r="B167">
        <f>'[1]Bck-change'!BV90</f>
        <v>1.2793994141374293E-3</v>
      </c>
      <c r="C167">
        <f>'[1]Bck-change'!BW90</f>
        <v>1.2345060679404671E-3</v>
      </c>
      <c r="D167">
        <f>'[1]Bck-change'!BX90</f>
        <v>1.2453859438676176E-3</v>
      </c>
      <c r="E167" s="1">
        <f t="shared" si="6"/>
        <v>1.2530971419818379E-3</v>
      </c>
      <c r="F167" s="1">
        <f t="shared" si="7"/>
        <v>2.3419010770261884E-5</v>
      </c>
      <c r="G167" s="1">
        <f t="shared" si="8"/>
        <v>1.3520972172365445E-5</v>
      </c>
      <c r="H167" s="2">
        <v>7.0886641441601274E-4</v>
      </c>
      <c r="I167" s="2">
        <v>9.1700358809443166E-4</v>
      </c>
      <c r="J167" s="2">
        <v>8.7002814108459985E-4</v>
      </c>
      <c r="K167" s="3">
        <v>8.3196604786501475E-4</v>
      </c>
      <c r="L167" s="3">
        <v>1.0916415607653627E-4</v>
      </c>
      <c r="M167" s="3">
        <v>6.3025954896646537E-5</v>
      </c>
      <c r="N167" s="2">
        <v>2.9532635746113865E-4</v>
      </c>
      <c r="O167" s="2">
        <v>0.66392781532421141</v>
      </c>
    </row>
    <row r="168" spans="1:15" x14ac:dyDescent="0.25">
      <c r="A168" s="5" t="s">
        <v>225</v>
      </c>
      <c r="B168">
        <f>'[1]Bck-change'!BV144</f>
        <v>2.0264946276998463E-3</v>
      </c>
      <c r="C168">
        <f>'[1]Bck-change'!BW144</f>
        <v>2.423792263350464E-3</v>
      </c>
      <c r="D168">
        <f>'[1]Bck-change'!BX144</f>
        <v>2.9835788406215413E-3</v>
      </c>
      <c r="E168" s="1">
        <f t="shared" si="6"/>
        <v>2.4779552438906169E-3</v>
      </c>
      <c r="F168" s="1">
        <f t="shared" si="7"/>
        <v>4.8083549058043737E-4</v>
      </c>
      <c r="G168" s="1">
        <f t="shared" si="8"/>
        <v>2.7761049992254132E-4</v>
      </c>
      <c r="H168" s="2">
        <v>1.3097972186923601E-3</v>
      </c>
      <c r="I168" s="2">
        <v>2.0171371670545026E-3</v>
      </c>
      <c r="J168" s="2">
        <v>1.5997054242919849E-3</v>
      </c>
      <c r="K168" s="3">
        <v>1.6422132700129493E-3</v>
      </c>
      <c r="L168" s="3">
        <v>3.5558070581531497E-4</v>
      </c>
      <c r="M168" s="3">
        <v>2.0529461622110923E-4</v>
      </c>
      <c r="N168" s="2">
        <v>2.2905994446496755E-3</v>
      </c>
      <c r="O168" s="2">
        <v>0.66272918934343783</v>
      </c>
    </row>
    <row r="169" spans="1:15" x14ac:dyDescent="0.25">
      <c r="A169" s="5" t="s">
        <v>138</v>
      </c>
      <c r="B169">
        <f>'[1]Bck-change'!BV28</f>
        <v>3.7195205717624973E-4</v>
      </c>
      <c r="C169">
        <f>'[1]Bck-change'!BW28</f>
        <v>3.6125396641564393E-4</v>
      </c>
      <c r="D169">
        <f>'[1]Bck-change'!BX28</f>
        <v>3.8654432084023633E-4</v>
      </c>
      <c r="E169" s="1">
        <f t="shared" si="6"/>
        <v>3.7325011481071003E-4</v>
      </c>
      <c r="F169" s="1">
        <f t="shared" si="7"/>
        <v>1.2695047142376453E-5</v>
      </c>
      <c r="G169" s="1">
        <f t="shared" si="8"/>
        <v>7.3294888850260354E-6</v>
      </c>
      <c r="H169" s="2">
        <v>2.5404427627744378E-4</v>
      </c>
      <c r="I169" s="2">
        <v>2.36353716237833E-4</v>
      </c>
      <c r="J169" s="2">
        <v>2.5021703972378129E-4</v>
      </c>
      <c r="K169" s="3">
        <v>2.4687167741301936E-4</v>
      </c>
      <c r="L169" s="3">
        <v>9.3076616489571731E-6</v>
      </c>
      <c r="M169" s="3">
        <v>5.3737809585513802E-6</v>
      </c>
      <c r="N169" s="2">
        <v>6.3704699736165141E-5</v>
      </c>
      <c r="O169" s="2">
        <v>0.66141085459067517</v>
      </c>
    </row>
    <row r="170" spans="1:15" x14ac:dyDescent="0.25">
      <c r="A170" s="5" t="s">
        <v>37</v>
      </c>
      <c r="B170">
        <f>'[1]Bck-change'!BV128</f>
        <v>0.12982715291651367</v>
      </c>
      <c r="C170">
        <f>'[1]Bck-change'!BW128</f>
        <v>0.13038156131122747</v>
      </c>
      <c r="D170">
        <f>'[1]Bck-change'!BX128</f>
        <v>0.12453402370920125</v>
      </c>
      <c r="E170" s="1">
        <f t="shared" si="6"/>
        <v>0.12824757931231415</v>
      </c>
      <c r="F170" s="1">
        <f t="shared" si="7"/>
        <v>3.2279581131251676E-3</v>
      </c>
      <c r="G170" s="1">
        <f t="shared" si="8"/>
        <v>1.8636624855456522E-3</v>
      </c>
      <c r="H170" s="2">
        <v>8.9170593986673E-2</v>
      </c>
      <c r="I170" s="2">
        <v>8.7035968614188317E-2</v>
      </c>
      <c r="J170" s="2">
        <v>7.7805376689263253E-2</v>
      </c>
      <c r="K170" s="3">
        <v>8.4670646430041518E-2</v>
      </c>
      <c r="L170" s="3">
        <v>6.0405382897924043E-3</v>
      </c>
      <c r="M170" s="3">
        <v>3.4875064076618865E-3</v>
      </c>
      <c r="N170" s="2">
        <v>2.0140021150077858E-5</v>
      </c>
      <c r="O170" s="2">
        <v>0.6602124335138353</v>
      </c>
    </row>
    <row r="171" spans="1:15" x14ac:dyDescent="0.25">
      <c r="A171" s="5" t="s">
        <v>148</v>
      </c>
      <c r="B171">
        <f>'[1]Bck-change'!BV39</f>
        <v>2.8448725168601555E-4</v>
      </c>
      <c r="C171">
        <f>'[1]Bck-change'!BW39</f>
        <v>3.3907613526580719E-4</v>
      </c>
      <c r="D171">
        <f>'[1]Bck-change'!BX39</f>
        <v>3.4552501944191364E-4</v>
      </c>
      <c r="E171" s="1">
        <f t="shared" si="6"/>
        <v>3.2302946879791212E-4</v>
      </c>
      <c r="F171" s="1">
        <f t="shared" si="7"/>
        <v>3.3533921657101772E-5</v>
      </c>
      <c r="G171" s="1">
        <f t="shared" si="8"/>
        <v>1.936081869571153E-5</v>
      </c>
      <c r="H171" s="2">
        <v>2.2340858821629663E-4</v>
      </c>
      <c r="I171" s="2">
        <v>2.0977485876295734E-4</v>
      </c>
      <c r="J171" s="2">
        <v>1.9424747538685121E-4</v>
      </c>
      <c r="K171" s="3">
        <v>2.0914364078870171E-4</v>
      </c>
      <c r="L171" s="3">
        <v>1.4590800268017487E-5</v>
      </c>
      <c r="M171" s="3">
        <v>8.4240024624319605E-6</v>
      </c>
      <c r="N171" s="2">
        <v>8.7602671938177305E-5</v>
      </c>
      <c r="O171" s="2">
        <v>0.64744446247268661</v>
      </c>
    </row>
    <row r="172" spans="1:15" x14ac:dyDescent="0.25">
      <c r="A172" s="5" t="s">
        <v>243</v>
      </c>
      <c r="B172">
        <f>'[1]Bck-change'!BV169</f>
        <v>1.508994528549294E-3</v>
      </c>
      <c r="C172">
        <f>'[1]Bck-change'!BW169</f>
        <v>1.7473684132804422E-3</v>
      </c>
      <c r="D172">
        <f>'[1]Bck-change'!BX169</f>
        <v>1.5068839902819247E-3</v>
      </c>
      <c r="E172" s="1">
        <f t="shared" si="6"/>
        <v>1.5877489773705536E-3</v>
      </c>
      <c r="F172" s="1">
        <f t="shared" si="7"/>
        <v>1.3823851428993215E-4</v>
      </c>
      <c r="G172" s="1">
        <f t="shared" si="8"/>
        <v>7.9812043437666252E-5</v>
      </c>
      <c r="H172" s="2">
        <v>9.7751783279837975E-4</v>
      </c>
      <c r="I172" s="2">
        <v>1.100744385420746E-3</v>
      </c>
      <c r="J172" s="2">
        <v>9.7678490269022581E-4</v>
      </c>
      <c r="K172" s="3">
        <v>1.0183490403031174E-3</v>
      </c>
      <c r="L172" s="3">
        <v>7.1357403045694734E-5</v>
      </c>
      <c r="M172" s="3">
        <v>4.1198215857104476E-5</v>
      </c>
      <c r="N172" s="2">
        <v>3.3366191335141367E-3</v>
      </c>
      <c r="O172" s="2">
        <v>0.64137911900254496</v>
      </c>
    </row>
    <row r="173" spans="1:15" x14ac:dyDescent="0.25">
      <c r="A173" s="5" t="s">
        <v>130</v>
      </c>
      <c r="B173">
        <f>'[1]Bck-change'!BV16</f>
        <v>1.9572516566867442E-3</v>
      </c>
      <c r="C173">
        <f>'[1]Bck-change'!BW16</f>
        <v>2.099441482784101E-3</v>
      </c>
      <c r="D173">
        <f>'[1]Bck-change'!BX16</f>
        <v>2.0221889640983535E-3</v>
      </c>
      <c r="E173" s="1">
        <f t="shared" si="6"/>
        <v>2.0262940345230659E-3</v>
      </c>
      <c r="F173" s="1">
        <f t="shared" si="7"/>
        <v>7.1183743676439426E-5</v>
      </c>
      <c r="G173" s="1">
        <f t="shared" si="8"/>
        <v>4.1097953573517623E-5</v>
      </c>
      <c r="H173" s="2">
        <v>1.2838747134098511E-3</v>
      </c>
      <c r="I173" s="2">
        <v>1.2752403627557993E-3</v>
      </c>
      <c r="J173" s="2">
        <v>1.3188211291936876E-3</v>
      </c>
      <c r="K173" s="3">
        <v>1.2926454017864462E-3</v>
      </c>
      <c r="L173" s="3">
        <v>2.3076276384589119E-5</v>
      </c>
      <c r="M173" s="3">
        <v>1.3323094382536733E-5</v>
      </c>
      <c r="N173" s="2">
        <v>1.3187362712163935E-2</v>
      </c>
      <c r="O173" s="2">
        <v>0.63793574859469959</v>
      </c>
    </row>
    <row r="174" spans="1:15" x14ac:dyDescent="0.25">
      <c r="A174" s="5" t="s">
        <v>36</v>
      </c>
      <c r="B174">
        <f>'[1]Bck-change'!BV122</f>
        <v>1.2101564431243272E-3</v>
      </c>
      <c r="C174">
        <f>'[1]Bck-change'!BW122</f>
        <v>1.3287618503272734E-3</v>
      </c>
      <c r="D174">
        <f>'[1]Bck-change'!BX122</f>
        <v>1.4017720304487227E-3</v>
      </c>
      <c r="E174" s="1">
        <f t="shared" si="6"/>
        <v>1.3135634413001078E-3</v>
      </c>
      <c r="F174" s="1">
        <f t="shared" si="7"/>
        <v>9.6707688702274511E-5</v>
      </c>
      <c r="G174" s="1">
        <f t="shared" si="8"/>
        <v>5.5834210104964725E-5</v>
      </c>
      <c r="H174" s="2">
        <v>7.7485097331694494E-4</v>
      </c>
      <c r="I174" s="2">
        <v>8.99669550610817E-4</v>
      </c>
      <c r="J174" s="2">
        <v>8.3375157160695999E-4</v>
      </c>
      <c r="K174" s="3">
        <v>8.3609069851157394E-4</v>
      </c>
      <c r="L174" s="3">
        <v>6.2442156796698614E-5</v>
      </c>
      <c r="M174" s="3">
        <v>3.6050996035354769E-5</v>
      </c>
      <c r="N174" s="2">
        <v>6.9977659989534416E-5</v>
      </c>
      <c r="O174" s="2">
        <v>0.63650576152153548</v>
      </c>
    </row>
    <row r="175" spans="1:15" x14ac:dyDescent="0.25">
      <c r="A175" s="5" t="s">
        <v>73</v>
      </c>
      <c r="B175">
        <f>'[1]Bck-change'!BV260</f>
        <v>1.8661424843010837E-3</v>
      </c>
      <c r="C175">
        <f>'[1]Bck-change'!BW260</f>
        <v>2.1243915428276676E-3</v>
      </c>
      <c r="D175">
        <f>'[1]Bck-change'!BX260</f>
        <v>2.0170615514235632E-3</v>
      </c>
      <c r="E175" s="1">
        <f t="shared" si="6"/>
        <v>2.0025318595174382E-3</v>
      </c>
      <c r="F175" s="1">
        <f t="shared" si="7"/>
        <v>1.2973618623048823E-4</v>
      </c>
      <c r="G175" s="1">
        <f t="shared" si="8"/>
        <v>7.4903222043807804E-5</v>
      </c>
      <c r="H175" s="2">
        <v>1.3074406273030411E-3</v>
      </c>
      <c r="I175" s="2">
        <v>1.3422653076924423E-3</v>
      </c>
      <c r="J175" s="2">
        <v>1.1737148512831279E-3</v>
      </c>
      <c r="K175" s="3">
        <v>1.2744735954262037E-3</v>
      </c>
      <c r="L175" s="3">
        <v>8.8979958316597074E-5</v>
      </c>
      <c r="M175" s="3">
        <v>5.1372602886569005E-5</v>
      </c>
      <c r="N175" s="2">
        <v>1.1855754022823099E-2</v>
      </c>
      <c r="O175" s="2">
        <v>0.63643112061813645</v>
      </c>
    </row>
    <row r="176" spans="1:15" x14ac:dyDescent="0.25">
      <c r="A176" s="5" t="s">
        <v>222</v>
      </c>
      <c r="B176">
        <f>'[1]Bck-change'!BV141</f>
        <v>8.3593804752053296E-5</v>
      </c>
      <c r="C176">
        <f>'[1]Bck-change'!BW141</f>
        <v>2.9630307600229236E-5</v>
      </c>
      <c r="D176">
        <f>'[1]Bck-change'!BX141</f>
        <v>2.1084986805595418E-5</v>
      </c>
      <c r="E176" s="1">
        <f t="shared" si="6"/>
        <v>4.476969971929265E-5</v>
      </c>
      <c r="F176" s="1">
        <f t="shared" si="7"/>
        <v>3.3893052024964105E-5</v>
      </c>
      <c r="G176" s="1">
        <f t="shared" si="8"/>
        <v>1.9568162710271017E-5</v>
      </c>
      <c r="H176" s="2">
        <v>1.3671954566904782E-5</v>
      </c>
      <c r="I176" s="2">
        <v>4.3368098920257513E-5</v>
      </c>
      <c r="J176" s="2">
        <v>2.8411729203354623E-5</v>
      </c>
      <c r="K176" s="3">
        <v>2.848392756350564E-5</v>
      </c>
      <c r="L176" s="3">
        <v>1.4848203824577476E-5</v>
      </c>
      <c r="M176" s="3">
        <v>8.5726144751022369E-6</v>
      </c>
      <c r="N176" s="2">
        <v>1.2846858189850743E-5</v>
      </c>
      <c r="O176" s="2">
        <v>0.63623226740631977</v>
      </c>
    </row>
    <row r="177" spans="1:15" x14ac:dyDescent="0.25">
      <c r="A177" s="5" t="s">
        <v>77</v>
      </c>
      <c r="B177">
        <f>'[1]Bck-change'!BV271</f>
        <v>2.8865652150204825E-3</v>
      </c>
      <c r="C177">
        <f>'[1]Bck-change'!BW271</f>
        <v>3.1556606912950774E-3</v>
      </c>
      <c r="D177">
        <f>'[1]Bck-change'!BX271</f>
        <v>2.6297873660610081E-3</v>
      </c>
      <c r="E177" s="1">
        <f t="shared" si="6"/>
        <v>2.8906710907921893E-3</v>
      </c>
      <c r="F177" s="1">
        <f t="shared" si="7"/>
        <v>2.6296070468812227E-4</v>
      </c>
      <c r="G177" s="1">
        <f t="shared" si="8"/>
        <v>1.5182043363798109E-4</v>
      </c>
      <c r="H177" s="2">
        <v>1.8306039157318613E-3</v>
      </c>
      <c r="I177" s="2">
        <v>2.0656724720086233E-3</v>
      </c>
      <c r="J177" s="2">
        <v>1.6142160520830409E-3</v>
      </c>
      <c r="K177" s="3">
        <v>1.8368308132745085E-3</v>
      </c>
      <c r="L177" s="3">
        <v>2.2579261605012887E-4</v>
      </c>
      <c r="M177" s="3">
        <v>1.3036142765757172E-4</v>
      </c>
      <c r="N177" s="2">
        <v>3.1892543897926343E-4</v>
      </c>
      <c r="O177" s="2">
        <v>0.63543404129423953</v>
      </c>
    </row>
    <row r="178" spans="1:15" x14ac:dyDescent="0.25">
      <c r="A178" s="5" t="s">
        <v>301</v>
      </c>
      <c r="B178">
        <f>'[1]Bck-change'!BV244</f>
        <v>6.015471715881144E-4</v>
      </c>
      <c r="C178">
        <f>'[1]Bck-change'!BW244</f>
        <v>6.9946589145065475E-4</v>
      </c>
      <c r="D178">
        <f>'[1]Bck-change'!BX244</f>
        <v>6.5829719260412413E-4</v>
      </c>
      <c r="E178" s="1">
        <f t="shared" si="6"/>
        <v>6.5310341854763105E-4</v>
      </c>
      <c r="F178" s="1">
        <f t="shared" si="7"/>
        <v>4.9165540692563206E-5</v>
      </c>
      <c r="G178" s="1">
        <f t="shared" si="8"/>
        <v>2.8385738153704868E-5</v>
      </c>
      <c r="H178" s="2">
        <v>4.3550181325500753E-4</v>
      </c>
      <c r="I178" s="2">
        <v>4.1547210356851684E-4</v>
      </c>
      <c r="J178" s="2">
        <v>3.7977621642963806E-4</v>
      </c>
      <c r="K178" s="3">
        <v>4.1025004441772083E-4</v>
      </c>
      <c r="L178" s="3">
        <v>2.8227432786506044E-5</v>
      </c>
      <c r="M178" s="3">
        <v>1.6297115917821335E-5</v>
      </c>
      <c r="N178" s="2">
        <v>1.369618695924194E-4</v>
      </c>
      <c r="O178" s="2">
        <v>0.62815479565247623</v>
      </c>
    </row>
    <row r="179" spans="1:15" x14ac:dyDescent="0.25">
      <c r="A179" s="5" t="s">
        <v>257</v>
      </c>
      <c r="B179">
        <f>'[1]Bck-change'!BV187</f>
        <v>5.8536504169577238E-5</v>
      </c>
      <c r="C179">
        <f>'[1]Bck-change'!BW187</f>
        <v>9.5119992617602637E-5</v>
      </c>
      <c r="D179">
        <f>'[1]Bck-change'!BX187</f>
        <v>1.2504627442592916E-4</v>
      </c>
      <c r="E179" s="1">
        <f t="shared" si="6"/>
        <v>9.290092373770301E-5</v>
      </c>
      <c r="F179" s="1">
        <f t="shared" si="7"/>
        <v>3.3310367528871294E-5</v>
      </c>
      <c r="G179" s="1">
        <f t="shared" si="8"/>
        <v>1.9231749659599211E-5</v>
      </c>
      <c r="H179" s="2">
        <v>4.4307642628051915E-5</v>
      </c>
      <c r="I179" s="2">
        <v>8.1502981384209554E-5</v>
      </c>
      <c r="J179" s="2">
        <v>4.9141197476291703E-5</v>
      </c>
      <c r="K179" s="3">
        <v>5.8317273829517733E-5</v>
      </c>
      <c r="L179" s="3">
        <v>2.0224331613838465E-5</v>
      </c>
      <c r="M179" s="3">
        <v>1.1676523301429897E-5</v>
      </c>
      <c r="N179" s="2">
        <v>1.163755465253365E-5</v>
      </c>
      <c r="O179" s="2">
        <v>0.62773621061262053</v>
      </c>
    </row>
    <row r="180" spans="1:15" x14ac:dyDescent="0.25">
      <c r="A180" s="5" t="s">
        <v>235</v>
      </c>
      <c r="B180">
        <f>'[1]Bck-change'!BV161</f>
        <v>3.1728655374485337E-4</v>
      </c>
      <c r="C180">
        <f>'[1]Bck-change'!BW161</f>
        <v>3.4184836415953679E-4</v>
      </c>
      <c r="D180">
        <f>'[1]Bck-change'!BX161</f>
        <v>3.6859837647847013E-4</v>
      </c>
      <c r="E180" s="1">
        <f t="shared" si="6"/>
        <v>3.4257776479428671E-4</v>
      </c>
      <c r="F180" s="1">
        <f t="shared" si="7"/>
        <v>2.5663686543947806E-5</v>
      </c>
      <c r="G180" s="1">
        <f t="shared" si="8"/>
        <v>1.4816936334546442E-5</v>
      </c>
      <c r="H180" s="2">
        <v>2.3990472794152971E-4</v>
      </c>
      <c r="I180" s="2">
        <v>1.901296162815275E-4</v>
      </c>
      <c r="J180" s="2">
        <v>2.1394047024614143E-4</v>
      </c>
      <c r="K180" s="3">
        <v>2.1465827148973288E-4</v>
      </c>
      <c r="L180" s="3">
        <v>2.4895318117276554E-5</v>
      </c>
      <c r="M180" s="3">
        <v>1.4373318616570987E-5</v>
      </c>
      <c r="N180" s="2">
        <v>1.170895070753696E-3</v>
      </c>
      <c r="O180" s="2">
        <v>0.62659720959599419</v>
      </c>
    </row>
    <row r="181" spans="1:15" x14ac:dyDescent="0.25">
      <c r="A181" s="5" t="s">
        <v>86</v>
      </c>
      <c r="B181">
        <f>'[1]Bck-change'!BV302</f>
        <v>7.7283241567315637E-4</v>
      </c>
      <c r="C181">
        <f>'[1]Bck-change'!BW302</f>
        <v>8.1312727609356822E-4</v>
      </c>
      <c r="D181">
        <f>'[1]Bck-change'!BX302</f>
        <v>9.3005006436801198E-4</v>
      </c>
      <c r="E181" s="1">
        <f t="shared" si="6"/>
        <v>8.3866991871157893E-4</v>
      </c>
      <c r="F181" s="1">
        <f t="shared" si="7"/>
        <v>8.1661907945004069E-5</v>
      </c>
      <c r="G181" s="1">
        <f t="shared" si="8"/>
        <v>4.7147524534586543E-5</v>
      </c>
      <c r="H181" s="2">
        <v>5.34478651606406E-4</v>
      </c>
      <c r="I181" s="2">
        <v>5.6685603092541741E-4</v>
      </c>
      <c r="J181" s="2">
        <v>4.5854819586679894E-4</v>
      </c>
      <c r="K181" s="3">
        <v>5.1996095946620741E-4</v>
      </c>
      <c r="L181" s="3">
        <v>5.5594238213860018E-5</v>
      </c>
      <c r="M181" s="3">
        <v>3.2097348398164262E-5</v>
      </c>
      <c r="N181" s="2">
        <v>2.2550183865106306E-4</v>
      </c>
      <c r="O181" s="2">
        <v>0.61998284171799833</v>
      </c>
    </row>
    <row r="182" spans="1:15" x14ac:dyDescent="0.25">
      <c r="A182" s="5" t="s">
        <v>178</v>
      </c>
      <c r="B182">
        <f>'[1]Bck-change'!BV80</f>
        <v>7.2181127913718639E-4</v>
      </c>
      <c r="C182">
        <f>'[1]Bck-change'!BW80</f>
        <v>8.4916625171205305E-4</v>
      </c>
      <c r="D182">
        <f>'[1]Bck-change'!BX80</f>
        <v>8.9672188198187475E-4</v>
      </c>
      <c r="E182" s="1">
        <f t="shared" si="6"/>
        <v>8.2256647094370477E-4</v>
      </c>
      <c r="F182" s="1">
        <f t="shared" si="7"/>
        <v>9.0438327049797973E-5</v>
      </c>
      <c r="G182" s="1">
        <f t="shared" si="8"/>
        <v>5.2214592467260275E-5</v>
      </c>
      <c r="H182" s="2">
        <v>5.109127377132159E-4</v>
      </c>
      <c r="I182" s="2">
        <v>5.3565476345491115E-4</v>
      </c>
      <c r="J182" s="2">
        <v>4.7202235024420804E-4</v>
      </c>
      <c r="K182" s="3">
        <v>5.0619661713744498E-4</v>
      </c>
      <c r="L182" s="3">
        <v>3.2077287100350659E-5</v>
      </c>
      <c r="M182" s="3">
        <v>1.8519830342260363E-5</v>
      </c>
      <c r="N182" s="2">
        <v>1.5265989767536082E-5</v>
      </c>
      <c r="O182" s="2">
        <v>0.61538688363592242</v>
      </c>
    </row>
    <row r="183" spans="1:15" x14ac:dyDescent="0.25">
      <c r="A183" s="5" t="s">
        <v>161</v>
      </c>
      <c r="B183">
        <f>'[1]Bck-change'!BV55</f>
        <v>7.2270061874733539E-3</v>
      </c>
      <c r="C183">
        <f>'[1]Bck-change'!BW55</f>
        <v>6.8815363244676565E-3</v>
      </c>
      <c r="D183">
        <f>'[1]Bck-change'!BX55</f>
        <v>6.1138642785810412E-3</v>
      </c>
      <c r="E183" s="1">
        <f t="shared" si="6"/>
        <v>6.7408022635073511E-3</v>
      </c>
      <c r="F183" s="1">
        <f t="shared" si="7"/>
        <v>5.6975940910957302E-4</v>
      </c>
      <c r="G183" s="1">
        <f t="shared" si="8"/>
        <v>3.289507482227341E-4</v>
      </c>
      <c r="H183" s="2">
        <v>4.2767457778449935E-3</v>
      </c>
      <c r="I183" s="2">
        <v>4.2174043249746454E-3</v>
      </c>
      <c r="J183" s="2">
        <v>3.8498892053193045E-3</v>
      </c>
      <c r="K183" s="3">
        <v>4.1146797693796472E-3</v>
      </c>
      <c r="L183" s="3">
        <v>2.3122691045537281E-4</v>
      </c>
      <c r="M183" s="3">
        <v>1.33498918995295E-4</v>
      </c>
      <c r="N183" s="2">
        <v>7.1946881505676911E-6</v>
      </c>
      <c r="O183" s="2">
        <v>0.61041395497614126</v>
      </c>
    </row>
    <row r="184" spans="1:15" x14ac:dyDescent="0.25">
      <c r="A184" s="5" t="s">
        <v>260</v>
      </c>
      <c r="B184">
        <f>'[1]Bck-change'!BV191</f>
        <v>3.82885157862529E-4</v>
      </c>
      <c r="C184">
        <f>'[1]Bck-change'!BW191</f>
        <v>4.970931822083942E-4</v>
      </c>
      <c r="D184">
        <f>'[1]Bck-change'!BX191</f>
        <v>3.5577984479149432E-4</v>
      </c>
      <c r="E184" s="1">
        <f t="shared" si="6"/>
        <v>4.1191939495413917E-4</v>
      </c>
      <c r="F184" s="1">
        <f t="shared" si="7"/>
        <v>7.4997366791071556E-5</v>
      </c>
      <c r="G184" s="1">
        <f t="shared" si="8"/>
        <v>4.3299749905338266E-5</v>
      </c>
      <c r="H184" s="2">
        <v>2.9410632989586695E-4</v>
      </c>
      <c r="I184" s="2">
        <v>2.5253215122253994E-4</v>
      </c>
      <c r="J184" s="2">
        <v>2.0668515635061346E-4</v>
      </c>
      <c r="K184" s="3">
        <v>2.5110787915634016E-4</v>
      </c>
      <c r="L184" s="3">
        <v>4.3727986566914443E-5</v>
      </c>
      <c r="M184" s="3">
        <v>2.5246364815528395E-5</v>
      </c>
      <c r="N184" s="2">
        <v>3.2098907594706894E-3</v>
      </c>
      <c r="O184" s="2">
        <v>0.60960440861080867</v>
      </c>
    </row>
    <row r="185" spans="1:15" x14ac:dyDescent="0.25">
      <c r="A185" s="5" t="s">
        <v>172</v>
      </c>
      <c r="B185">
        <f>'[1]Bck-change'!BV68</f>
        <v>5.5052603505214453E-4</v>
      </c>
      <c r="C185">
        <f>'[1]Bck-change'!BW68</f>
        <v>7.6599938490016508E-4</v>
      </c>
      <c r="D185">
        <f>'[1]Bck-change'!BX68</f>
        <v>6.1727789120580149E-4</v>
      </c>
      <c r="E185" s="1">
        <f t="shared" si="6"/>
        <v>6.446011037193704E-4</v>
      </c>
      <c r="F185" s="1">
        <f t="shared" si="7"/>
        <v>1.1030462175370576E-4</v>
      </c>
      <c r="G185" s="1">
        <f t="shared" si="8"/>
        <v>6.368440306236187E-5</v>
      </c>
      <c r="H185" s="2">
        <v>3.4123815768224714E-4</v>
      </c>
      <c r="I185" s="2">
        <v>4.0622728357725575E-4</v>
      </c>
      <c r="J185" s="2">
        <v>4.191622061482185E-4</v>
      </c>
      <c r="K185" s="3">
        <v>3.8887588246924043E-4</v>
      </c>
      <c r="L185" s="3">
        <v>4.175934233965124E-5</v>
      </c>
      <c r="M185" s="3">
        <v>2.4109767540979381E-5</v>
      </c>
      <c r="N185" s="2">
        <v>7.3562245037434729E-3</v>
      </c>
      <c r="O185" s="2">
        <v>0.60328144060786326</v>
      </c>
    </row>
    <row r="186" spans="1:15" x14ac:dyDescent="0.25">
      <c r="A186" s="5" t="s">
        <v>333</v>
      </c>
      <c r="B186">
        <f>'[1]Bck-change'!BV292</f>
        <v>1.0226890691469433E-4</v>
      </c>
      <c r="C186">
        <f>'[1]Bck-change'!BW292</f>
        <v>1.5333679938592416E-4</v>
      </c>
      <c r="D186">
        <f>'[1]Bck-change'!BX292</f>
        <v>8.6590679365001628E-5</v>
      </c>
      <c r="E186" s="1">
        <f t="shared" si="6"/>
        <v>1.1406546188854004E-4</v>
      </c>
      <c r="F186" s="1">
        <f t="shared" si="7"/>
        <v>3.4901721539203077E-5</v>
      </c>
      <c r="G186" s="1">
        <f t="shared" si="8"/>
        <v>2.0150518325840258E-5</v>
      </c>
      <c r="H186" s="2">
        <v>7.2586739299880035E-5</v>
      </c>
      <c r="I186" s="2">
        <v>7.5724968889671369E-5</v>
      </c>
      <c r="J186" s="2">
        <v>5.6396511371819679E-5</v>
      </c>
      <c r="K186" s="3">
        <v>6.8236073187123695E-5</v>
      </c>
      <c r="L186" s="3">
        <v>1.0372730557734745E-5</v>
      </c>
      <c r="M186" s="3">
        <v>5.9886987797396121E-6</v>
      </c>
      <c r="N186" s="2">
        <v>1.6341151088884525E-4</v>
      </c>
      <c r="O186" s="2">
        <v>0.59821853221267896</v>
      </c>
    </row>
    <row r="187" spans="1:15" x14ac:dyDescent="0.25">
      <c r="A187" s="5" t="s">
        <v>375</v>
      </c>
      <c r="B187">
        <f>'[1]Bck-change'!BV358</f>
        <v>8.3593804752053296E-5</v>
      </c>
      <c r="C187">
        <f>'[1]Bck-change'!BW358</f>
        <v>3.6364391245259271E-6</v>
      </c>
      <c r="D187">
        <f>'[1]Bck-change'!BX358</f>
        <v>1.2243195580541765E-5</v>
      </c>
      <c r="E187" s="1">
        <f t="shared" si="6"/>
        <v>3.3157813152373663E-5</v>
      </c>
      <c r="F187" s="1">
        <f t="shared" si="7"/>
        <v>4.3890329238404086E-5</v>
      </c>
      <c r="G187" s="1">
        <f t="shared" si="8"/>
        <v>2.5340093400613901E-5</v>
      </c>
      <c r="H187" s="2">
        <v>1.3671954566904782E-5</v>
      </c>
      <c r="I187" s="2">
        <v>2.1411651441012396E-5</v>
      </c>
      <c r="J187" s="2">
        <v>2.4265835548767208E-5</v>
      </c>
      <c r="K187" s="3">
        <v>1.9783147185561462E-5</v>
      </c>
      <c r="L187" s="3">
        <v>5.4814777338764186E-6</v>
      </c>
      <c r="M187" s="3">
        <v>3.1647326452104903E-6</v>
      </c>
      <c r="N187" s="2">
        <v>6.3917878812444659E-7</v>
      </c>
      <c r="O187" s="2">
        <v>0.59663606567326499</v>
      </c>
    </row>
    <row r="188" spans="1:15" x14ac:dyDescent="0.25">
      <c r="A188" s="5" t="s">
        <v>229</v>
      </c>
      <c r="B188">
        <f>'[1]Bck-change'!BV152</f>
        <v>1.1919346086471951E-3</v>
      </c>
      <c r="C188">
        <f>'[1]Bck-change'!BW152</f>
        <v>1.248367212409115E-3</v>
      </c>
      <c r="D188">
        <f>'[1]Bck-change'!BX152</f>
        <v>1.0556716749003752E-3</v>
      </c>
      <c r="E188" s="1">
        <f t="shared" si="6"/>
        <v>1.1653244986522286E-3</v>
      </c>
      <c r="F188" s="1">
        <f t="shared" si="7"/>
        <v>9.906546325235507E-5</v>
      </c>
      <c r="G188" s="1">
        <f t="shared" si="8"/>
        <v>5.7195471876142182E-5</v>
      </c>
      <c r="H188" s="2">
        <v>7.2064937136260773E-4</v>
      </c>
      <c r="I188" s="2">
        <v>7.2632917577467135E-4</v>
      </c>
      <c r="J188" s="2">
        <v>5.7048732454065916E-4</v>
      </c>
      <c r="K188" s="3">
        <v>6.7248862389264604E-4</v>
      </c>
      <c r="L188" s="3">
        <v>8.8381354632411347E-5</v>
      </c>
      <c r="M188" s="3">
        <v>5.1026998888366474E-5</v>
      </c>
      <c r="N188" s="2">
        <v>4.6682269706983827E-6</v>
      </c>
      <c r="O188" s="2">
        <v>0.57708271358786467</v>
      </c>
    </row>
    <row r="189" spans="1:15" x14ac:dyDescent="0.25">
      <c r="A189" s="5" t="s">
        <v>314</v>
      </c>
      <c r="B189">
        <f>'[1]Bck-change'!BV268</f>
        <v>6.2989464054393068E-2</v>
      </c>
      <c r="C189">
        <f>'[1]Bck-change'!BW268</f>
        <v>7.1577042017435269E-2</v>
      </c>
      <c r="D189">
        <f>'[1]Bck-change'!BX268</f>
        <v>6.5858476765238039E-2</v>
      </c>
      <c r="E189" s="1">
        <f t="shared" si="6"/>
        <v>6.6808327612355459E-2</v>
      </c>
      <c r="F189" s="1">
        <f t="shared" si="7"/>
        <v>4.3718744597322631E-3</v>
      </c>
      <c r="G189" s="1">
        <f t="shared" si="8"/>
        <v>2.5241028961896718E-3</v>
      </c>
      <c r="H189" s="2">
        <v>3.4629642872273839E-2</v>
      </c>
      <c r="I189" s="2">
        <v>4.3250189930577929E-2</v>
      </c>
      <c r="J189" s="2">
        <v>3.7640995437034031E-2</v>
      </c>
      <c r="K189" s="3">
        <v>3.8506942746628602E-2</v>
      </c>
      <c r="L189" s="3">
        <v>4.3750264517319641E-3</v>
      </c>
      <c r="M189" s="3">
        <v>2.5259226996191828E-3</v>
      </c>
      <c r="N189" s="2">
        <v>1.1270633341491425E-4</v>
      </c>
      <c r="O189" s="2">
        <v>0.57637938446923753</v>
      </c>
    </row>
    <row r="190" spans="1:15" x14ac:dyDescent="0.25">
      <c r="A190" s="5" t="s">
        <v>163</v>
      </c>
      <c r="B190">
        <f>'[1]Bck-change'!BV58</f>
        <v>3.2619350052494043E-3</v>
      </c>
      <c r="C190">
        <f>'[1]Bck-change'!BW58</f>
        <v>4.0178238772449826E-3</v>
      </c>
      <c r="D190">
        <f>'[1]Bck-change'!BX58</f>
        <v>4.0039339629048178E-3</v>
      </c>
      <c r="E190" s="1">
        <f t="shared" si="6"/>
        <v>3.7612309484664017E-3</v>
      </c>
      <c r="F190" s="1">
        <f t="shared" si="7"/>
        <v>4.3245873978312369E-4</v>
      </c>
      <c r="G190" s="1">
        <f t="shared" si="8"/>
        <v>2.4968016982719279E-4</v>
      </c>
      <c r="H190" s="2">
        <v>2.0521235063278485E-3</v>
      </c>
      <c r="I190" s="2">
        <v>2.2921705617945207E-3</v>
      </c>
      <c r="J190" s="2">
        <v>2.1106868172198839E-3</v>
      </c>
      <c r="K190" s="3">
        <v>2.1516602951140843E-3</v>
      </c>
      <c r="L190" s="3">
        <v>1.2515896543042695E-4</v>
      </c>
      <c r="M190" s="3">
        <v>7.2260562382752064E-5</v>
      </c>
      <c r="N190" s="2">
        <v>2.6152277677566589E-5</v>
      </c>
      <c r="O190" s="2">
        <v>0.572062796620186</v>
      </c>
    </row>
    <row r="191" spans="1:15" x14ac:dyDescent="0.25">
      <c r="A191" s="5" t="s">
        <v>213</v>
      </c>
      <c r="B191">
        <f>'[1]Bck-change'!BV127</f>
        <v>2.6606144675040441E-3</v>
      </c>
      <c r="C191">
        <f>'[1]Bck-change'!BW127</f>
        <v>2.8867544886033067E-3</v>
      </c>
      <c r="D191">
        <f>'[1]Bck-change'!BX127</f>
        <v>3.7270536784661402E-3</v>
      </c>
      <c r="E191" s="1">
        <f t="shared" si="6"/>
        <v>3.0914742115244974E-3</v>
      </c>
      <c r="F191" s="1">
        <f t="shared" si="7"/>
        <v>5.6192149930756454E-4</v>
      </c>
      <c r="G191" s="1">
        <f t="shared" si="8"/>
        <v>3.244255288886605E-4</v>
      </c>
      <c r="H191" s="2">
        <v>1.7245573032125059E-3</v>
      </c>
      <c r="I191" s="2">
        <v>2.1511870569277886E-3</v>
      </c>
      <c r="J191" s="2">
        <v>1.4235049439720198E-3</v>
      </c>
      <c r="K191" s="3">
        <v>1.7664164347041048E-3</v>
      </c>
      <c r="L191" s="3">
        <v>3.6564252289068659E-4</v>
      </c>
      <c r="M191" s="3">
        <v>2.1110380901811181E-4</v>
      </c>
      <c r="N191" s="2">
        <v>3.3467649081367074E-5</v>
      </c>
      <c r="O191" s="2">
        <v>0.57138320226615524</v>
      </c>
    </row>
    <row r="192" spans="1:15" x14ac:dyDescent="0.25">
      <c r="A192" s="5" t="s">
        <v>385</v>
      </c>
      <c r="B192">
        <f>'[1]Bck-change'!BV369</f>
        <v>8.3593804752053296E-5</v>
      </c>
      <c r="C192">
        <f>'[1]Bck-change'!BW369</f>
        <v>3.6364391245259271E-6</v>
      </c>
      <c r="D192">
        <f>'[1]Bck-change'!BX369</f>
        <v>7.115782905751429E-6</v>
      </c>
      <c r="E192" s="1">
        <f t="shared" si="6"/>
        <v>3.1448675594110218E-5</v>
      </c>
      <c r="F192" s="1">
        <f t="shared" si="7"/>
        <v>4.5192503022746067E-5</v>
      </c>
      <c r="G192" s="1">
        <f t="shared" si="8"/>
        <v>2.6091903785535419E-5</v>
      </c>
      <c r="H192" s="2">
        <v>1.1315363177585772E-5</v>
      </c>
      <c r="I192" s="2">
        <v>2.1411651441012396E-5</v>
      </c>
      <c r="J192" s="2">
        <v>2.1156415307826648E-5</v>
      </c>
      <c r="K192" s="3">
        <v>1.7961143308808271E-5</v>
      </c>
      <c r="L192" s="3">
        <v>5.7568291216028568E-6</v>
      </c>
      <c r="M192" s="3">
        <v>3.3237068430360866E-6</v>
      </c>
      <c r="N192" s="2">
        <v>1.5939563900583642E-4</v>
      </c>
      <c r="O192" s="2">
        <v>0.57112558699203464</v>
      </c>
    </row>
    <row r="193" spans="1:15" x14ac:dyDescent="0.25">
      <c r="A193" s="5" t="s">
        <v>64</v>
      </c>
      <c r="B193">
        <f>'[1]Bck-change'!BV237</f>
        <v>1.1554909396929308E-3</v>
      </c>
      <c r="C193">
        <f>'[1]Bck-change'!BW237</f>
        <v>1.1762892611721454E-3</v>
      </c>
      <c r="D193">
        <f>'[1]Bck-change'!BX237</f>
        <v>1.2274399995058514E-3</v>
      </c>
      <c r="E193" s="1">
        <f t="shared" si="6"/>
        <v>1.1864067334569758E-3</v>
      </c>
      <c r="F193" s="1">
        <f t="shared" si="7"/>
        <v>3.7026196618968883E-5</v>
      </c>
      <c r="G193" s="1">
        <f t="shared" si="8"/>
        <v>2.1377084585029697E-5</v>
      </c>
      <c r="H193" s="2">
        <v>5.8868025356074321E-4</v>
      </c>
      <c r="I193" s="2">
        <v>7.3441839326702488E-4</v>
      </c>
      <c r="J193" s="2">
        <v>6.9382766076463468E-4</v>
      </c>
      <c r="K193" s="3">
        <v>6.7230876919746748E-4</v>
      </c>
      <c r="L193" s="3">
        <v>7.521434944192192E-5</v>
      </c>
      <c r="M193" s="3">
        <v>4.3425024897216204E-5</v>
      </c>
      <c r="N193" s="2">
        <v>1.8417095784558108E-4</v>
      </c>
      <c r="O193" s="2">
        <v>0.56667646114792414</v>
      </c>
    </row>
    <row r="194" spans="1:15" x14ac:dyDescent="0.25">
      <c r="A194" s="5" t="s">
        <v>211</v>
      </c>
      <c r="B194">
        <f>'[1]Bck-change'!BV125</f>
        <v>3.2591799779641266E-2</v>
      </c>
      <c r="C194">
        <f>'[1]Bck-change'!BW125</f>
        <v>3.4526202852739198E-2</v>
      </c>
      <c r="D194">
        <f>'[1]Bck-change'!BX125</f>
        <v>3.5291406104475447E-2</v>
      </c>
      <c r="E194" s="1">
        <f t="shared" si="6"/>
        <v>3.4136469578951972E-2</v>
      </c>
      <c r="F194" s="1">
        <f t="shared" si="7"/>
        <v>1.3913617774661846E-3</v>
      </c>
      <c r="G194" s="1">
        <f t="shared" si="8"/>
        <v>8.033030967602579E-4</v>
      </c>
      <c r="H194" s="2">
        <v>1.9846745087075693E-2</v>
      </c>
      <c r="I194" s="2">
        <v>1.9367353085653776E-2</v>
      </c>
      <c r="J194" s="2">
        <v>1.8363626416616197E-2</v>
      </c>
      <c r="K194" s="3">
        <v>1.9192574863115222E-2</v>
      </c>
      <c r="L194" s="3">
        <v>7.5684927031192115E-4</v>
      </c>
      <c r="M194" s="3">
        <v>4.3696712995055956E-4</v>
      </c>
      <c r="N194" s="2">
        <v>1.6285078655786459E-6</v>
      </c>
      <c r="O194" s="2">
        <v>0.56223080769163869</v>
      </c>
    </row>
    <row r="195" spans="1:15" x14ac:dyDescent="0.25">
      <c r="A195" s="5" t="s">
        <v>145</v>
      </c>
      <c r="B195">
        <f>'[1]Bck-change'!BV36</f>
        <v>4.9638543454135443E-3</v>
      </c>
      <c r="C195">
        <f>'[1]Bck-change'!BW36</f>
        <v>4.9243427254945602E-3</v>
      </c>
      <c r="D195">
        <f>'[1]Bck-change'!BX36</f>
        <v>4.2961964853678678E-3</v>
      </c>
      <c r="E195" s="1">
        <f t="shared" ref="E195:E258" si="9">AVERAGE(B195:D195)</f>
        <v>4.7281311854253235E-3</v>
      </c>
      <c r="F195" s="1">
        <f t="shared" ref="F195:F258" si="10">STDEV(B195:D195)</f>
        <v>3.7458774788085247E-4</v>
      </c>
      <c r="G195" s="1">
        <f t="shared" ref="G195:G258" si="11">F195/SQRT(3)</f>
        <v>2.1626833707414587E-4</v>
      </c>
      <c r="H195" s="2">
        <v>2.5257983755809688E-3</v>
      </c>
      <c r="I195" s="2">
        <v>3.0271337510997783E-3</v>
      </c>
      <c r="J195" s="2">
        <v>2.3905346389045345E-3</v>
      </c>
      <c r="K195" s="3">
        <v>2.647822255195094E-3</v>
      </c>
      <c r="L195" s="3">
        <v>3.3538332965280941E-4</v>
      </c>
      <c r="M195" s="3">
        <v>1.9363365565676252E-4</v>
      </c>
      <c r="N195" s="2">
        <v>2.0427591029688238E-4</v>
      </c>
      <c r="O195" s="2">
        <v>0.56001454937568673</v>
      </c>
    </row>
    <row r="196" spans="1:15" x14ac:dyDescent="0.25">
      <c r="A196" s="5" t="s">
        <v>306</v>
      </c>
      <c r="B196">
        <f>'[1]Bck-change'!BV256</f>
        <v>2.5002623241052817E-3</v>
      </c>
      <c r="C196">
        <f>'[1]Bck-change'!BW256</f>
        <v>2.5402258768871069E-3</v>
      </c>
      <c r="D196">
        <f>'[1]Bck-change'!BX256</f>
        <v>2.337524843597959E-3</v>
      </c>
      <c r="E196" s="1">
        <f t="shared" si="9"/>
        <v>2.459337681530116E-3</v>
      </c>
      <c r="F196" s="1">
        <f t="shared" si="10"/>
        <v>1.0736874313109413E-4</v>
      </c>
      <c r="G196" s="1">
        <f t="shared" si="11"/>
        <v>6.1989372749288987E-5</v>
      </c>
      <c r="H196" s="2">
        <v>1.4064174656544396E-3</v>
      </c>
      <c r="I196" s="2">
        <v>1.3688441651673179E-3</v>
      </c>
      <c r="J196" s="2">
        <v>1.3519882784303868E-3</v>
      </c>
      <c r="K196" s="3">
        <v>1.3757499697507147E-3</v>
      </c>
      <c r="L196" s="3">
        <v>2.7863985863041872E-5</v>
      </c>
      <c r="M196" s="3">
        <v>1.6087279738723153E-5</v>
      </c>
      <c r="N196" s="2">
        <v>6.0785733321014999E-6</v>
      </c>
      <c r="O196" s="2">
        <v>0.55939856493995976</v>
      </c>
    </row>
    <row r="197" spans="1:15" x14ac:dyDescent="0.25">
      <c r="A197" s="5" t="s">
        <v>165</v>
      </c>
      <c r="B197">
        <f>'[1]Bck-change'!BV61</f>
        <v>1.5454381975035583E-3</v>
      </c>
      <c r="C197">
        <f>'[1]Bck-change'!BW61</f>
        <v>1.6143014263814215E-3</v>
      </c>
      <c r="D197">
        <f>'[1]Bck-change'!BX61</f>
        <v>1.5812314740663845E-3</v>
      </c>
      <c r="E197" s="1">
        <f t="shared" si="9"/>
        <v>1.5803236993171214E-3</v>
      </c>
      <c r="F197" s="1">
        <f t="shared" si="10"/>
        <v>3.4440588179033665E-5</v>
      </c>
      <c r="G197" s="1">
        <f t="shared" si="11"/>
        <v>1.988428285621413E-5</v>
      </c>
      <c r="H197" s="2">
        <v>8.3612234943923917E-4</v>
      </c>
      <c r="I197" s="2">
        <v>9.2971521558241565E-4</v>
      </c>
      <c r="J197" s="2">
        <v>8.4307983232978165E-4</v>
      </c>
      <c r="K197" s="3">
        <v>8.6963913245047882E-4</v>
      </c>
      <c r="L197" s="3">
        <v>5.2143585083877633E-5</v>
      </c>
      <c r="M197" s="3">
        <v>3.0105112884688909E-5</v>
      </c>
      <c r="N197" s="2">
        <v>2.0011319972031305E-5</v>
      </c>
      <c r="O197" s="2">
        <v>0.55029177429045795</v>
      </c>
    </row>
    <row r="198" spans="1:15" x14ac:dyDescent="0.25">
      <c r="A198" s="5" t="s">
        <v>267</v>
      </c>
      <c r="B198">
        <f>'[1]Bck-change'!BV199</f>
        <v>8.3593804752053296E-5</v>
      </c>
      <c r="C198">
        <f>'[1]Bck-change'!BW199</f>
        <v>2.9630307600229236E-5</v>
      </c>
      <c r="D198">
        <f>'[1]Bck-change'!BX199</f>
        <v>1.73706082553321E-5</v>
      </c>
      <c r="E198" s="1">
        <f t="shared" si="9"/>
        <v>4.3531573535871546E-5</v>
      </c>
      <c r="F198" s="1">
        <f t="shared" si="10"/>
        <v>3.5232255597973339E-5</v>
      </c>
      <c r="G198" s="1">
        <f t="shared" si="11"/>
        <v>2.0341352253647608E-5</v>
      </c>
      <c r="H198" s="2">
        <v>2.6390099051518384E-5</v>
      </c>
      <c r="I198" s="2">
        <v>2.6034061436642949E-5</v>
      </c>
      <c r="J198" s="2">
        <v>1.9083468480532938E-5</v>
      </c>
      <c r="K198" s="3">
        <v>2.3835876322898091E-5</v>
      </c>
      <c r="L198" s="3">
        <v>4.1195540924876685E-6</v>
      </c>
      <c r="M198" s="3">
        <v>2.3784256642389801E-6</v>
      </c>
      <c r="N198" s="2">
        <v>4.1688110000309627E-4</v>
      </c>
      <c r="O198" s="2">
        <v>0.54755374976869353</v>
      </c>
    </row>
    <row r="199" spans="1:15" x14ac:dyDescent="0.25">
      <c r="A199" s="5" t="s">
        <v>18</v>
      </c>
      <c r="B199">
        <f>'[1]Bck-change'!BV73</f>
        <v>2.9542035237229482E-4</v>
      </c>
      <c r="C199">
        <f>'[1]Bck-change'!BW73</f>
        <v>4.3887637544007268E-4</v>
      </c>
      <c r="D199">
        <f>'[1]Bck-change'!BX73</f>
        <v>3.6859837647847013E-4</v>
      </c>
      <c r="E199" s="1">
        <f t="shared" si="9"/>
        <v>3.6763170143027925E-4</v>
      </c>
      <c r="F199" s="1">
        <f t="shared" si="10"/>
        <v>7.1732896805386988E-5</v>
      </c>
      <c r="G199" s="1">
        <f t="shared" si="11"/>
        <v>4.1415007280341825E-5</v>
      </c>
      <c r="H199" s="2">
        <v>1.5506743792604536E-4</v>
      </c>
      <c r="I199" s="2">
        <v>2.328869087411101E-4</v>
      </c>
      <c r="J199" s="2">
        <v>2.0668515635061346E-4</v>
      </c>
      <c r="K199" s="3">
        <v>1.9821316767258963E-4</v>
      </c>
      <c r="L199" s="3">
        <v>3.9595434757110591E-5</v>
      </c>
      <c r="M199" s="3">
        <v>2.2860434915698065E-5</v>
      </c>
      <c r="N199" s="2">
        <v>6.9865451638763459E-3</v>
      </c>
      <c r="O199" s="2">
        <v>0.53916233801774149</v>
      </c>
    </row>
    <row r="200" spans="1:15" x14ac:dyDescent="0.25">
      <c r="A200" s="5" t="s">
        <v>30</v>
      </c>
      <c r="B200">
        <f>'[1]Bck-change'!BV108</f>
        <v>2.266338427544546E-7</v>
      </c>
      <c r="C200">
        <f>'[1]Bck-change'!BW108</f>
        <v>5.9081016999117865E-5</v>
      </c>
      <c r="D200">
        <f>'[1]Bck-change'!BX108</f>
        <v>4.8135084304074117E-5</v>
      </c>
      <c r="E200" s="1">
        <f t="shared" si="9"/>
        <v>3.5814245048648812E-5</v>
      </c>
      <c r="F200" s="1">
        <f t="shared" si="10"/>
        <v>3.13019474497599E-5</v>
      </c>
      <c r="G200" s="1">
        <f t="shared" si="11"/>
        <v>1.8072187786278398E-5</v>
      </c>
      <c r="H200" s="2">
        <v>1.6028545956223792E-5</v>
      </c>
      <c r="I200" s="2">
        <v>1.2166831449751295E-5</v>
      </c>
      <c r="J200" s="2">
        <v>2.8411729203354623E-5</v>
      </c>
      <c r="K200" s="3">
        <v>1.8869035536443236E-5</v>
      </c>
      <c r="L200" s="3">
        <v>8.486781577710012E-6</v>
      </c>
      <c r="M200" s="3">
        <v>4.8998456284444323E-6</v>
      </c>
      <c r="N200" s="2">
        <v>3.4882334382423237E-6</v>
      </c>
      <c r="O200" s="2">
        <v>0.52685839142531699</v>
      </c>
    </row>
    <row r="201" spans="1:15" x14ac:dyDescent="0.25">
      <c r="A201" s="5" t="s">
        <v>245</v>
      </c>
      <c r="B201">
        <f>'[1]Bck-change'!BV171</f>
        <v>5.5417040194757092E-4</v>
      </c>
      <c r="C201">
        <f>'[1]Bck-change'!BW171</f>
        <v>5.6362667565790453E-4</v>
      </c>
      <c r="D201">
        <f>'[1]Bck-change'!BX171</f>
        <v>5.7369488347008358E-4</v>
      </c>
      <c r="E201" s="1">
        <f t="shared" si="9"/>
        <v>5.6383065369185301E-4</v>
      </c>
      <c r="F201" s="1">
        <f t="shared" si="10"/>
        <v>9.7638388945887805E-6</v>
      </c>
      <c r="G201" s="1">
        <f t="shared" si="11"/>
        <v>5.6371550141149708E-6</v>
      </c>
      <c r="H201" s="2">
        <v>2.7054041600267685E-4</v>
      </c>
      <c r="I201" s="2">
        <v>2.9528944368212252E-4</v>
      </c>
      <c r="J201" s="2">
        <v>3.1344191795623942E-4</v>
      </c>
      <c r="K201" s="3">
        <v>2.9309059254701295E-4</v>
      </c>
      <c r="L201" s="3">
        <v>2.1535109175568688E-5</v>
      </c>
      <c r="M201" s="3">
        <v>1.2433301079542563E-5</v>
      </c>
      <c r="N201" s="2">
        <v>6.1728980797158344E-4</v>
      </c>
      <c r="O201" s="2">
        <v>0.51982025210568628</v>
      </c>
    </row>
    <row r="202" spans="1:15" x14ac:dyDescent="0.25">
      <c r="A202" s="5" t="s">
        <v>266</v>
      </c>
      <c r="B202">
        <f>'[1]Bck-change'!BV198</f>
        <v>8.3593804752053296E-5</v>
      </c>
      <c r="C202">
        <f>'[1]Bck-change'!BW198</f>
        <v>9.789222151133223E-5</v>
      </c>
      <c r="D202">
        <f>'[1]Bck-change'!BX198</f>
        <v>1.045366237267678E-4</v>
      </c>
      <c r="E202" s="1">
        <f t="shared" si="9"/>
        <v>9.5340883330051105E-5</v>
      </c>
      <c r="F202" s="1">
        <f t="shared" si="10"/>
        <v>1.0701981664082714E-5</v>
      </c>
      <c r="G202" s="1">
        <f t="shared" si="11"/>
        <v>6.1787919946205944E-6</v>
      </c>
      <c r="H202" s="2">
        <v>1.3671954566904782E-5</v>
      </c>
      <c r="I202" s="2">
        <v>7.9191776386394283E-5</v>
      </c>
      <c r="J202" s="2">
        <v>5.5360037958172824E-5</v>
      </c>
      <c r="K202" s="3">
        <v>4.9407922970490627E-5</v>
      </c>
      <c r="L202" s="3">
        <v>3.3162969068440726E-5</v>
      </c>
      <c r="M202" s="3">
        <v>1.9146649118791487E-5</v>
      </c>
      <c r="N202" s="2">
        <v>2.82551970470146E-4</v>
      </c>
      <c r="O202" s="2">
        <v>0.51822388512439366</v>
      </c>
    </row>
    <row r="203" spans="1:15" x14ac:dyDescent="0.25">
      <c r="A203" s="5" t="s">
        <v>13</v>
      </c>
      <c r="B203">
        <f>'[1]Bck-change'!BV46</f>
        <v>7.8376551635943564E-4</v>
      </c>
      <c r="C203">
        <f>'[1]Bck-change'!BW46</f>
        <v>6.8560474698200677E-4</v>
      </c>
      <c r="D203">
        <f>'[1]Bck-change'!BX46</f>
        <v>8.6595740593313269E-4</v>
      </c>
      <c r="E203" s="1">
        <f t="shared" si="9"/>
        <v>7.784425564248583E-4</v>
      </c>
      <c r="F203" s="1">
        <f t="shared" si="10"/>
        <v>9.0294079675990496E-5</v>
      </c>
      <c r="G203" s="1">
        <f t="shared" si="11"/>
        <v>5.2131311207162633E-5</v>
      </c>
      <c r="H203" s="2">
        <v>3.8130021130067032E-4</v>
      </c>
      <c r="I203" s="2">
        <v>3.9351565608927171E-4</v>
      </c>
      <c r="J203" s="2">
        <v>4.2227162638915907E-4</v>
      </c>
      <c r="K203" s="3">
        <v>3.9902916459303377E-4</v>
      </c>
      <c r="L203" s="3">
        <v>2.1034811518150163E-5</v>
      </c>
      <c r="M203" s="3">
        <v>1.2144454092357038E-5</v>
      </c>
      <c r="N203" s="2">
        <v>5.6183442509895785E-5</v>
      </c>
      <c r="O203" s="2">
        <v>0.51259937075594786</v>
      </c>
    </row>
    <row r="204" spans="1:15" x14ac:dyDescent="0.25">
      <c r="A204" s="5" t="s">
        <v>135</v>
      </c>
      <c r="B204">
        <f>'[1]Bck-change'!BV21</f>
        <v>5.0679363230702744E-4</v>
      </c>
      <c r="C204">
        <f>'[1]Bck-change'!BW21</f>
        <v>5.5530998897671577E-4</v>
      </c>
      <c r="D204">
        <f>'[1]Bck-change'!BX21</f>
        <v>5.7369488347008358E-4</v>
      </c>
      <c r="E204" s="1">
        <f t="shared" si="9"/>
        <v>5.4526616825127563E-4</v>
      </c>
      <c r="F204" s="1">
        <f t="shared" si="10"/>
        <v>3.456303086925633E-5</v>
      </c>
      <c r="G204" s="1">
        <f t="shared" si="11"/>
        <v>1.9954975176374489E-5</v>
      </c>
      <c r="H204" s="2">
        <v>2.9174973850654791E-4</v>
      </c>
      <c r="I204" s="2">
        <v>3.0800107117010656E-4</v>
      </c>
      <c r="J204" s="2">
        <v>2.3777935876001906E-4</v>
      </c>
      <c r="K204" s="3">
        <v>2.7917672281222453E-4</v>
      </c>
      <c r="L204" s="3">
        <v>3.6760478318277307E-5</v>
      </c>
      <c r="M204" s="3">
        <v>2.1223672052596807E-5</v>
      </c>
      <c r="N204" s="2">
        <v>1.8891159947005889E-5</v>
      </c>
      <c r="O204" s="2">
        <v>0.51200081550552246</v>
      </c>
    </row>
    <row r="205" spans="1:15" x14ac:dyDescent="0.25">
      <c r="A205" s="5" t="s">
        <v>381</v>
      </c>
      <c r="B205">
        <f>'[1]Bck-change'!BV364</f>
        <v>4.2661756060764609E-4</v>
      </c>
      <c r="C205">
        <f>'[1]Bck-change'!BW364</f>
        <v>3.8065956867175112E-4</v>
      </c>
      <c r="D205">
        <f>'[1]Bck-change'!BX364</f>
        <v>3.1988795606796192E-4</v>
      </c>
      <c r="E205" s="1">
        <f t="shared" si="9"/>
        <v>3.7572169511578641E-4</v>
      </c>
      <c r="F205" s="1">
        <f t="shared" si="10"/>
        <v>5.3535867114863888E-5</v>
      </c>
      <c r="G205" s="1">
        <f t="shared" si="11"/>
        <v>3.0908947290066704E-5</v>
      </c>
      <c r="H205" s="2">
        <v>2.3047836238425368E-4</v>
      </c>
      <c r="I205" s="2">
        <v>1.5315033631648311E-4</v>
      </c>
      <c r="J205" s="2">
        <v>1.9113805514591064E-4</v>
      </c>
      <c r="K205" s="3">
        <v>1.9158891794888248E-4</v>
      </c>
      <c r="L205" s="3">
        <v>3.8665984557939025E-5</v>
      </c>
      <c r="M205" s="3">
        <v>2.2323816593008012E-5</v>
      </c>
      <c r="N205" s="2">
        <v>1.2784546286151203E-5</v>
      </c>
      <c r="O205" s="2">
        <v>0.50992242513395558</v>
      </c>
    </row>
    <row r="206" spans="1:15" x14ac:dyDescent="0.25">
      <c r="A206" s="5" t="s">
        <v>271</v>
      </c>
      <c r="B206">
        <f>'[1]Bck-change'!BV207</f>
        <v>7.6758338646709361E-5</v>
      </c>
      <c r="C206">
        <f>'[1]Bck-change'!BW207</f>
        <v>4.4719306212126145E-4</v>
      </c>
      <c r="D206">
        <f>'[1]Bck-change'!BX207</f>
        <v>2.1221228989736486E-4</v>
      </c>
      <c r="E206" s="1">
        <f t="shared" si="9"/>
        <v>2.453878968884452E-4</v>
      </c>
      <c r="F206" s="1">
        <f t="shared" si="10"/>
        <v>1.8743248588048159E-4</v>
      </c>
      <c r="G206" s="1">
        <f t="shared" si="11"/>
        <v>1.0821419617797678E-4</v>
      </c>
      <c r="H206" s="2">
        <v>1.3857129820081231E-4</v>
      </c>
      <c r="I206" s="2">
        <v>1.3928310632959145E-4</v>
      </c>
      <c r="J206" s="2">
        <v>9.6818974504046977E-5</v>
      </c>
      <c r="K206" s="3">
        <v>1.2489112634481693E-4</v>
      </c>
      <c r="L206" s="3">
        <v>2.4313801624416558E-5</v>
      </c>
      <c r="M206" s="3">
        <v>1.4037579912880061E-5</v>
      </c>
      <c r="N206" s="2">
        <v>6.3135658975648054E-4</v>
      </c>
      <c r="O206" s="2">
        <v>0.50895389678323533</v>
      </c>
    </row>
    <row r="207" spans="1:15" x14ac:dyDescent="0.25">
      <c r="A207" s="5" t="s">
        <v>131</v>
      </c>
      <c r="B207">
        <f>'[1]Bck-change'!BV17</f>
        <v>2.8448725168601555E-4</v>
      </c>
      <c r="C207">
        <f>'[1]Bck-change'!BW17</f>
        <v>3.7234288199056235E-4</v>
      </c>
      <c r="D207">
        <f>'[1]Bck-change'!BX17</f>
        <v>3.8141690816544598E-4</v>
      </c>
      <c r="E207" s="1">
        <f t="shared" si="9"/>
        <v>3.4608234728067465E-4</v>
      </c>
      <c r="F207" s="1">
        <f t="shared" si="10"/>
        <v>5.3535514742477363E-5</v>
      </c>
      <c r="G207" s="1">
        <f t="shared" si="11"/>
        <v>3.0908743847774483E-5</v>
      </c>
      <c r="H207" s="2">
        <v>1.5742402931536437E-4</v>
      </c>
      <c r="I207" s="2">
        <v>1.9937443627278861E-4</v>
      </c>
      <c r="J207" s="2">
        <v>1.6833564004567987E-4</v>
      </c>
      <c r="K207" s="3">
        <v>1.7504470187794429E-4</v>
      </c>
      <c r="L207" s="3">
        <v>2.1765059016121165E-5</v>
      </c>
      <c r="M207" s="3">
        <v>1.2566062681885647E-5</v>
      </c>
      <c r="N207" s="2">
        <v>1.7363691834182559E-6</v>
      </c>
      <c r="O207" s="2">
        <v>0.5057891662297993</v>
      </c>
    </row>
    <row r="208" spans="1:15" x14ac:dyDescent="0.25">
      <c r="A208" s="5" t="s">
        <v>188</v>
      </c>
      <c r="B208">
        <f>'[1]Bck-change'!BV95</f>
        <v>8.3593804752053296E-5</v>
      </c>
      <c r="C208">
        <f>'[1]Bck-change'!BW95</f>
        <v>6.4086680182555244E-6</v>
      </c>
      <c r="D208">
        <f>'[1]Bck-change'!BX95</f>
        <v>2.1084986805595418E-5</v>
      </c>
      <c r="E208" s="1">
        <f t="shared" si="9"/>
        <v>3.7029153191968084E-5</v>
      </c>
      <c r="F208" s="1">
        <f t="shared" si="10"/>
        <v>4.0988396705299613E-5</v>
      </c>
      <c r="G208" s="1">
        <f t="shared" si="11"/>
        <v>2.3664661871455903E-5</v>
      </c>
      <c r="H208" s="2">
        <v>2.6390099051518384E-5</v>
      </c>
      <c r="I208" s="2">
        <v>1.556762852403201E-5</v>
      </c>
      <c r="J208" s="2">
        <v>1.3047207342519528E-5</v>
      </c>
      <c r="K208" s="3">
        <v>1.8334978306023307E-5</v>
      </c>
      <c r="L208" s="3">
        <v>7.0888545196973164E-6</v>
      </c>
      <c r="M208" s="3">
        <v>4.0927520651933413E-6</v>
      </c>
      <c r="N208" s="2">
        <v>4.8487018509431731E-3</v>
      </c>
      <c r="O208" s="2">
        <v>0.49514981374190076</v>
      </c>
    </row>
    <row r="209" spans="1:15" x14ac:dyDescent="0.25">
      <c r="A209" s="5" t="s">
        <v>402</v>
      </c>
      <c r="B209">
        <f>'[1]Bck-change'!BV393</f>
        <v>9.1335806228415062E-5</v>
      </c>
      <c r="C209">
        <f>'[1]Bck-change'!BW393</f>
        <v>2.1155360615424571E-4</v>
      </c>
      <c r="D209">
        <f>'[1]Bck-change'!BX393</f>
        <v>1.9426634553559868E-4</v>
      </c>
      <c r="E209" s="1">
        <f t="shared" si="9"/>
        <v>1.6571858597275312E-4</v>
      </c>
      <c r="F209" s="1">
        <f t="shared" si="10"/>
        <v>6.4994698143735471E-5</v>
      </c>
      <c r="G209" s="1">
        <f t="shared" si="11"/>
        <v>3.7524706469184146E-5</v>
      </c>
      <c r="H209" s="2">
        <v>5.137741679600894E-5</v>
      </c>
      <c r="I209" s="2">
        <v>1.3234949133614563E-4</v>
      </c>
      <c r="J209" s="2">
        <v>6.1578878440053946E-5</v>
      </c>
      <c r="K209" s="3">
        <v>8.1768595524069518E-5</v>
      </c>
      <c r="L209" s="3">
        <v>4.4100314293469669E-5</v>
      </c>
      <c r="M209" s="3">
        <v>2.5461328328681814E-5</v>
      </c>
      <c r="N209" s="2">
        <v>2.2502608023048879E-3</v>
      </c>
      <c r="O209" s="2">
        <v>0.49341837576090364</v>
      </c>
    </row>
    <row r="210" spans="1:15" x14ac:dyDescent="0.25">
      <c r="A210" s="5" t="s">
        <v>193</v>
      </c>
      <c r="B210">
        <f>'[1]Bck-change'!BV100</f>
        <v>6.8516363972444322E-3</v>
      </c>
      <c r="C210">
        <f>'[1]Bck-change'!BW100</f>
        <v>6.4241185570022728E-3</v>
      </c>
      <c r="D210">
        <f>'[1]Bck-change'!BX100</f>
        <v>5.7446905659961373E-3</v>
      </c>
      <c r="E210" s="1">
        <f t="shared" si="9"/>
        <v>6.3401485067476138E-3</v>
      </c>
      <c r="F210" s="1">
        <f t="shared" si="10"/>
        <v>5.5822978721519509E-4</v>
      </c>
      <c r="G210" s="1">
        <f t="shared" si="11"/>
        <v>3.2229411791836039E-4</v>
      </c>
      <c r="H210" s="2">
        <v>3.2516285234912238E-3</v>
      </c>
      <c r="I210" s="2">
        <v>3.1380715909949115E-3</v>
      </c>
      <c r="J210" s="2">
        <v>2.8849324572140836E-3</v>
      </c>
      <c r="K210" s="3">
        <v>3.0915441905667398E-3</v>
      </c>
      <c r="L210" s="3">
        <v>1.8772346816190772E-4</v>
      </c>
      <c r="M210" s="3">
        <v>1.0838219487648757E-4</v>
      </c>
      <c r="N210" s="2">
        <v>5.4543438626431464E-5</v>
      </c>
      <c r="O210" s="2">
        <v>0.48761384489283016</v>
      </c>
    </row>
    <row r="211" spans="1:15" x14ac:dyDescent="0.25">
      <c r="A211" s="5" t="s">
        <v>326</v>
      </c>
      <c r="B211">
        <f>'[1]Bck-change'!BV281</f>
        <v>8.3593804752053296E-5</v>
      </c>
      <c r="C211">
        <f>'[1]Bck-change'!BW281</f>
        <v>2.9630307600229236E-5</v>
      </c>
      <c r="D211">
        <f>'[1]Bck-change'!BX281</f>
        <v>1.9883702309610932E-6</v>
      </c>
      <c r="E211" s="1">
        <f t="shared" si="9"/>
        <v>3.840416086108121E-5</v>
      </c>
      <c r="F211" s="1">
        <f t="shared" si="10"/>
        <v>4.1504181857088675E-5</v>
      </c>
      <c r="G211" s="1">
        <f t="shared" si="11"/>
        <v>2.396245056768533E-5</v>
      </c>
      <c r="H211" s="2">
        <v>2.6390099051518384E-5</v>
      </c>
      <c r="I211" s="2">
        <v>1.556762852403201E-5</v>
      </c>
      <c r="J211" s="2">
        <v>1.3047207342519528E-5</v>
      </c>
      <c r="K211" s="3">
        <v>1.8334978306023307E-5</v>
      </c>
      <c r="L211" s="3">
        <v>7.0888545196973164E-6</v>
      </c>
      <c r="M211" s="3">
        <v>4.0927520651933413E-6</v>
      </c>
      <c r="N211" s="2">
        <v>2.6060333038378873E-4</v>
      </c>
      <c r="O211" s="2">
        <v>0.47742166200027508</v>
      </c>
    </row>
    <row r="212" spans="1:15" x14ac:dyDescent="0.25">
      <c r="A212" s="5" t="s">
        <v>147</v>
      </c>
      <c r="B212">
        <f>'[1]Bck-change'!BV38</f>
        <v>1.5417938306081318E-3</v>
      </c>
      <c r="C212">
        <f>'[1]Bck-change'!BW38</f>
        <v>1.7917240755801159E-3</v>
      </c>
      <c r="D212">
        <f>'[1]Bck-change'!BX38</f>
        <v>1.5197025219689003E-3</v>
      </c>
      <c r="E212" s="1">
        <f t="shared" si="9"/>
        <v>1.6177401427190496E-3</v>
      </c>
      <c r="F212" s="1">
        <f t="shared" si="10"/>
        <v>1.5107883091188367E-4</v>
      </c>
      <c r="G212" s="1">
        <f t="shared" si="11"/>
        <v>8.7225403695829999E-5</v>
      </c>
      <c r="H212" s="2">
        <v>6.7823072635486551E-4</v>
      </c>
      <c r="I212" s="2">
        <v>8.1415496569165185E-4</v>
      </c>
      <c r="J212" s="2">
        <v>7.8400084775191096E-4</v>
      </c>
      <c r="K212" s="3">
        <v>7.5879551326614274E-4</v>
      </c>
      <c r="L212" s="3">
        <v>7.138158988650775E-5</v>
      </c>
      <c r="M212" s="3">
        <v>4.121218013615872E-5</v>
      </c>
      <c r="N212" s="2">
        <v>1.1688608987956721E-4</v>
      </c>
      <c r="O212" s="2">
        <v>0.46904659977762669</v>
      </c>
    </row>
    <row r="213" spans="1:15" x14ac:dyDescent="0.25">
      <c r="A213" s="5" t="s">
        <v>44</v>
      </c>
      <c r="B213">
        <f>'[1]Bck-change'!BV148</f>
        <v>8.3593804752053296E-5</v>
      </c>
      <c r="C213">
        <f>'[1]Bck-change'!BW148</f>
        <v>1.4725354699444316E-5</v>
      </c>
      <c r="D213">
        <f>'[1]Bck-change'!BX148</f>
        <v>1.4806901917936933E-5</v>
      </c>
      <c r="E213" s="1">
        <f t="shared" si="9"/>
        <v>3.7708687123144846E-5</v>
      </c>
      <c r="F213" s="1">
        <f t="shared" si="10"/>
        <v>3.9737698440539869E-5</v>
      </c>
      <c r="G213" s="1">
        <f t="shared" si="11"/>
        <v>2.2942570891621867E-5</v>
      </c>
      <c r="H213" s="2">
        <v>2.6390099051518384E-5</v>
      </c>
      <c r="I213" s="2">
        <v>1.4478036447566571E-5</v>
      </c>
      <c r="J213" s="2">
        <v>1.1828154585004962E-5</v>
      </c>
      <c r="K213" s="3">
        <v>1.7565430028029972E-5</v>
      </c>
      <c r="L213" s="3">
        <v>7.7563880770607516E-6</v>
      </c>
      <c r="M213" s="3">
        <v>4.4781527442302289E-6</v>
      </c>
      <c r="N213" s="2">
        <v>3.8455121713576984E-2</v>
      </c>
      <c r="O213" s="2">
        <v>0.46581918831241031</v>
      </c>
    </row>
    <row r="214" spans="1:15" x14ac:dyDescent="0.25">
      <c r="A214" s="5" t="s">
        <v>373</v>
      </c>
      <c r="B214">
        <f>'[1]Bck-change'!BV355</f>
        <v>2.0629382966541108E-3</v>
      </c>
      <c r="C214">
        <f>'[1]Bck-change'!BW355</f>
        <v>2.3711199143696018E-3</v>
      </c>
      <c r="D214">
        <f>'[1]Bck-change'!BX355</f>
        <v>2.4554553351181369E-3</v>
      </c>
      <c r="E214" s="1">
        <f t="shared" si="9"/>
        <v>2.2965045153806166E-3</v>
      </c>
      <c r="F214" s="1">
        <f t="shared" si="10"/>
        <v>2.0662284408035943E-4</v>
      </c>
      <c r="G214" s="1">
        <f t="shared" si="11"/>
        <v>1.192937546505216E-4</v>
      </c>
      <c r="H214" s="2">
        <v>1.1495490042186674E-3</v>
      </c>
      <c r="I214" s="2">
        <v>1.0579870929611633E-3</v>
      </c>
      <c r="J214" s="2">
        <v>9.9129553048128184E-4</v>
      </c>
      <c r="K214" s="3">
        <v>1.0662772092203709E-3</v>
      </c>
      <c r="L214" s="3">
        <v>7.945177787929438E-5</v>
      </c>
      <c r="M214" s="3">
        <v>4.5871505346204968E-5</v>
      </c>
      <c r="N214" s="2">
        <v>2.4662002675094797E-6</v>
      </c>
      <c r="O214" s="2">
        <v>0.46430442530336102</v>
      </c>
    </row>
    <row r="215" spans="1:15" x14ac:dyDescent="0.25">
      <c r="A215" s="5" t="s">
        <v>187</v>
      </c>
      <c r="B215">
        <f>'[1]Bck-change'!BV94</f>
        <v>8.040270554213579E-5</v>
      </c>
      <c r="C215">
        <f>'[1]Bck-change'!BW94</f>
        <v>1.33931197129817E-4</v>
      </c>
      <c r="D215">
        <f>'[1]Bck-change'!BX94</f>
        <v>1.1479144907634847E-4</v>
      </c>
      <c r="E215" s="1">
        <f t="shared" si="9"/>
        <v>1.0970845058276709E-4</v>
      </c>
      <c r="F215" s="1">
        <f t="shared" si="10"/>
        <v>2.7123836531313699E-5</v>
      </c>
      <c r="G215" s="1">
        <f t="shared" si="11"/>
        <v>1.5659954322809369E-5</v>
      </c>
      <c r="H215" s="2">
        <v>4.1951051238732907E-5</v>
      </c>
      <c r="I215" s="2">
        <v>3.2967676430088772E-5</v>
      </c>
      <c r="J215" s="2">
        <v>7.7125979644756745E-5</v>
      </c>
      <c r="K215" s="3">
        <v>5.0681569104526137E-5</v>
      </c>
      <c r="L215" s="3">
        <v>2.3337853207896824E-5</v>
      </c>
      <c r="M215" s="3">
        <v>1.3474115831887203E-5</v>
      </c>
      <c r="N215" s="2">
        <v>5.1623879990199711E-5</v>
      </c>
      <c r="O215" s="2">
        <v>0.46196595463072881</v>
      </c>
    </row>
    <row r="216" spans="1:15" x14ac:dyDescent="0.25">
      <c r="A216" s="5" t="s">
        <v>91</v>
      </c>
      <c r="B216">
        <f>'[1]Bck-change'!BV321</f>
        <v>8.3593804752053296E-5</v>
      </c>
      <c r="C216">
        <f>'[1]Bck-change'!BW321</f>
        <v>8.6421023079633016E-7</v>
      </c>
      <c r="D216">
        <f>'[1]Bck-change'!BX321</f>
        <v>2.7625433604912772E-5</v>
      </c>
      <c r="E216" s="1">
        <f t="shared" si="9"/>
        <v>3.7361149529254129E-5</v>
      </c>
      <c r="F216" s="1">
        <f t="shared" si="10"/>
        <v>4.221533578964525E-5</v>
      </c>
      <c r="G216" s="1">
        <f t="shared" si="11"/>
        <v>2.4373035482082128E-5</v>
      </c>
      <c r="H216" s="2">
        <v>2.6390099051518384E-5</v>
      </c>
      <c r="I216" s="2">
        <v>1.556762852403201E-5</v>
      </c>
      <c r="J216" s="2">
        <v>8.7187343440644017E-6</v>
      </c>
      <c r="K216" s="3">
        <v>1.6892153973204931E-5</v>
      </c>
      <c r="L216" s="3">
        <v>8.9098293140268739E-6</v>
      </c>
      <c r="M216" s="3">
        <v>5.1440923528870347E-6</v>
      </c>
      <c r="N216" s="2">
        <v>8.1751298693171322E-5</v>
      </c>
      <c r="O216" s="2">
        <v>0.45213153733340611</v>
      </c>
    </row>
    <row r="217" spans="1:15" x14ac:dyDescent="0.25">
      <c r="A217" s="5" t="s">
        <v>93</v>
      </c>
      <c r="B217">
        <f>'[1]Bck-change'!BV327</f>
        <v>8.3593804752053296E-5</v>
      </c>
      <c r="C217">
        <f>'[1]Bck-change'!BW327</f>
        <v>2.3042041380633106E-5</v>
      </c>
      <c r="D217">
        <f>'[1]Bck-change'!BX327</f>
        <v>2.1084986805595418E-5</v>
      </c>
      <c r="E217" s="1">
        <f t="shared" si="9"/>
        <v>4.2573610979427276E-5</v>
      </c>
      <c r="F217" s="1">
        <f t="shared" si="10"/>
        <v>3.5538004143596176E-5</v>
      </c>
      <c r="G217" s="1">
        <f t="shared" si="11"/>
        <v>2.0517876258767288E-5</v>
      </c>
      <c r="H217" s="2">
        <v>2.3098320124180821E-5</v>
      </c>
      <c r="I217" s="2">
        <v>2.1411651441012396E-5</v>
      </c>
      <c r="J217" s="2">
        <v>1.3047207342519528E-5</v>
      </c>
      <c r="K217" s="3">
        <v>1.9185726302570915E-5</v>
      </c>
      <c r="L217" s="3">
        <v>5.3825899043934279E-6</v>
      </c>
      <c r="M217" s="3">
        <v>3.1076397302389078E-6</v>
      </c>
      <c r="N217" s="2">
        <v>1.7567165380431486E-3</v>
      </c>
      <c r="O217" s="2">
        <v>0.45064832090099144</v>
      </c>
    </row>
    <row r="218" spans="1:15" x14ac:dyDescent="0.25">
      <c r="A218" s="5" t="s">
        <v>356</v>
      </c>
      <c r="B218">
        <f>'[1]Bck-change'!BV331</f>
        <v>1.1263360045295195E-3</v>
      </c>
      <c r="C218">
        <f>'[1]Bck-change'!BW331</f>
        <v>1.2206449234718191E-3</v>
      </c>
      <c r="D218">
        <f>'[1]Bck-change'!BX331</f>
        <v>1.1736021664205528E-3</v>
      </c>
      <c r="E218" s="1">
        <f t="shared" si="9"/>
        <v>1.1735276981406303E-3</v>
      </c>
      <c r="F218" s="1">
        <f t="shared" si="10"/>
        <v>4.7154503572403838E-5</v>
      </c>
      <c r="G218" s="1">
        <f t="shared" si="11"/>
        <v>2.7224665331030526E-5</v>
      </c>
      <c r="H218" s="2">
        <v>4.9206000659866378E-4</v>
      </c>
      <c r="I218" s="2">
        <v>5.8881247840466254E-4</v>
      </c>
      <c r="J218" s="2">
        <v>4.9171534510349829E-4</v>
      </c>
      <c r="K218" s="3">
        <v>5.2419594336894154E-4</v>
      </c>
      <c r="L218" s="3">
        <v>5.5959826196151489E-5</v>
      </c>
      <c r="M218" s="3">
        <v>3.2308420718152736E-5</v>
      </c>
      <c r="N218" s="2">
        <v>6.8146622515847307E-4</v>
      </c>
      <c r="O218" s="2">
        <v>0.44668391227534898</v>
      </c>
    </row>
    <row r="219" spans="1:15" x14ac:dyDescent="0.25">
      <c r="A219" s="5" t="s">
        <v>275</v>
      </c>
      <c r="B219">
        <f>'[1]Bck-change'!BV211</f>
        <v>1.8244497861407566E-4</v>
      </c>
      <c r="C219">
        <f>'[1]Bck-change'!BW211</f>
        <v>2.2541475062289371E-4</v>
      </c>
      <c r="D219">
        <f>'[1]Bck-change'!BX211</f>
        <v>2.1990340890955037E-4</v>
      </c>
      <c r="E219" s="1">
        <f t="shared" si="9"/>
        <v>2.0925437938217325E-4</v>
      </c>
      <c r="F219" s="1">
        <f t="shared" si="10"/>
        <v>2.3380583804273648E-5</v>
      </c>
      <c r="G219" s="1">
        <f t="shared" si="11"/>
        <v>1.3498786353207996E-5</v>
      </c>
      <c r="H219" s="2">
        <v>8.2013104857156069E-5</v>
      </c>
      <c r="I219" s="2">
        <v>1.0923744135799286E-4</v>
      </c>
      <c r="J219" s="2">
        <v>8.5417766953931583E-5</v>
      </c>
      <c r="K219" s="3">
        <v>9.2222771056360171E-5</v>
      </c>
      <c r="L219" s="3">
        <v>1.4833144815016507E-5</v>
      </c>
      <c r="M219" s="3">
        <v>8.5639201518784818E-6</v>
      </c>
      <c r="N219" s="2">
        <v>3.388003087566223E-5</v>
      </c>
      <c r="O219" s="2">
        <v>0.44072086485668455</v>
      </c>
    </row>
    <row r="220" spans="1:15" x14ac:dyDescent="0.25">
      <c r="A220" s="5" t="s">
        <v>280</v>
      </c>
      <c r="B220">
        <f>'[1]Bck-change'!BV218</f>
        <v>8.3593804752053296E-5</v>
      </c>
      <c r="C220">
        <f>'[1]Bck-change'!BW218</f>
        <v>5.076433031792908E-5</v>
      </c>
      <c r="D220">
        <f>'[1]Bck-change'!BX218</f>
        <v>4.8135084304074117E-5</v>
      </c>
      <c r="E220" s="1">
        <f t="shared" si="9"/>
        <v>6.08310731246855E-5</v>
      </c>
      <c r="F220" s="1">
        <f t="shared" si="10"/>
        <v>1.9756889861641196E-5</v>
      </c>
      <c r="G220" s="1">
        <f t="shared" si="11"/>
        <v>1.1406645679968333E-5</v>
      </c>
      <c r="H220" s="2">
        <v>1.1315363177585772E-5</v>
      </c>
      <c r="I220" s="2">
        <v>3.6434483926811686E-5</v>
      </c>
      <c r="J220" s="2">
        <v>2.9448202617001475E-5</v>
      </c>
      <c r="K220" s="3">
        <v>2.573268324046631E-5</v>
      </c>
      <c r="L220" s="3">
        <v>1.2965198416592171E-5</v>
      </c>
      <c r="M220" s="3">
        <v>7.4854607959163998E-6</v>
      </c>
      <c r="N220" s="2">
        <v>1.5819344421506353E-6</v>
      </c>
      <c r="O220" s="2">
        <v>0.42301872905845356</v>
      </c>
    </row>
    <row r="221" spans="1:15" x14ac:dyDescent="0.25">
      <c r="A221" s="5" t="s">
        <v>170</v>
      </c>
      <c r="B221">
        <f>'[1]Bck-change'!BV66</f>
        <v>8.3593804752053296E-5</v>
      </c>
      <c r="C221">
        <f>'[1]Bck-change'!BW66</f>
        <v>2.9630307600229236E-5</v>
      </c>
      <c r="D221">
        <f>'[1]Bck-change'!BX66</f>
        <v>2.1084986805595418E-5</v>
      </c>
      <c r="E221" s="1">
        <f t="shared" si="9"/>
        <v>4.476969971929265E-5</v>
      </c>
      <c r="F221" s="1">
        <f t="shared" si="10"/>
        <v>3.3893052024964105E-5</v>
      </c>
      <c r="G221" s="1">
        <f t="shared" si="11"/>
        <v>1.9568162710271017E-5</v>
      </c>
      <c r="H221" s="2">
        <v>2.6390099051518384E-5</v>
      </c>
      <c r="I221" s="2">
        <v>1.556762852403201E-5</v>
      </c>
      <c r="J221" s="2">
        <v>1.3047207342519528E-5</v>
      </c>
      <c r="K221" s="3">
        <v>1.8334978306023307E-5</v>
      </c>
      <c r="L221" s="3">
        <v>7.0888545196973164E-6</v>
      </c>
      <c r="M221" s="3">
        <v>4.0927520651933413E-6</v>
      </c>
      <c r="N221" s="2">
        <v>2.794403281739485E-6</v>
      </c>
      <c r="O221" s="2">
        <v>0.4095398991055148</v>
      </c>
    </row>
    <row r="222" spans="1:15" x14ac:dyDescent="0.25">
      <c r="A222" s="5" t="s">
        <v>177</v>
      </c>
      <c r="B222">
        <f>'[1]Bck-change'!BV75</f>
        <v>8.3593804752053296E-5</v>
      </c>
      <c r="C222">
        <f>'[1]Bck-change'!BW75</f>
        <v>2.9630307600229236E-5</v>
      </c>
      <c r="D222">
        <f>'[1]Bck-change'!BX75</f>
        <v>2.1084986805595418E-5</v>
      </c>
      <c r="E222" s="1">
        <f t="shared" si="9"/>
        <v>4.476969971929265E-5</v>
      </c>
      <c r="F222" s="1">
        <f t="shared" si="10"/>
        <v>3.3893052024964105E-5</v>
      </c>
      <c r="G222" s="1">
        <f t="shared" si="11"/>
        <v>1.9568162710271017E-5</v>
      </c>
      <c r="H222" s="2">
        <v>2.6390099051518384E-5</v>
      </c>
      <c r="I222" s="2">
        <v>1.556762852403201E-5</v>
      </c>
      <c r="J222" s="2">
        <v>1.3047207342519528E-5</v>
      </c>
      <c r="K222" s="3">
        <v>1.8334978306023307E-5</v>
      </c>
      <c r="L222" s="3">
        <v>7.0888545196973164E-6</v>
      </c>
      <c r="M222" s="3">
        <v>4.0927520651933413E-6</v>
      </c>
      <c r="N222" s="2">
        <v>3.6937333156632241E-7</v>
      </c>
      <c r="O222" s="2">
        <v>0.4095398991055148</v>
      </c>
    </row>
    <row r="223" spans="1:15" x14ac:dyDescent="0.25">
      <c r="A223" s="5" t="s">
        <v>47</v>
      </c>
      <c r="B223">
        <f>'[1]Bck-change'!BV158</f>
        <v>8.3593804752053296E-5</v>
      </c>
      <c r="C223">
        <f>'[1]Bck-change'!BW158</f>
        <v>2.9630307600229236E-5</v>
      </c>
      <c r="D223">
        <f>'[1]Bck-change'!BX158</f>
        <v>2.1084986805595418E-5</v>
      </c>
      <c r="E223" s="1">
        <f t="shared" si="9"/>
        <v>4.476969971929265E-5</v>
      </c>
      <c r="F223" s="1">
        <f t="shared" si="10"/>
        <v>3.3893052024964105E-5</v>
      </c>
      <c r="G223" s="1">
        <f t="shared" si="11"/>
        <v>1.9568162710271017E-5</v>
      </c>
      <c r="H223" s="2">
        <v>2.6390099051518384E-5</v>
      </c>
      <c r="I223" s="2">
        <v>1.556762852403201E-5</v>
      </c>
      <c r="J223" s="2">
        <v>1.3047207342519528E-5</v>
      </c>
      <c r="K223" s="3">
        <v>1.8334978306023307E-5</v>
      </c>
      <c r="L223" s="3">
        <v>7.0888545196973164E-6</v>
      </c>
      <c r="M223" s="3">
        <v>4.0927520651933413E-6</v>
      </c>
      <c r="N223" s="2">
        <v>3.9780091528801229E-3</v>
      </c>
      <c r="O223" s="2">
        <v>0.4095398991055148</v>
      </c>
    </row>
    <row r="224" spans="1:15" x14ac:dyDescent="0.25">
      <c r="A224" s="5" t="s">
        <v>253</v>
      </c>
      <c r="B224">
        <f>'[1]Bck-change'!BV183</f>
        <v>8.3593804752053296E-5</v>
      </c>
      <c r="C224">
        <f>'[1]Bck-change'!BW183</f>
        <v>2.9630307600229236E-5</v>
      </c>
      <c r="D224">
        <f>'[1]Bck-change'!BX183</f>
        <v>2.1084986805595418E-5</v>
      </c>
      <c r="E224" s="1">
        <f t="shared" si="9"/>
        <v>4.476969971929265E-5</v>
      </c>
      <c r="F224" s="1">
        <f t="shared" si="10"/>
        <v>3.3893052024964105E-5</v>
      </c>
      <c r="G224" s="1">
        <f t="shared" si="11"/>
        <v>1.9568162710271017E-5</v>
      </c>
      <c r="H224" s="2">
        <v>2.6390099051518384E-5</v>
      </c>
      <c r="I224" s="2">
        <v>1.556762852403201E-5</v>
      </c>
      <c r="J224" s="2">
        <v>1.3047207342519528E-5</v>
      </c>
      <c r="K224" s="3">
        <v>1.8334978306023307E-5</v>
      </c>
      <c r="L224" s="3">
        <v>7.0888545196973164E-6</v>
      </c>
      <c r="M224" s="3">
        <v>4.0927520651933413E-6</v>
      </c>
      <c r="N224" s="2">
        <v>4.6087323062589519E-5</v>
      </c>
      <c r="O224" s="2">
        <v>0.4095398991055148</v>
      </c>
    </row>
    <row r="225" spans="1:15" x14ac:dyDescent="0.25">
      <c r="A225" s="5" t="s">
        <v>66</v>
      </c>
      <c r="B225">
        <f>'[1]Bck-change'!BV246</f>
        <v>8.3593804752053296E-5</v>
      </c>
      <c r="C225">
        <f>'[1]Bck-change'!BW246</f>
        <v>2.9630307600229236E-5</v>
      </c>
      <c r="D225">
        <f>'[1]Bck-change'!BX246</f>
        <v>2.1084986805595418E-5</v>
      </c>
      <c r="E225" s="1">
        <f t="shared" si="9"/>
        <v>4.476969971929265E-5</v>
      </c>
      <c r="F225" s="1">
        <f t="shared" si="10"/>
        <v>3.3893052024964105E-5</v>
      </c>
      <c r="G225" s="1">
        <f t="shared" si="11"/>
        <v>1.9568162710271017E-5</v>
      </c>
      <c r="H225" s="2">
        <v>2.6390099051518384E-5</v>
      </c>
      <c r="I225" s="2">
        <v>1.556762852403201E-5</v>
      </c>
      <c r="J225" s="2">
        <v>1.3047207342519528E-5</v>
      </c>
      <c r="K225" s="3">
        <v>1.8334978306023307E-5</v>
      </c>
      <c r="L225" s="3">
        <v>7.0888545196973164E-6</v>
      </c>
      <c r="M225" s="3">
        <v>4.0927520651933413E-6</v>
      </c>
      <c r="N225" s="2">
        <v>4.697653517840674E-6</v>
      </c>
      <c r="O225" s="2">
        <v>0.4095398991055148</v>
      </c>
    </row>
    <row r="226" spans="1:15" x14ac:dyDescent="0.25">
      <c r="A226" s="5" t="s">
        <v>68</v>
      </c>
      <c r="B226">
        <f>'[1]Bck-change'!BV250</f>
        <v>8.3593804752053296E-5</v>
      </c>
      <c r="C226">
        <f>'[1]Bck-change'!BW250</f>
        <v>2.9630307600229236E-5</v>
      </c>
      <c r="D226">
        <f>'[1]Bck-change'!BX250</f>
        <v>2.1084986805595418E-5</v>
      </c>
      <c r="E226" s="1">
        <f t="shared" si="9"/>
        <v>4.476969971929265E-5</v>
      </c>
      <c r="F226" s="1">
        <f t="shared" si="10"/>
        <v>3.3893052024964105E-5</v>
      </c>
      <c r="G226" s="1">
        <f t="shared" si="11"/>
        <v>1.9568162710271017E-5</v>
      </c>
      <c r="H226" s="2">
        <v>2.6390099051518384E-5</v>
      </c>
      <c r="I226" s="2">
        <v>1.556762852403201E-5</v>
      </c>
      <c r="J226" s="2">
        <v>1.3047207342519528E-5</v>
      </c>
      <c r="K226" s="3">
        <v>1.8334978306023307E-5</v>
      </c>
      <c r="L226" s="3">
        <v>7.0888545196973164E-6</v>
      </c>
      <c r="M226" s="3">
        <v>4.0927520651933413E-6</v>
      </c>
      <c r="N226" s="2">
        <v>1.8404293753061066E-4</v>
      </c>
      <c r="O226" s="2">
        <v>0.4095398991055148</v>
      </c>
    </row>
    <row r="227" spans="1:15" x14ac:dyDescent="0.25">
      <c r="A227" s="5" t="s">
        <v>75</v>
      </c>
      <c r="B227">
        <f>'[1]Bck-change'!BV266</f>
        <v>8.3593804752053296E-5</v>
      </c>
      <c r="C227">
        <f>'[1]Bck-change'!BW266</f>
        <v>2.9630307600229236E-5</v>
      </c>
      <c r="D227">
        <f>'[1]Bck-change'!BX266</f>
        <v>2.1084986805595418E-5</v>
      </c>
      <c r="E227" s="1">
        <f t="shared" si="9"/>
        <v>4.476969971929265E-5</v>
      </c>
      <c r="F227" s="1">
        <f t="shared" si="10"/>
        <v>3.3893052024964105E-5</v>
      </c>
      <c r="G227" s="1">
        <f t="shared" si="11"/>
        <v>1.9568162710271017E-5</v>
      </c>
      <c r="H227" s="2">
        <v>2.6390099051518384E-5</v>
      </c>
      <c r="I227" s="2">
        <v>1.556762852403201E-5</v>
      </c>
      <c r="J227" s="2">
        <v>1.3047207342519528E-5</v>
      </c>
      <c r="K227" s="3">
        <v>1.8334978306023307E-5</v>
      </c>
      <c r="L227" s="3">
        <v>7.0888545196973164E-6</v>
      </c>
      <c r="M227" s="3">
        <v>4.0927520651933413E-6</v>
      </c>
      <c r="N227" s="2">
        <v>4.5750992751934796E-2</v>
      </c>
      <c r="O227" s="2">
        <v>0.4095398991055148</v>
      </c>
    </row>
    <row r="228" spans="1:15" x14ac:dyDescent="0.25">
      <c r="A228" s="5" t="s">
        <v>78</v>
      </c>
      <c r="B228">
        <f>'[1]Bck-change'!BV285</f>
        <v>8.3593804752053296E-5</v>
      </c>
      <c r="C228">
        <f>'[1]Bck-change'!BW285</f>
        <v>2.9630307600229236E-5</v>
      </c>
      <c r="D228">
        <f>'[1]Bck-change'!BX285</f>
        <v>2.1084986805595418E-5</v>
      </c>
      <c r="E228" s="1">
        <f t="shared" si="9"/>
        <v>4.476969971929265E-5</v>
      </c>
      <c r="F228" s="1">
        <f t="shared" si="10"/>
        <v>3.3893052024964105E-5</v>
      </c>
      <c r="G228" s="1">
        <f t="shared" si="11"/>
        <v>1.9568162710271017E-5</v>
      </c>
      <c r="H228" s="2">
        <v>2.6390099051518384E-5</v>
      </c>
      <c r="I228" s="2">
        <v>1.556762852403201E-5</v>
      </c>
      <c r="J228" s="2">
        <v>1.3047207342519528E-5</v>
      </c>
      <c r="K228" s="3">
        <v>1.8334978306023307E-5</v>
      </c>
      <c r="L228" s="3">
        <v>7.0888545196973164E-6</v>
      </c>
      <c r="M228" s="3">
        <v>4.0927520651933413E-6</v>
      </c>
      <c r="N228" s="2">
        <v>8.5453571070152304E-5</v>
      </c>
      <c r="O228" s="2">
        <v>0.4095398991055148</v>
      </c>
    </row>
    <row r="229" spans="1:15" x14ac:dyDescent="0.25">
      <c r="A229" s="5" t="s">
        <v>87</v>
      </c>
      <c r="B229">
        <f>'[1]Bck-change'!BV305</f>
        <v>8.3593804752053296E-5</v>
      </c>
      <c r="C229">
        <f>'[1]Bck-change'!BW305</f>
        <v>2.9630307600229236E-5</v>
      </c>
      <c r="D229">
        <f>'[1]Bck-change'!BX305</f>
        <v>2.1084986805595418E-5</v>
      </c>
      <c r="E229" s="1">
        <f t="shared" si="9"/>
        <v>4.476969971929265E-5</v>
      </c>
      <c r="F229" s="1">
        <f t="shared" si="10"/>
        <v>3.3893052024964105E-5</v>
      </c>
      <c r="G229" s="1">
        <f t="shared" si="11"/>
        <v>1.9568162710271017E-5</v>
      </c>
      <c r="H229" s="2">
        <v>2.6390099051518384E-5</v>
      </c>
      <c r="I229" s="2">
        <v>1.556762852403201E-5</v>
      </c>
      <c r="J229" s="2">
        <v>1.3047207342519528E-5</v>
      </c>
      <c r="K229" s="3">
        <v>1.8334978306023307E-5</v>
      </c>
      <c r="L229" s="3">
        <v>7.0888545196973164E-6</v>
      </c>
      <c r="M229" s="3">
        <v>4.0927520651933413E-6</v>
      </c>
      <c r="N229" s="2">
        <v>7.5811505563906102E-6</v>
      </c>
      <c r="O229" s="2">
        <v>0.4095398991055148</v>
      </c>
    </row>
    <row r="230" spans="1:15" x14ac:dyDescent="0.25">
      <c r="A230" s="5" t="s">
        <v>369</v>
      </c>
      <c r="B230">
        <f>'[1]Bck-change'!BV349</f>
        <v>8.3593804752053296E-5</v>
      </c>
      <c r="C230">
        <f>'[1]Bck-change'!BW349</f>
        <v>2.9630307600229236E-5</v>
      </c>
      <c r="D230">
        <f>'[1]Bck-change'!BX349</f>
        <v>2.1084986805595418E-5</v>
      </c>
      <c r="E230" s="1">
        <f t="shared" si="9"/>
        <v>4.476969971929265E-5</v>
      </c>
      <c r="F230" s="1">
        <f t="shared" si="10"/>
        <v>3.3893052024964105E-5</v>
      </c>
      <c r="G230" s="1">
        <f t="shared" si="11"/>
        <v>1.9568162710271017E-5</v>
      </c>
      <c r="H230" s="2">
        <v>2.6390099051518384E-5</v>
      </c>
      <c r="I230" s="2">
        <v>1.556762852403201E-5</v>
      </c>
      <c r="J230" s="2">
        <v>1.3047207342519528E-5</v>
      </c>
      <c r="K230" s="3">
        <v>1.8334978306023307E-5</v>
      </c>
      <c r="L230" s="3">
        <v>7.0888545196973164E-6</v>
      </c>
      <c r="M230" s="3">
        <v>4.0927520651933413E-6</v>
      </c>
      <c r="N230" s="2">
        <v>2.9904176084469616E-4</v>
      </c>
      <c r="O230" s="2">
        <v>0.4095398991055148</v>
      </c>
    </row>
    <row r="231" spans="1:15" x14ac:dyDescent="0.25">
      <c r="A231" s="5" t="s">
        <v>371</v>
      </c>
      <c r="B231">
        <f>'[1]Bck-change'!BV351</f>
        <v>8.3593804752053296E-5</v>
      </c>
      <c r="C231">
        <f>'[1]Bck-change'!BW351</f>
        <v>2.9630307600229236E-5</v>
      </c>
      <c r="D231">
        <f>'[1]Bck-change'!BX351</f>
        <v>2.1084986805595418E-5</v>
      </c>
      <c r="E231" s="1">
        <f t="shared" si="9"/>
        <v>4.476969971929265E-5</v>
      </c>
      <c r="F231" s="1">
        <f t="shared" si="10"/>
        <v>3.3893052024964105E-5</v>
      </c>
      <c r="G231" s="1">
        <f t="shared" si="11"/>
        <v>1.9568162710271017E-5</v>
      </c>
      <c r="H231" s="2">
        <v>2.6390099051518384E-5</v>
      </c>
      <c r="I231" s="2">
        <v>1.556762852403201E-5</v>
      </c>
      <c r="J231" s="2">
        <v>1.3047207342519528E-5</v>
      </c>
      <c r="K231" s="3">
        <v>1.8334978306023307E-5</v>
      </c>
      <c r="L231" s="3">
        <v>7.0888545196973164E-6</v>
      </c>
      <c r="M231" s="3">
        <v>4.0927520651933413E-6</v>
      </c>
      <c r="N231" s="2">
        <v>7.081873379809844E-3</v>
      </c>
      <c r="O231" s="2">
        <v>0.4095398991055148</v>
      </c>
    </row>
    <row r="232" spans="1:15" x14ac:dyDescent="0.25">
      <c r="A232" s="5" t="s">
        <v>396</v>
      </c>
      <c r="B232">
        <f>'[1]Bck-change'!BV385</f>
        <v>8.3593804752053296E-5</v>
      </c>
      <c r="C232">
        <f>'[1]Bck-change'!BW385</f>
        <v>2.9630307600229236E-5</v>
      </c>
      <c r="D232">
        <f>'[1]Bck-change'!BX385</f>
        <v>2.1084986805595418E-5</v>
      </c>
      <c r="E232" s="1">
        <f t="shared" si="9"/>
        <v>4.476969971929265E-5</v>
      </c>
      <c r="F232" s="1">
        <f t="shared" si="10"/>
        <v>3.3893052024964105E-5</v>
      </c>
      <c r="G232" s="1">
        <f t="shared" si="11"/>
        <v>1.9568162710271017E-5</v>
      </c>
      <c r="H232" s="2">
        <v>2.6390099051518384E-5</v>
      </c>
      <c r="I232" s="2">
        <v>1.556762852403201E-5</v>
      </c>
      <c r="J232" s="2">
        <v>1.3047207342519528E-5</v>
      </c>
      <c r="K232" s="3">
        <v>1.8334978306023307E-5</v>
      </c>
      <c r="L232" s="3">
        <v>7.0888545196973164E-6</v>
      </c>
      <c r="M232" s="3">
        <v>4.0927520651933413E-6</v>
      </c>
      <c r="N232" s="2">
        <v>6.6896887964055152E-4</v>
      </c>
      <c r="O232" s="2">
        <v>0.4095398991055148</v>
      </c>
    </row>
    <row r="233" spans="1:15" x14ac:dyDescent="0.25">
      <c r="A233" s="5" t="s">
        <v>307</v>
      </c>
      <c r="B233">
        <f>'[1]Bck-change'!BV257</f>
        <v>1.4397515575361919E-3</v>
      </c>
      <c r="C233">
        <f>'[1]Bck-change'!BW257</f>
        <v>1.4756899816949418E-3</v>
      </c>
      <c r="D233">
        <f>'[1]Bck-change'!BX257</f>
        <v>1.3940809114365372E-3</v>
      </c>
      <c r="E233" s="1">
        <f t="shared" si="9"/>
        <v>1.4365074835558905E-3</v>
      </c>
      <c r="F233" s="1">
        <f t="shared" si="10"/>
        <v>4.0901138115003084E-5</v>
      </c>
      <c r="G233" s="1">
        <f t="shared" si="11"/>
        <v>2.3614283100859095E-5</v>
      </c>
      <c r="H233" s="2">
        <v>5.8396707078210513E-4</v>
      </c>
      <c r="I233" s="2">
        <v>6.0152410589264652E-4</v>
      </c>
      <c r="J233" s="2">
        <v>5.6426848405877802E-4</v>
      </c>
      <c r="K233" s="3">
        <v>5.8325322024450985E-4</v>
      </c>
      <c r="L233" s="3">
        <v>1.8638066597680502E-5</v>
      </c>
      <c r="M233" s="3">
        <v>1.0760692767345011E-5</v>
      </c>
      <c r="N233" s="2">
        <v>7.5326578892795919E-6</v>
      </c>
      <c r="O233" s="2">
        <v>0.40602170675835336</v>
      </c>
    </row>
    <row r="234" spans="1:15" x14ac:dyDescent="0.25">
      <c r="A234" s="5" t="s">
        <v>255</v>
      </c>
      <c r="B234">
        <f>'[1]Bck-change'!BV185</f>
        <v>8.3593804752053296E-5</v>
      </c>
      <c r="C234">
        <f>'[1]Bck-change'!BW185</f>
        <v>2.8586499168092301E-5</v>
      </c>
      <c r="D234">
        <f>'[1]Bck-change'!BX185</f>
        <v>2.7625433604912772E-5</v>
      </c>
      <c r="E234" s="1">
        <f t="shared" si="9"/>
        <v>4.6601912508352791E-5</v>
      </c>
      <c r="F234" s="1">
        <f t="shared" si="10"/>
        <v>3.2039522165309278E-5</v>
      </c>
      <c r="G234" s="1">
        <f t="shared" si="11"/>
        <v>1.8498026746848295E-5</v>
      </c>
      <c r="H234" s="2">
        <v>2.0741728734861812E-5</v>
      </c>
      <c r="I234" s="2">
        <v>1.9100446443197122E-5</v>
      </c>
      <c r="J234" s="2">
        <v>1.5974048239592378E-5</v>
      </c>
      <c r="K234" s="3">
        <v>1.8605407805883774E-5</v>
      </c>
      <c r="L234" s="3">
        <v>2.4220841780516106E-6</v>
      </c>
      <c r="M234" s="3">
        <v>1.398390952198031E-6</v>
      </c>
      <c r="N234" s="2">
        <v>8.6276361116132133E-6</v>
      </c>
      <c r="O234" s="2">
        <v>0.39924129299519617</v>
      </c>
    </row>
    <row r="235" spans="1:15" x14ac:dyDescent="0.25">
      <c r="A235" s="5" t="s">
        <v>292</v>
      </c>
      <c r="B235">
        <f>'[1]Bck-change'!BV233</f>
        <v>1.5714736686921492E-2</v>
      </c>
      <c r="C235">
        <f>'[1]Bck-change'!BW233</f>
        <v>2.081475874435261E-2</v>
      </c>
      <c r="D235">
        <f>'[1]Bck-change'!BX233</f>
        <v>2.1496102302952048E-2</v>
      </c>
      <c r="E235" s="1">
        <f t="shared" si="9"/>
        <v>1.9341865911408716E-2</v>
      </c>
      <c r="F235" s="1">
        <f t="shared" si="10"/>
        <v>3.1596055243587307E-3</v>
      </c>
      <c r="G235" s="1">
        <f t="shared" si="11"/>
        <v>1.8241991000215419E-3</v>
      </c>
      <c r="H235" s="2">
        <v>6.2845616415447897E-3</v>
      </c>
      <c r="I235" s="2">
        <v>7.8332845440566429E-3</v>
      </c>
      <c r="J235" s="2">
        <v>9.0021985445578132E-3</v>
      </c>
      <c r="K235" s="3">
        <v>7.7066815767197483E-3</v>
      </c>
      <c r="L235" s="3">
        <v>1.3632346891340591E-3</v>
      </c>
      <c r="M235" s="3">
        <v>7.8706391474018492E-4</v>
      </c>
      <c r="N235" s="2">
        <v>7.9505161980341222E-4</v>
      </c>
      <c r="O235" s="2">
        <v>0.39844561078122226</v>
      </c>
    </row>
    <row r="236" spans="1:15" x14ac:dyDescent="0.25">
      <c r="A236" s="5" t="s">
        <v>216</v>
      </c>
      <c r="B236">
        <f>'[1]Bck-change'!BV135</f>
        <v>8.3593804752053296E-5</v>
      </c>
      <c r="C236">
        <f>'[1]Bck-change'!BW135</f>
        <v>2.026981248690351E-5</v>
      </c>
      <c r="D236">
        <f>'[1]Bck-change'!BX135</f>
        <v>3.531655261709828E-5</v>
      </c>
      <c r="E236" s="1">
        <f t="shared" si="9"/>
        <v>4.6393389952018363E-5</v>
      </c>
      <c r="F236" s="1">
        <f t="shared" si="10"/>
        <v>3.3083292507055539E-5</v>
      </c>
      <c r="G236" s="1">
        <f t="shared" si="11"/>
        <v>1.9100647834627645E-5</v>
      </c>
      <c r="H236" s="2">
        <v>2.6390099051518384E-5</v>
      </c>
      <c r="I236" s="2">
        <v>1.556762852403201E-5</v>
      </c>
      <c r="J236" s="2">
        <v>1.3047207342519528E-5</v>
      </c>
      <c r="K236" s="3">
        <v>1.8334978306023307E-5</v>
      </c>
      <c r="L236" s="3">
        <v>7.0888545196973164E-6</v>
      </c>
      <c r="M236" s="3">
        <v>4.0927520651933413E-6</v>
      </c>
      <c r="N236" s="2">
        <v>2.6753061228604921E-4</v>
      </c>
      <c r="O236" s="2">
        <v>0.39520669485428789</v>
      </c>
    </row>
    <row r="237" spans="1:15" x14ac:dyDescent="0.25">
      <c r="A237" s="5" t="s">
        <v>368</v>
      </c>
      <c r="B237">
        <f>'[1]Bck-change'!BV348</f>
        <v>6.1612463916982016E-4</v>
      </c>
      <c r="C237">
        <f>'[1]Bck-change'!BW348</f>
        <v>7.9372167383746114E-4</v>
      </c>
      <c r="D237">
        <f>'[1]Bck-change'!BX348</f>
        <v>8.0442845383564868E-4</v>
      </c>
      <c r="E237" s="1">
        <f t="shared" si="9"/>
        <v>7.3809158894764333E-4</v>
      </c>
      <c r="F237" s="1">
        <f t="shared" si="10"/>
        <v>1.0576205091176101E-4</v>
      </c>
      <c r="G237" s="1">
        <f t="shared" si="11"/>
        <v>6.106174856395212E-5</v>
      </c>
      <c r="H237" s="2">
        <v>2.823233729492719E-4</v>
      </c>
      <c r="I237" s="2">
        <v>3.0453426367338366E-4</v>
      </c>
      <c r="J237" s="2">
        <v>2.8753008261506809E-4</v>
      </c>
      <c r="K237" s="3">
        <v>2.9146257307924116E-4</v>
      </c>
      <c r="L237" s="3">
        <v>1.1615906233597011E-5</v>
      </c>
      <c r="M237" s="3">
        <v>6.7064465908486869E-6</v>
      </c>
      <c r="N237" s="2">
        <v>2.2621734739749162E-6</v>
      </c>
      <c r="O237" s="2">
        <v>0.39488672875246128</v>
      </c>
    </row>
    <row r="238" spans="1:15" x14ac:dyDescent="0.25">
      <c r="A238" s="5" t="s">
        <v>201</v>
      </c>
      <c r="B238">
        <f>'[1]Bck-change'!BV111</f>
        <v>8.3593804752053296E-5</v>
      </c>
      <c r="C238">
        <f>'[1]Bck-change'!BW111</f>
        <v>3.6364391245259271E-6</v>
      </c>
      <c r="D238">
        <f>'[1]Bck-change'!BX111</f>
        <v>2.1084986805595418E-5</v>
      </c>
      <c r="E238" s="1">
        <f t="shared" si="9"/>
        <v>3.6105076894058213E-5</v>
      </c>
      <c r="F238" s="1">
        <f t="shared" si="10"/>
        <v>4.2041615207109695E-5</v>
      </c>
      <c r="G238" s="1">
        <f t="shared" si="11"/>
        <v>2.4272737856991449E-5</v>
      </c>
      <c r="H238" s="2">
        <v>2.6390099051518384E-5</v>
      </c>
      <c r="I238" s="2">
        <v>1.556762852403201E-5</v>
      </c>
      <c r="J238" s="2">
        <v>4.2694703488957135E-7</v>
      </c>
      <c r="K238" s="3">
        <v>1.4128224870146656E-5</v>
      </c>
      <c r="L238" s="3">
        <v>1.3041289346485573E-5</v>
      </c>
      <c r="M238" s="3">
        <v>7.5293919147732449E-6</v>
      </c>
      <c r="N238" s="2">
        <v>3.8572794445435357E-5</v>
      </c>
      <c r="O238" s="2">
        <v>0.39130853845298769</v>
      </c>
    </row>
    <row r="239" spans="1:15" x14ac:dyDescent="0.25">
      <c r="A239" s="5" t="s">
        <v>331</v>
      </c>
      <c r="B239">
        <f>'[1]Bck-change'!BV287</f>
        <v>2.9381569006165846E-5</v>
      </c>
      <c r="C239">
        <f>'[1]Bck-change'!BW287</f>
        <v>8.9575534830143438E-5</v>
      </c>
      <c r="D239">
        <f>'[1]Bck-change'!BX287</f>
        <v>5.5826203316259625E-5</v>
      </c>
      <c r="E239" s="1">
        <f t="shared" si="9"/>
        <v>5.8261102384189638E-5</v>
      </c>
      <c r="F239" s="1">
        <f t="shared" si="10"/>
        <v>3.017076284265614E-5</v>
      </c>
      <c r="G239" s="1">
        <f t="shared" si="11"/>
        <v>1.7419098048863882E-5</v>
      </c>
      <c r="H239" s="2">
        <v>2.6390099051518384E-5</v>
      </c>
      <c r="I239" s="2">
        <v>1.5633638946474208E-5</v>
      </c>
      <c r="J239" s="2">
        <v>2.6338782376060914E-5</v>
      </c>
      <c r="K239" s="3">
        <v>2.2787506791351168E-5</v>
      </c>
      <c r="L239" s="3">
        <v>6.1954844206703004E-6</v>
      </c>
      <c r="M239" s="3">
        <v>3.5769645980341307E-6</v>
      </c>
      <c r="N239" s="2">
        <v>3.3111197761394422E-2</v>
      </c>
      <c r="O239" s="2">
        <v>0.39112728490930565</v>
      </c>
    </row>
    <row r="240" spans="1:15" x14ac:dyDescent="0.25">
      <c r="A240" s="5" t="s">
        <v>324</v>
      </c>
      <c r="B240">
        <f>'[1]Bck-change'!BV279</f>
        <v>8.3593804752053296E-5</v>
      </c>
      <c r="C240">
        <f>'[1]Bck-change'!BW279</f>
        <v>3.690318584928109E-5</v>
      </c>
      <c r="D240">
        <f>'[1]Bck-change'!BX279</f>
        <v>3.018913994230794E-5</v>
      </c>
      <c r="E240" s="1">
        <f t="shared" si="9"/>
        <v>5.022871018121411E-5</v>
      </c>
      <c r="F240" s="1">
        <f t="shared" si="10"/>
        <v>2.9089375292381541E-5</v>
      </c>
      <c r="G240" s="1">
        <f t="shared" si="11"/>
        <v>1.6794758655614532E-5</v>
      </c>
      <c r="H240" s="2">
        <v>2.6390099051518384E-5</v>
      </c>
      <c r="I240" s="2">
        <v>1.4478036447566571E-5</v>
      </c>
      <c r="J240" s="2">
        <v>1.7010521653239232E-5</v>
      </c>
      <c r="K240" s="3">
        <v>1.9292885717441397E-5</v>
      </c>
      <c r="L240" s="3">
        <v>6.2754440608842874E-6</v>
      </c>
      <c r="M240" s="3">
        <v>3.6231293178359817E-6</v>
      </c>
      <c r="N240" s="2">
        <v>5.1131091507901263E-4</v>
      </c>
      <c r="O240" s="2">
        <v>0.38410075926371434</v>
      </c>
    </row>
    <row r="241" spans="1:15" x14ac:dyDescent="0.25">
      <c r="A241" s="5" t="s">
        <v>11</v>
      </c>
      <c r="B241">
        <f>'[1]Bck-change'!BV32</f>
        <v>3.353044177635065E-3</v>
      </c>
      <c r="C241">
        <f>'[1]Bck-change'!BW32</f>
        <v>3.7461454456594817E-3</v>
      </c>
      <c r="D241">
        <f>'[1]Bck-change'!BX32</f>
        <v>3.3783896165803973E-3</v>
      </c>
      <c r="E241" s="1">
        <f t="shared" si="9"/>
        <v>3.492526413291648E-3</v>
      </c>
      <c r="F241" s="1">
        <f t="shared" si="10"/>
        <v>2.2000581356689216E-4</v>
      </c>
      <c r="G241" s="1">
        <f t="shared" si="11"/>
        <v>1.2702041568612781E-4</v>
      </c>
      <c r="H241" s="2">
        <v>1.5784486370747273E-3</v>
      </c>
      <c r="I241" s="2">
        <v>1.3156864502175667E-3</v>
      </c>
      <c r="J241" s="2">
        <v>1.109453499637023E-3</v>
      </c>
      <c r="K241" s="3">
        <v>1.3345295289764389E-3</v>
      </c>
      <c r="L241" s="3">
        <v>2.3506468460380767E-4</v>
      </c>
      <c r="M241" s="3">
        <v>1.3571465893298285E-4</v>
      </c>
      <c r="N241" s="2">
        <v>1.4987944429086292E-2</v>
      </c>
      <c r="O241" s="2">
        <v>0.38211007478642578</v>
      </c>
    </row>
    <row r="242" spans="1:15" x14ac:dyDescent="0.25">
      <c r="A242" s="5" t="s">
        <v>294</v>
      </c>
      <c r="B242">
        <f>'[1]Bck-change'!BV235</f>
        <v>1.4980614278630147E-3</v>
      </c>
      <c r="C242">
        <f>'[1]Bck-change'!BW235</f>
        <v>1.2539116701965742E-3</v>
      </c>
      <c r="D242">
        <f>'[1]Bck-change'!BX235</f>
        <v>1.3633164353877951E-3</v>
      </c>
      <c r="E242" s="1">
        <f t="shared" si="9"/>
        <v>1.3717631778157947E-3</v>
      </c>
      <c r="F242" s="1">
        <f t="shared" si="10"/>
        <v>1.2229385362878684E-4</v>
      </c>
      <c r="G242" s="1">
        <f t="shared" si="11"/>
        <v>7.0606389312816774E-5</v>
      </c>
      <c r="H242" s="2">
        <v>5.226956946598109E-4</v>
      </c>
      <c r="I242" s="2">
        <v>5.6685603092541741E-4</v>
      </c>
      <c r="J242" s="2">
        <v>4.36782254180215E-4</v>
      </c>
      <c r="K242" s="3">
        <v>5.0877799325514781E-4</v>
      </c>
      <c r="L242" s="3">
        <v>6.6144339580059394E-5</v>
      </c>
      <c r="M242" s="3">
        <v>3.8188452261917309E-5</v>
      </c>
      <c r="N242" s="2">
        <v>4.1487776044717487E-4</v>
      </c>
      <c r="O242" s="2">
        <v>0.37089346141019419</v>
      </c>
    </row>
    <row r="243" spans="1:15" x14ac:dyDescent="0.25">
      <c r="A243" s="5" t="s">
        <v>26</v>
      </c>
      <c r="B243">
        <f>'[1]Bck-change'!BV88</f>
        <v>8.3593804752053296E-5</v>
      </c>
      <c r="C243">
        <f>'[1]Bck-change'!BW88</f>
        <v>3.6364391245259271E-6</v>
      </c>
      <c r="D243">
        <f>'[1]Bck-change'!BX88</f>
        <v>4.5520765683562609E-6</v>
      </c>
      <c r="E243" s="1">
        <f t="shared" si="9"/>
        <v>3.0594106814978499E-5</v>
      </c>
      <c r="F243" s="1">
        <f t="shared" si="10"/>
        <v>4.5901367997566413E-5</v>
      </c>
      <c r="G243" s="1">
        <f t="shared" si="11"/>
        <v>2.6501167169567044E-5</v>
      </c>
      <c r="H243" s="2">
        <v>2.6390099051518384E-5</v>
      </c>
      <c r="I243" s="2">
        <v>2.9220114584901936E-6</v>
      </c>
      <c r="J243" s="2">
        <v>4.5728406894769865E-6</v>
      </c>
      <c r="K243" s="3">
        <v>1.1294983733161856E-5</v>
      </c>
      <c r="L243" s="3">
        <v>1.3098785788894008E-5</v>
      </c>
      <c r="M243" s="3">
        <v>7.5625875012752007E-6</v>
      </c>
      <c r="N243" s="2">
        <v>6.3686258944688548E-4</v>
      </c>
      <c r="O243" s="2">
        <v>0.36918821658921486</v>
      </c>
    </row>
    <row r="244" spans="1:15" x14ac:dyDescent="0.25">
      <c r="A244" s="5" t="s">
        <v>293</v>
      </c>
      <c r="B244">
        <f>'[1]Bck-change'!BV234</f>
        <v>8.3593804752053296E-5</v>
      </c>
      <c r="C244">
        <f>'[1]Bck-change'!BW234</f>
        <v>2.9630307600229236E-5</v>
      </c>
      <c r="D244">
        <f>'[1]Bck-change'!BX234</f>
        <v>2.1084986805595418E-5</v>
      </c>
      <c r="E244" s="1">
        <f t="shared" si="9"/>
        <v>4.476969971929265E-5</v>
      </c>
      <c r="F244" s="1">
        <f t="shared" si="10"/>
        <v>3.3893052024964105E-5</v>
      </c>
      <c r="G244" s="1">
        <f t="shared" si="11"/>
        <v>1.9568162710271017E-5</v>
      </c>
      <c r="H244" s="2">
        <v>2.6390099051518384E-5</v>
      </c>
      <c r="I244" s="2">
        <v>9.8556264519360202E-6</v>
      </c>
      <c r="J244" s="2">
        <v>1.2864627998651815E-5</v>
      </c>
      <c r="K244" s="3">
        <v>1.6370117834035407E-5</v>
      </c>
      <c r="L244" s="3">
        <v>8.8070165366069486E-6</v>
      </c>
      <c r="M244" s="3">
        <v>5.0847333681675081E-6</v>
      </c>
      <c r="N244" s="2">
        <v>4.493216159756382E-4</v>
      </c>
      <c r="O244" s="2">
        <v>0.36565172285444247</v>
      </c>
    </row>
    <row r="245" spans="1:15" x14ac:dyDescent="0.25">
      <c r="A245" s="5" t="s">
        <v>295</v>
      </c>
      <c r="B245">
        <f>'[1]Bck-change'!BV236</f>
        <v>8.3593804752053296E-5</v>
      </c>
      <c r="C245">
        <f>'[1]Bck-change'!BW236</f>
        <v>7.2942161467765855E-5</v>
      </c>
      <c r="D245">
        <f>'[1]Bck-change'!BX236</f>
        <v>9.9409211051977472E-5</v>
      </c>
      <c r="E245" s="1">
        <f t="shared" si="9"/>
        <v>8.5315059090598875E-5</v>
      </c>
      <c r="F245" s="1">
        <f t="shared" si="10"/>
        <v>1.3317215016539704E-5</v>
      </c>
      <c r="G245" s="1">
        <f t="shared" si="11"/>
        <v>7.6886976746553253E-6</v>
      </c>
      <c r="H245" s="2">
        <v>1.8385137345542801E-5</v>
      </c>
      <c r="I245" s="2">
        <v>3.0656471432273501E-5</v>
      </c>
      <c r="J245" s="2">
        <v>4.395883040805743E-5</v>
      </c>
      <c r="K245" s="3">
        <v>3.1000146395291249E-5</v>
      </c>
      <c r="L245" s="3">
        <v>1.2790309948319514E-5</v>
      </c>
      <c r="M245" s="3">
        <v>7.3844888916810202E-6</v>
      </c>
      <c r="N245" s="2">
        <v>4.6290802211625286E-5</v>
      </c>
      <c r="O245" s="2">
        <v>0.36336077974664677</v>
      </c>
    </row>
    <row r="246" spans="1:15" x14ac:dyDescent="0.25">
      <c r="A246" s="5" t="s">
        <v>339</v>
      </c>
      <c r="B246">
        <f>'[1]Bck-change'!BV303</f>
        <v>1.0898923355752552E-3</v>
      </c>
      <c r="C246">
        <f>'[1]Bck-change'!BW303</f>
        <v>1.07648902099788E-3</v>
      </c>
      <c r="D246">
        <f>'[1]Bck-change'!BX303</f>
        <v>7.7879139046169708E-4</v>
      </c>
      <c r="E246" s="1">
        <f t="shared" si="9"/>
        <v>9.817242490116106E-4</v>
      </c>
      <c r="F246" s="1">
        <f t="shared" si="10"/>
        <v>1.7587274098007476E-4</v>
      </c>
      <c r="G246" s="1">
        <f t="shared" si="11"/>
        <v>1.015401743479635E-4</v>
      </c>
      <c r="H246" s="2">
        <v>4.2136226491909349E-4</v>
      </c>
      <c r="I246" s="2">
        <v>3.4382474863624334E-4</v>
      </c>
      <c r="J246" s="2">
        <v>2.9271244968330235E-4</v>
      </c>
      <c r="K246" s="3">
        <v>3.5263315441287976E-4</v>
      </c>
      <c r="L246" s="3">
        <v>6.4775649354485143E-5</v>
      </c>
      <c r="M246" s="3">
        <v>3.7398238591744807E-5</v>
      </c>
      <c r="N246" s="2">
        <v>1.276803668718538E-3</v>
      </c>
      <c r="O246" s="2">
        <v>0.35919776329036085</v>
      </c>
    </row>
    <row r="247" spans="1:15" x14ac:dyDescent="0.25">
      <c r="A247" s="5" t="s">
        <v>54</v>
      </c>
      <c r="B247">
        <f>'[1]Bck-change'!BV193</f>
        <v>1.0242937314575795E-3</v>
      </c>
      <c r="C247">
        <f>'[1]Bck-change'!BW193</f>
        <v>8.8520522733053777E-4</v>
      </c>
      <c r="D247">
        <f>'[1]Bck-change'!BX193</f>
        <v>8.300655172096004E-4</v>
      </c>
      <c r="E247" s="1">
        <f t="shared" si="9"/>
        <v>9.1318815866590593E-4</v>
      </c>
      <c r="F247" s="1">
        <f t="shared" si="10"/>
        <v>1.000921232519306E-4</v>
      </c>
      <c r="G247" s="1">
        <f t="shared" si="11"/>
        <v>5.7788214303263337E-5</v>
      </c>
      <c r="H247" s="2">
        <v>3.3416838351429013E-4</v>
      </c>
      <c r="I247" s="2">
        <v>3.1262348116573707E-4</v>
      </c>
      <c r="J247" s="2">
        <v>3.3624433305647018E-4</v>
      </c>
      <c r="K247" s="3">
        <v>3.2767873257883248E-4</v>
      </c>
      <c r="L247" s="3">
        <v>1.3079481563083927E-5</v>
      </c>
      <c r="M247" s="3">
        <v>7.5514422013072531E-6</v>
      </c>
      <c r="N247" s="2">
        <v>9.5626975460861869E-3</v>
      </c>
      <c r="O247" s="2">
        <v>0.35882937100010648</v>
      </c>
    </row>
    <row r="248" spans="1:15" x14ac:dyDescent="0.25">
      <c r="A248" s="5" t="s">
        <v>389</v>
      </c>
      <c r="B248">
        <f>'[1]Bck-change'!BV373</f>
        <v>8.3593804752053296E-5</v>
      </c>
      <c r="C248">
        <f>'[1]Bck-change'!BW373</f>
        <v>1.1953125805714718E-5</v>
      </c>
      <c r="D248">
        <f>'[1]Bck-change'!BX373</f>
        <v>3.2752846279703108E-5</v>
      </c>
      <c r="E248" s="1">
        <f t="shared" si="9"/>
        <v>4.2766592279157044E-5</v>
      </c>
      <c r="F248" s="1">
        <f t="shared" si="10"/>
        <v>3.6855163161750819E-5</v>
      </c>
      <c r="G248" s="1">
        <f t="shared" si="11"/>
        <v>2.1278338372464415E-5</v>
      </c>
      <c r="H248" s="2">
        <v>2.6390099051518384E-5</v>
      </c>
      <c r="I248" s="2">
        <v>1.556762852403201E-5</v>
      </c>
      <c r="J248" s="2">
        <v>3.5363672758301326E-6</v>
      </c>
      <c r="K248" s="3">
        <v>1.5164698283793507E-5</v>
      </c>
      <c r="L248" s="3">
        <v>1.1432192641949737E-5</v>
      </c>
      <c r="M248" s="3">
        <v>6.6003794992573403E-6</v>
      </c>
      <c r="N248" s="2">
        <v>2.5315095253454546E-5</v>
      </c>
      <c r="O248" s="2">
        <v>0.35459215887033058</v>
      </c>
    </row>
    <row r="249" spans="1:15" x14ac:dyDescent="0.25">
      <c r="A249" s="5" t="s">
        <v>127</v>
      </c>
      <c r="B249">
        <f>'[1]Bck-change'!BV13</f>
        <v>5.0314926541160094E-4</v>
      </c>
      <c r="C249">
        <f>'[1]Bck-change'!BW13</f>
        <v>6.9114920476946598E-4</v>
      </c>
      <c r="D249">
        <f>'[1]Bck-change'!BX13</f>
        <v>6.3009642289277724E-4</v>
      </c>
      <c r="E249" s="1">
        <f t="shared" si="9"/>
        <v>6.0813163102461465E-4</v>
      </c>
      <c r="F249" s="1">
        <f t="shared" si="10"/>
        <v>9.5905335414662974E-5</v>
      </c>
      <c r="G249" s="1">
        <f t="shared" si="11"/>
        <v>5.5370971218377023E-5</v>
      </c>
      <c r="H249" s="2">
        <v>1.9277290015514952E-4</v>
      </c>
      <c r="I249" s="2">
        <v>2.3173130624220246E-4</v>
      </c>
      <c r="J249" s="2">
        <v>2.1808636390072884E-4</v>
      </c>
      <c r="K249" s="3">
        <v>2.1419685676602696E-4</v>
      </c>
      <c r="L249" s="3">
        <v>1.9768296601480455E-5</v>
      </c>
      <c r="M249" s="3">
        <v>1.1413231364285105E-5</v>
      </c>
      <c r="N249" s="2">
        <v>1.3525846248044408E-4</v>
      </c>
      <c r="O249" s="2">
        <v>0.35222120646008159</v>
      </c>
    </row>
    <row r="250" spans="1:15" x14ac:dyDescent="0.25">
      <c r="A250" s="5" t="s">
        <v>142</v>
      </c>
      <c r="B250">
        <f>'[1]Bck-change'!BV33</f>
        <v>8.3593804752053296E-5</v>
      </c>
      <c r="C250">
        <f>'[1]Bck-change'!BW33</f>
        <v>2.9630307600229236E-5</v>
      </c>
      <c r="D250">
        <f>'[1]Bck-change'!BX33</f>
        <v>2.1084986805595418E-5</v>
      </c>
      <c r="E250" s="1">
        <f t="shared" si="9"/>
        <v>4.476969971929265E-5</v>
      </c>
      <c r="F250" s="1">
        <f t="shared" si="10"/>
        <v>3.3893052024964105E-5</v>
      </c>
      <c r="G250" s="1">
        <f t="shared" si="11"/>
        <v>1.9568162710271017E-5</v>
      </c>
      <c r="H250" s="2">
        <v>2.6390099051518384E-5</v>
      </c>
      <c r="I250" s="2">
        <v>9.8556264519360202E-6</v>
      </c>
      <c r="J250" s="2">
        <v>9.7552077577112547E-6</v>
      </c>
      <c r="K250" s="3">
        <v>1.5333644420388552E-5</v>
      </c>
      <c r="L250" s="3">
        <v>9.5753022268861928E-6</v>
      </c>
      <c r="M250" s="3">
        <v>5.5283033182647669E-6</v>
      </c>
      <c r="N250" s="2">
        <v>1.062950681925323E-5</v>
      </c>
      <c r="O250" s="2">
        <v>0.34250049735716254</v>
      </c>
    </row>
    <row r="251" spans="1:15" x14ac:dyDescent="0.25">
      <c r="A251" s="5" t="s">
        <v>179</v>
      </c>
      <c r="B251">
        <f>'[1]Bck-change'!BV81</f>
        <v>8.3593804752053296E-5</v>
      </c>
      <c r="C251">
        <f>'[1]Bck-change'!BW81</f>
        <v>2.9630307600229236E-5</v>
      </c>
      <c r="D251">
        <f>'[1]Bck-change'!BX81</f>
        <v>2.1084986805595418E-5</v>
      </c>
      <c r="E251" s="1">
        <f t="shared" si="9"/>
        <v>4.476969971929265E-5</v>
      </c>
      <c r="F251" s="1">
        <f t="shared" si="10"/>
        <v>3.3893052024964105E-5</v>
      </c>
      <c r="G251" s="1">
        <f t="shared" si="11"/>
        <v>1.9568162710271017E-5</v>
      </c>
      <c r="H251" s="2">
        <v>2.6390099051518384E-5</v>
      </c>
      <c r="I251" s="2">
        <v>9.8556264519360202E-6</v>
      </c>
      <c r="J251" s="2">
        <v>9.7552077577112547E-6</v>
      </c>
      <c r="K251" s="3">
        <v>1.5333644420388552E-5</v>
      </c>
      <c r="L251" s="3">
        <v>9.5753022268861928E-6</v>
      </c>
      <c r="M251" s="3">
        <v>5.5283033182647669E-6</v>
      </c>
      <c r="N251" s="2">
        <v>1.0443710780465563E-4</v>
      </c>
      <c r="O251" s="2">
        <v>0.34250049735716254</v>
      </c>
    </row>
    <row r="252" spans="1:15" x14ac:dyDescent="0.25">
      <c r="A252" s="5" t="s">
        <v>384</v>
      </c>
      <c r="B252">
        <f>'[1]Bck-change'!BV368</f>
        <v>8.5300848737253766E-4</v>
      </c>
      <c r="C252">
        <f>'[1]Bck-change'!BW368</f>
        <v>1.090350165466528E-3</v>
      </c>
      <c r="D252">
        <f>'[1]Bck-change'!BX368</f>
        <v>9.5825083407935876E-4</v>
      </c>
      <c r="E252" s="1">
        <f t="shared" si="9"/>
        <v>9.6720316230614143E-4</v>
      </c>
      <c r="F252" s="1">
        <f t="shared" si="10"/>
        <v>1.1892382509668897E-4</v>
      </c>
      <c r="G252" s="1">
        <f t="shared" si="11"/>
        <v>6.866070243263335E-5</v>
      </c>
      <c r="H252" s="2">
        <v>3.2474201795701412E-4</v>
      </c>
      <c r="I252" s="2">
        <v>3.6000318362095022E-4</v>
      </c>
      <c r="J252" s="2">
        <v>3.0722307747435828E-4</v>
      </c>
      <c r="K252" s="3">
        <v>3.3065609301744089E-4</v>
      </c>
      <c r="L252" s="3">
        <v>2.6882468526469986E-5</v>
      </c>
      <c r="M252" s="3">
        <v>1.5520600440239088E-5</v>
      </c>
      <c r="N252" s="2">
        <v>2.6398093238455534E-4</v>
      </c>
      <c r="O252" s="2">
        <v>0.34186829189954698</v>
      </c>
    </row>
    <row r="253" spans="1:15" x14ac:dyDescent="0.25">
      <c r="A253" s="5" t="s">
        <v>220</v>
      </c>
      <c r="B253">
        <f>'[1]Bck-change'!BV139</f>
        <v>5.7911256306753421E-3</v>
      </c>
      <c r="C253">
        <f>'[1]Bck-change'!BW139</f>
        <v>6.2577848233784971E-3</v>
      </c>
      <c r="D253">
        <f>'[1]Bck-change'!BX139</f>
        <v>6.0984820405566706E-3</v>
      </c>
      <c r="E253" s="1">
        <f t="shared" si="9"/>
        <v>6.0491308315368366E-3</v>
      </c>
      <c r="F253" s="1">
        <f t="shared" si="10"/>
        <v>2.372116289463474E-4</v>
      </c>
      <c r="G253" s="1">
        <f t="shared" si="11"/>
        <v>1.369541978270833E-4</v>
      </c>
      <c r="H253" s="2">
        <v>2.202945355244265E-3</v>
      </c>
      <c r="I253" s="2">
        <v>1.7317033498243162E-3</v>
      </c>
      <c r="J253" s="2">
        <v>2.209151791516335E-3</v>
      </c>
      <c r="K253" s="3">
        <v>2.0479334988616391E-3</v>
      </c>
      <c r="L253" s="3">
        <v>2.7388092363822135E-4</v>
      </c>
      <c r="M253" s="3">
        <v>1.5812522498843046E-4</v>
      </c>
      <c r="N253" s="2">
        <v>6.2633792987592469E-3</v>
      </c>
      <c r="O253" s="2">
        <v>0.33855004229448005</v>
      </c>
    </row>
    <row r="254" spans="1:15" x14ac:dyDescent="0.25">
      <c r="A254" s="5" t="s">
        <v>357</v>
      </c>
      <c r="B254">
        <f>'[1]Bck-change'!BV333</f>
        <v>8.3593804752053296E-5</v>
      </c>
      <c r="C254">
        <f>'[1]Bck-change'!BW333</f>
        <v>1.1953125805714718E-5</v>
      </c>
      <c r="D254">
        <f>'[1]Bck-change'!BX333</f>
        <v>3.018913994230794E-5</v>
      </c>
      <c r="E254" s="1">
        <f t="shared" si="9"/>
        <v>4.1912023500025318E-5</v>
      </c>
      <c r="F254" s="1">
        <f t="shared" si="10"/>
        <v>3.7231253257900684E-5</v>
      </c>
      <c r="G254" s="1">
        <f t="shared" si="11"/>
        <v>2.1495474090716094E-5</v>
      </c>
      <c r="H254" s="2">
        <v>2.6390099051518384E-5</v>
      </c>
      <c r="I254" s="2">
        <v>1.556762852403201E-5</v>
      </c>
      <c r="J254" s="2">
        <v>4.2694703488957135E-7</v>
      </c>
      <c r="K254" s="3">
        <v>1.4128224870146656E-5</v>
      </c>
      <c r="L254" s="3">
        <v>1.3041289346485573E-5</v>
      </c>
      <c r="M254" s="3">
        <v>7.5293919147732449E-6</v>
      </c>
      <c r="N254" s="2">
        <v>2.9837841773312892E-3</v>
      </c>
      <c r="O254" s="2">
        <v>0.33709240667270862</v>
      </c>
    </row>
    <row r="255" spans="1:15" x14ac:dyDescent="0.25">
      <c r="A255" s="5" t="s">
        <v>55</v>
      </c>
      <c r="B255">
        <f>'[1]Bck-change'!BV202</f>
        <v>8.3593804752053296E-5</v>
      </c>
      <c r="C255">
        <f>'[1]Bck-change'!BW202</f>
        <v>6.1853245892847471E-5</v>
      </c>
      <c r="D255">
        <f>'[1]Bck-change'!BX202</f>
        <v>5.3262496978864453E-5</v>
      </c>
      <c r="E255" s="1">
        <f t="shared" si="9"/>
        <v>6.6236515874588402E-5</v>
      </c>
      <c r="F255" s="1">
        <f t="shared" si="10"/>
        <v>1.5633516866258849E-5</v>
      </c>
      <c r="G255" s="1">
        <f t="shared" si="11"/>
        <v>9.0260151711151013E-6</v>
      </c>
      <c r="H255" s="2">
        <v>1.1315363177585772E-5</v>
      </c>
      <c r="I255" s="2">
        <v>2.7189663935550584E-5</v>
      </c>
      <c r="J255" s="2">
        <v>2.2192888721473499E-5</v>
      </c>
      <c r="K255" s="3">
        <v>2.023263861153662E-5</v>
      </c>
      <c r="L255" s="3">
        <v>8.1166675125146789E-6</v>
      </c>
      <c r="M255" s="3">
        <v>4.6861601732730406E-6</v>
      </c>
      <c r="N255" s="2">
        <v>9.7750002275409763E-3</v>
      </c>
      <c r="O255" s="2">
        <v>0.30546049025049726</v>
      </c>
    </row>
    <row r="256" spans="1:15" x14ac:dyDescent="0.25">
      <c r="A256" s="5" t="s">
        <v>210</v>
      </c>
      <c r="B256">
        <f>'[1]Bck-change'!BV124</f>
        <v>8.3593804752053296E-5</v>
      </c>
      <c r="C256">
        <f>'[1]Bck-change'!BW124</f>
        <v>2.9630307600229236E-5</v>
      </c>
      <c r="D256">
        <f>'[1]Bck-change'!BX124</f>
        <v>1.2243195580541765E-5</v>
      </c>
      <c r="E256" s="1">
        <f t="shared" si="9"/>
        <v>4.1822435977608101E-5</v>
      </c>
      <c r="F256" s="1">
        <f t="shared" si="10"/>
        <v>3.7205017847923572E-5</v>
      </c>
      <c r="G256" s="1">
        <f t="shared" si="11"/>
        <v>2.1480327069703506E-5</v>
      </c>
      <c r="H256" s="2">
        <v>2.3098320124180821E-5</v>
      </c>
      <c r="I256" s="2">
        <v>9.8556264519360202E-6</v>
      </c>
      <c r="J256" s="2">
        <v>4.5728406894769865E-6</v>
      </c>
      <c r="K256" s="3">
        <v>1.2508929088531276E-5</v>
      </c>
      <c r="L256" s="3">
        <v>9.5434982177622475E-6</v>
      </c>
      <c r="M256" s="3">
        <v>5.5099412650357478E-6</v>
      </c>
      <c r="N256" s="2">
        <v>2.1323028770563764E-5</v>
      </c>
      <c r="O256" s="2">
        <v>0.29909613814050923</v>
      </c>
    </row>
    <row r="257" spans="1:15" x14ac:dyDescent="0.25">
      <c r="A257" s="5" t="s">
        <v>298</v>
      </c>
      <c r="B257">
        <f>'[1]Bck-change'!BV240</f>
        <v>8.3593804752053296E-5</v>
      </c>
      <c r="C257">
        <f>'[1]Bck-change'!BW240</f>
        <v>2.9630307600229236E-5</v>
      </c>
      <c r="D257">
        <f>'[1]Bck-change'!BX240</f>
        <v>2.1084986805595418E-5</v>
      </c>
      <c r="E257" s="1">
        <f t="shared" si="9"/>
        <v>4.476969971929265E-5</v>
      </c>
      <c r="F257" s="1">
        <f t="shared" si="10"/>
        <v>3.3893052024964105E-5</v>
      </c>
      <c r="G257" s="1">
        <f t="shared" si="11"/>
        <v>1.9568162710271017E-5</v>
      </c>
      <c r="H257" s="2">
        <v>2.6390099051518384E-5</v>
      </c>
      <c r="I257" s="2">
        <v>6.1080646067491815E-7</v>
      </c>
      <c r="J257" s="2">
        <v>1.3047207342519528E-5</v>
      </c>
      <c r="K257" s="3">
        <v>1.3349370951570944E-5</v>
      </c>
      <c r="L257" s="3">
        <v>1.2892302306262269E-5</v>
      </c>
      <c r="M257" s="3">
        <v>7.4433742069945543E-6</v>
      </c>
      <c r="N257" s="2">
        <v>9.0077670584567636E-3</v>
      </c>
      <c r="O257" s="2">
        <v>0.29817870200765018</v>
      </c>
    </row>
    <row r="258" spans="1:15" x14ac:dyDescent="0.25">
      <c r="A258" s="5" t="s">
        <v>338</v>
      </c>
      <c r="B258">
        <f>'[1]Bck-change'!BV300</f>
        <v>8.3593804752053296E-5</v>
      </c>
      <c r="C258">
        <f>'[1]Bck-change'!BW300</f>
        <v>2.9630307600229236E-5</v>
      </c>
      <c r="D258">
        <f>'[1]Bck-change'!BX300</f>
        <v>2.1084986805595418E-5</v>
      </c>
      <c r="E258" s="1">
        <f t="shared" si="9"/>
        <v>4.476969971929265E-5</v>
      </c>
      <c r="F258" s="1">
        <f t="shared" si="10"/>
        <v>3.3893052024964105E-5</v>
      </c>
      <c r="G258" s="1">
        <f t="shared" si="11"/>
        <v>1.9568162710271017E-5</v>
      </c>
      <c r="H258" s="2">
        <v>2.6390099051518384E-5</v>
      </c>
      <c r="I258" s="2">
        <v>6.1080646067491815E-7</v>
      </c>
      <c r="J258" s="2">
        <v>1.3047207342519528E-5</v>
      </c>
      <c r="K258" s="3">
        <v>1.3349370951570944E-5</v>
      </c>
      <c r="L258" s="3">
        <v>1.2892302306262269E-5</v>
      </c>
      <c r="M258" s="3">
        <v>7.4433742069945543E-6</v>
      </c>
      <c r="N258" s="2">
        <v>2.8398799690349701E-4</v>
      </c>
      <c r="O258" s="2">
        <v>0.29817870200765018</v>
      </c>
    </row>
    <row r="259" spans="1:15" x14ac:dyDescent="0.25">
      <c r="A259" s="5" t="s">
        <v>105</v>
      </c>
      <c r="B259">
        <f>'[1]Bck-change'!BV375</f>
        <v>8.3593804752053296E-5</v>
      </c>
      <c r="C259">
        <f>'[1]Bck-change'!BW375</f>
        <v>2.9630307600229236E-5</v>
      </c>
      <c r="D259">
        <f>'[1]Bck-change'!BX375</f>
        <v>2.1084986805595418E-5</v>
      </c>
      <c r="E259" s="1">
        <f t="shared" ref="E259:E322" si="12">AVERAGE(B259:D259)</f>
        <v>4.476969971929265E-5</v>
      </c>
      <c r="F259" s="1">
        <f t="shared" ref="F259:F322" si="13">STDEV(B259:D259)</f>
        <v>3.3893052024964105E-5</v>
      </c>
      <c r="G259" s="1">
        <f t="shared" ref="G259:G322" si="14">F259/SQRT(3)</f>
        <v>1.9568162710271017E-5</v>
      </c>
      <c r="H259" s="2">
        <v>2.6390099051518384E-5</v>
      </c>
      <c r="I259" s="2">
        <v>6.1080646067491815E-7</v>
      </c>
      <c r="J259" s="2">
        <v>1.3047207342519528E-5</v>
      </c>
      <c r="K259" s="3">
        <v>1.3349370951570944E-5</v>
      </c>
      <c r="L259" s="3">
        <v>1.2892302306262269E-5</v>
      </c>
      <c r="M259" s="3">
        <v>7.4433742069945543E-6</v>
      </c>
      <c r="N259" s="2">
        <v>3.2401635010288402E-5</v>
      </c>
      <c r="O259" s="2">
        <v>0.29817870200765018</v>
      </c>
    </row>
    <row r="260" spans="1:15" x14ac:dyDescent="0.25">
      <c r="A260" s="5" t="s">
        <v>335</v>
      </c>
      <c r="B260">
        <f>'[1]Bck-change'!BV295</f>
        <v>6.780788763920693E-4</v>
      </c>
      <c r="C260">
        <f>'[1]Bck-change'!BW295</f>
        <v>6.6897137361962924E-4</v>
      </c>
      <c r="D260">
        <f>'[1]Bck-change'!BX295</f>
        <v>7.5315432708774536E-4</v>
      </c>
      <c r="E260" s="1">
        <f t="shared" si="12"/>
        <v>7.0006819236648145E-4</v>
      </c>
      <c r="F260" s="1">
        <f t="shared" si="13"/>
        <v>4.6198916939909412E-5</v>
      </c>
      <c r="G260" s="1">
        <f t="shared" si="14"/>
        <v>2.6672957131525862E-5</v>
      </c>
      <c r="H260" s="2">
        <v>2.5875745905608181E-4</v>
      </c>
      <c r="I260" s="2">
        <v>1.8550720628589696E-4</v>
      </c>
      <c r="J260" s="2">
        <v>1.7559095394120784E-4</v>
      </c>
      <c r="K260" s="3">
        <v>2.066185397610622E-4</v>
      </c>
      <c r="L260" s="3">
        <v>4.5425028278255523E-5</v>
      </c>
      <c r="M260" s="3">
        <v>2.6226152304397192E-5</v>
      </c>
      <c r="N260" s="2">
        <v>2.2435432995489609E-2</v>
      </c>
      <c r="O260" s="2">
        <v>0.29514059060820558</v>
      </c>
    </row>
    <row r="261" spans="1:15" x14ac:dyDescent="0.25">
      <c r="A261" s="5" t="s">
        <v>258</v>
      </c>
      <c r="B261">
        <f>'[1]Bck-change'!BV188</f>
        <v>1.0798485744991249E-2</v>
      </c>
      <c r="C261">
        <f>'[1]Bck-change'!BW188</f>
        <v>1.0324644610479817E-2</v>
      </c>
      <c r="D261">
        <f>'[1]Bck-change'!BX188</f>
        <v>9.9209681896128658E-3</v>
      </c>
      <c r="E261" s="1">
        <f t="shared" si="12"/>
        <v>1.034803284836131E-2</v>
      </c>
      <c r="F261" s="1">
        <f t="shared" si="13"/>
        <v>4.3922604915090657E-4</v>
      </c>
      <c r="G261" s="1">
        <f t="shared" si="14"/>
        <v>2.535872777123717E-4</v>
      </c>
      <c r="H261" s="2">
        <v>3.4330860604687877E-3</v>
      </c>
      <c r="I261" s="2">
        <v>2.7312995113794231E-3</v>
      </c>
      <c r="J261" s="2">
        <v>2.811342844845157E-3</v>
      </c>
      <c r="K261" s="3">
        <v>2.9919094722311228E-3</v>
      </c>
      <c r="L261" s="3">
        <v>3.841605397680068E-4</v>
      </c>
      <c r="M261" s="3">
        <v>2.2179519104709066E-4</v>
      </c>
      <c r="N261" s="2">
        <v>2.0071660377860091E-4</v>
      </c>
      <c r="O261" s="2">
        <v>0.28912833154611745</v>
      </c>
    </row>
    <row r="262" spans="1:15" x14ac:dyDescent="0.25">
      <c r="A262" s="5" t="s">
        <v>52</v>
      </c>
      <c r="B262">
        <f>'[1]Bck-change'!BV182</f>
        <v>1.5022306976790472E-2</v>
      </c>
      <c r="C262">
        <f>'[1]Bck-change'!BW182</f>
        <v>1.2500844292057551E-2</v>
      </c>
      <c r="D262">
        <f>'[1]Bck-change'!BX182</f>
        <v>1.3879330774551007E-2</v>
      </c>
      <c r="E262" s="1">
        <f t="shared" si="12"/>
        <v>1.3800827347799678E-2</v>
      </c>
      <c r="F262" s="1">
        <f t="shared" si="13"/>
        <v>1.2625631107528504E-3</v>
      </c>
      <c r="G262" s="1">
        <f t="shared" si="14"/>
        <v>7.2894115186204951E-4</v>
      </c>
      <c r="H262" s="2">
        <v>4.7056454107010526E-3</v>
      </c>
      <c r="I262" s="2">
        <v>3.5714225280852755E-3</v>
      </c>
      <c r="J262" s="2">
        <v>3.5524213356026573E-3</v>
      </c>
      <c r="K262" s="3">
        <v>3.9431630914629956E-3</v>
      </c>
      <c r="L262" s="3">
        <v>6.6039740057932217E-4</v>
      </c>
      <c r="M262" s="3">
        <v>3.8128061699660079E-4</v>
      </c>
      <c r="N262" s="2">
        <v>5.0557175434842814E-3</v>
      </c>
      <c r="O262" s="2">
        <v>0.28571932624689128</v>
      </c>
    </row>
    <row r="263" spans="1:15" x14ac:dyDescent="0.25">
      <c r="A263" s="5" t="s">
        <v>236</v>
      </c>
      <c r="B263">
        <f>'[1]Bck-change'!BV162</f>
        <v>8.3593804752053296E-5</v>
      </c>
      <c r="C263">
        <f>'[1]Bck-change'!BW162</f>
        <v>2.9630307600229236E-5</v>
      </c>
      <c r="D263">
        <f>'[1]Bck-change'!BX162</f>
        <v>2.1084986805595418E-5</v>
      </c>
      <c r="E263" s="1">
        <f t="shared" si="12"/>
        <v>4.476969971929265E-5</v>
      </c>
      <c r="F263" s="1">
        <f t="shared" si="13"/>
        <v>3.3893052024964105E-5</v>
      </c>
      <c r="G263" s="1">
        <f t="shared" si="14"/>
        <v>1.9568162710271017E-5</v>
      </c>
      <c r="H263" s="2">
        <v>2.6390099051518384E-5</v>
      </c>
      <c r="I263" s="2">
        <v>5.2332164563054686E-6</v>
      </c>
      <c r="J263" s="2">
        <v>5.6093141031238403E-6</v>
      </c>
      <c r="K263" s="3">
        <v>1.2410876536982564E-5</v>
      </c>
      <c r="L263" s="3">
        <v>1.210782222132306E-5</v>
      </c>
      <c r="M263" s="3">
        <v>6.9904544187810015E-6</v>
      </c>
      <c r="N263" s="2">
        <v>3.5785972066762083E-5</v>
      </c>
      <c r="O263" s="2">
        <v>0.27721598792931668</v>
      </c>
    </row>
    <row r="264" spans="1:15" x14ac:dyDescent="0.25">
      <c r="A264" s="5" t="s">
        <v>374</v>
      </c>
      <c r="B264">
        <f>'[1]Bck-change'!BV357</f>
        <v>1.5272163630264261E-3</v>
      </c>
      <c r="C264">
        <f>'[1]Bck-change'!BW357</f>
        <v>1.4701455239074827E-3</v>
      </c>
      <c r="D264">
        <f>'[1]Bck-change'!BX357</f>
        <v>1.4376639191722551E-3</v>
      </c>
      <c r="E264" s="1">
        <f t="shared" si="12"/>
        <v>1.4783419353687213E-3</v>
      </c>
      <c r="F264" s="1">
        <f t="shared" si="13"/>
        <v>4.5335371628509391E-5</v>
      </c>
      <c r="G264" s="1">
        <f t="shared" si="14"/>
        <v>2.617438901353162E-5</v>
      </c>
      <c r="H264" s="2">
        <v>4.3785840464432657E-4</v>
      </c>
      <c r="I264" s="2">
        <v>3.8658204109582591E-4</v>
      </c>
      <c r="J264" s="2">
        <v>3.7148442912046323E-4</v>
      </c>
      <c r="K264" s="3">
        <v>3.9864162495353855E-4</v>
      </c>
      <c r="L264" s="3">
        <v>3.4791541052768925E-5</v>
      </c>
      <c r="M264" s="3">
        <v>2.0086905592338057E-5</v>
      </c>
      <c r="N264" s="2">
        <v>4.8481603161298226E-3</v>
      </c>
      <c r="O264" s="2">
        <v>0.26965454704098019</v>
      </c>
    </row>
    <row r="265" spans="1:15" x14ac:dyDescent="0.25">
      <c r="A265" s="5" t="s">
        <v>387</v>
      </c>
      <c r="B265">
        <f>'[1]Bck-change'!BV371</f>
        <v>1.2757550472420028E-3</v>
      </c>
      <c r="C265">
        <f>'[1]Bck-change'!BW371</f>
        <v>1.248367212409115E-3</v>
      </c>
      <c r="D265">
        <f>'[1]Bck-change'!BX371</f>
        <v>1.3146060149772871E-3</v>
      </c>
      <c r="E265" s="1">
        <f t="shared" si="12"/>
        <v>1.2795760915428015E-3</v>
      </c>
      <c r="F265" s="1">
        <f t="shared" si="13"/>
        <v>3.3284306002646624E-5</v>
      </c>
      <c r="G265" s="1">
        <f t="shared" si="14"/>
        <v>1.9216703030417905E-5</v>
      </c>
      <c r="H265" s="2">
        <v>3.8601339407930835E-4</v>
      </c>
      <c r="I265" s="2">
        <v>3.6346999111767317E-4</v>
      </c>
      <c r="J265" s="2">
        <v>2.6887356116942472E-4</v>
      </c>
      <c r="K265" s="3">
        <v>3.3945231545546873E-4</v>
      </c>
      <c r="L265" s="3">
        <v>6.215361350476736E-5</v>
      </c>
      <c r="M265" s="3">
        <v>3.5884405488085394E-5</v>
      </c>
      <c r="N265" s="2">
        <v>2.0956538268857038E-3</v>
      </c>
      <c r="O265" s="2">
        <v>0.26528497812598756</v>
      </c>
    </row>
    <row r="266" spans="1:15" x14ac:dyDescent="0.25">
      <c r="A266" s="5" t="s">
        <v>309</v>
      </c>
      <c r="B266">
        <f>'[1]Bck-change'!BV259</f>
        <v>1.6438361036800718E-3</v>
      </c>
      <c r="C266">
        <f>'[1]Bck-change'!BW259</f>
        <v>2.0523135915906979E-3</v>
      </c>
      <c r="D266">
        <f>'[1]Bck-change'!BX259</f>
        <v>2.0632082654966763E-3</v>
      </c>
      <c r="E266" s="1">
        <f t="shared" si="12"/>
        <v>1.9197859869224821E-3</v>
      </c>
      <c r="F266" s="1">
        <f t="shared" si="13"/>
        <v>2.3904168470374423E-4</v>
      </c>
      <c r="G266" s="1">
        <f t="shared" si="14"/>
        <v>1.3801078101124839E-4</v>
      </c>
      <c r="H266" s="2">
        <v>5.2976546882776792E-4</v>
      </c>
      <c r="I266" s="2">
        <v>4.3511734604994667E-4</v>
      </c>
      <c r="J266" s="2">
        <v>5.611590638178375E-4</v>
      </c>
      <c r="K266" s="3">
        <v>5.0868062623185073E-4</v>
      </c>
      <c r="L266" s="3">
        <v>6.5612930089587644E-5</v>
      </c>
      <c r="M266" s="3">
        <v>3.7881642849543527E-5</v>
      </c>
      <c r="N266" s="2">
        <v>3.4535957738883824E-4</v>
      </c>
      <c r="O266" s="2">
        <v>0.26496736078759098</v>
      </c>
    </row>
    <row r="267" spans="1:15" x14ac:dyDescent="0.25">
      <c r="A267" s="5" t="s">
        <v>59</v>
      </c>
      <c r="B267">
        <f>'[1]Bck-change'!BV212</f>
        <v>2.0556495628632578E-3</v>
      </c>
      <c r="C267">
        <f>'[1]Bck-change'!BW212</f>
        <v>2.0301357604408611E-3</v>
      </c>
      <c r="D267">
        <f>'[1]Bck-change'!BX212</f>
        <v>1.9273318296147322E-3</v>
      </c>
      <c r="E267" s="1">
        <f t="shared" si="12"/>
        <v>2.0043723843062838E-3</v>
      </c>
      <c r="F267" s="1">
        <f t="shared" si="13"/>
        <v>6.7927710316915071E-5</v>
      </c>
      <c r="G267" s="1">
        <f t="shared" si="14"/>
        <v>3.9218081836905839E-5</v>
      </c>
      <c r="H267" s="2">
        <v>5.2740887743844898E-4</v>
      </c>
      <c r="I267" s="2">
        <v>4.5591819103028418E-4</v>
      </c>
      <c r="J267" s="2">
        <v>5.456119626131347E-4</v>
      </c>
      <c r="K267" s="3">
        <v>5.0964634369395599E-4</v>
      </c>
      <c r="L267" s="3">
        <v>4.7411748216632244E-5</v>
      </c>
      <c r="M267" s="3">
        <v>2.7373185595623387E-5</v>
      </c>
      <c r="N267" s="2">
        <v>5.9766676152677031E-4</v>
      </c>
      <c r="O267" s="2">
        <v>0.25426729468254239</v>
      </c>
    </row>
    <row r="268" spans="1:15" x14ac:dyDescent="0.25">
      <c r="A268" s="5" t="s">
        <v>250</v>
      </c>
      <c r="B268">
        <f>'[1]Bck-change'!BV179</f>
        <v>2.8084288479058911E-4</v>
      </c>
      <c r="C268">
        <f>'[1]Bck-change'!BW179</f>
        <v>2.7254264181629685E-4</v>
      </c>
      <c r="D268">
        <f>'[1]Bck-change'!BX179</f>
        <v>2.5323159129568757E-4</v>
      </c>
      <c r="E268" s="1">
        <f t="shared" si="12"/>
        <v>2.6887237263419116E-4</v>
      </c>
      <c r="F268" s="1">
        <f t="shared" si="13"/>
        <v>1.4166828827131144E-5</v>
      </c>
      <c r="G268" s="1">
        <f t="shared" si="14"/>
        <v>8.1792224369075171E-6</v>
      </c>
      <c r="H268" s="2">
        <v>4.1951051238732907E-5</v>
      </c>
      <c r="I268" s="2">
        <v>6.76357513973179E-5</v>
      </c>
      <c r="J268" s="2">
        <v>8.7490713781225292E-5</v>
      </c>
      <c r="K268" s="3">
        <v>6.5692505472425371E-5</v>
      </c>
      <c r="L268" s="3">
        <v>2.2831937492566845E-5</v>
      </c>
      <c r="M268" s="3">
        <v>1.3182025257454179E-5</v>
      </c>
      <c r="N268" s="2">
        <v>1.7446835706866233E-5</v>
      </c>
      <c r="O268" s="2">
        <v>0.24432597826553928</v>
      </c>
    </row>
    <row r="269" spans="1:15" x14ac:dyDescent="0.25">
      <c r="A269" s="5" t="s">
        <v>219</v>
      </c>
      <c r="B269">
        <f>'[1]Bck-change'!BV138</f>
        <v>1.0643817673072703E-3</v>
      </c>
      <c r="C269">
        <f>'[1]Bck-change'!BW138</f>
        <v>1.1624281167034974E-3</v>
      </c>
      <c r="D269">
        <f>'[1]Bck-change'!BX138</f>
        <v>1.2633318882293838E-3</v>
      </c>
      <c r="E269" s="1">
        <f t="shared" si="12"/>
        <v>1.1633805907467173E-3</v>
      </c>
      <c r="F269" s="1">
        <f t="shared" si="13"/>
        <v>9.9478480380598661E-5</v>
      </c>
      <c r="G269" s="1">
        <f t="shared" si="14"/>
        <v>5.7433927426313545E-5</v>
      </c>
      <c r="H269" s="2">
        <v>2.2576517960561565E-4</v>
      </c>
      <c r="I269" s="2">
        <v>2.9182263618539962E-4</v>
      </c>
      <c r="J269" s="2">
        <v>3.3209843940188279E-4</v>
      </c>
      <c r="K269" s="3">
        <v>2.83228751730966E-4</v>
      </c>
      <c r="L269" s="3">
        <v>5.3685022792555724E-5</v>
      </c>
      <c r="M269" s="3">
        <v>3.0995062360733247E-5</v>
      </c>
      <c r="N269" s="2">
        <v>2.0581351242902816E-3</v>
      </c>
      <c r="O269" s="2">
        <v>0.24345322071186978</v>
      </c>
    </row>
    <row r="270" spans="1:15" x14ac:dyDescent="0.25">
      <c r="A270" s="5" t="s">
        <v>136</v>
      </c>
      <c r="B270">
        <f>'[1]Bck-change'!BV23</f>
        <v>1.3522867520459577E-3</v>
      </c>
      <c r="C270">
        <f>'[1]Bck-change'!BW23</f>
        <v>1.2400505257279262E-3</v>
      </c>
      <c r="D270">
        <f>'[1]Bck-change'!BX23</f>
        <v>1.3325519593390533E-3</v>
      </c>
      <c r="E270" s="1">
        <f t="shared" si="12"/>
        <v>1.308296412370979E-3</v>
      </c>
      <c r="F270" s="1">
        <f t="shared" si="13"/>
        <v>5.9920708386737543E-5</v>
      </c>
      <c r="G270" s="1">
        <f t="shared" si="14"/>
        <v>3.4595237117115991E-5</v>
      </c>
      <c r="H270" s="2">
        <v>3.0824587823178104E-4</v>
      </c>
      <c r="I270" s="2">
        <v>2.698661887061545E-4</v>
      </c>
      <c r="J270" s="2">
        <v>3.3624433305647018E-4</v>
      </c>
      <c r="K270" s="3">
        <v>3.0478546666480192E-4</v>
      </c>
      <c r="L270" s="3">
        <v>3.332409560674526E-5</v>
      </c>
      <c r="M270" s="3">
        <v>1.9239675569055202E-5</v>
      </c>
      <c r="N270" s="2">
        <v>1.2326705293881944E-4</v>
      </c>
      <c r="O270" s="2">
        <v>0.23296361878150387</v>
      </c>
    </row>
    <row r="271" spans="1:15" x14ac:dyDescent="0.25">
      <c r="A271" s="5" t="s">
        <v>239</v>
      </c>
      <c r="B271">
        <f>'[1]Bck-change'!BV165</f>
        <v>4.4973753827989623E-3</v>
      </c>
      <c r="C271">
        <f>'[1]Bck-change'!BW165</f>
        <v>4.6748421250588966E-3</v>
      </c>
      <c r="D271">
        <f>'[1]Bck-change'!BX165</f>
        <v>4.4884744606725046E-3</v>
      </c>
      <c r="E271" s="1">
        <f t="shared" si="12"/>
        <v>4.5535639895101215E-3</v>
      </c>
      <c r="F271" s="1">
        <f t="shared" si="13"/>
        <v>1.0512419429092278E-4</v>
      </c>
      <c r="G271" s="1">
        <f t="shared" si="14"/>
        <v>6.0693481872206792E-5</v>
      </c>
      <c r="H271" s="2">
        <v>8.7382781166834341E-4</v>
      </c>
      <c r="I271" s="2">
        <v>9.4820485556493782E-4</v>
      </c>
      <c r="J271" s="2">
        <v>1.3022375545753378E-3</v>
      </c>
      <c r="K271" s="3">
        <v>1.0414234072695396E-3</v>
      </c>
      <c r="L271" s="3">
        <v>2.289126487130777E-4</v>
      </c>
      <c r="M271" s="3">
        <v>1.3216277935540566E-4</v>
      </c>
      <c r="N271" s="2">
        <v>2.6972021788108508E-3</v>
      </c>
      <c r="O271" s="2">
        <v>0.228705121893231</v>
      </c>
    </row>
    <row r="272" spans="1:15" x14ac:dyDescent="0.25">
      <c r="A272" s="5" t="s">
        <v>197</v>
      </c>
      <c r="B272">
        <f>'[1]Bck-change'!BV104</f>
        <v>2.2816003103796963E-3</v>
      </c>
      <c r="C272">
        <f>'[1]Bck-change'!BW104</f>
        <v>2.2962697342389024E-3</v>
      </c>
      <c r="D272">
        <f>'[1]Bck-change'!BX104</f>
        <v>2.5426213505895727E-3</v>
      </c>
      <c r="E272" s="1">
        <f t="shared" si="12"/>
        <v>2.373497131736057E-3</v>
      </c>
      <c r="F272" s="1">
        <f t="shared" si="13"/>
        <v>1.4664940862887629E-4</v>
      </c>
      <c r="G272" s="1">
        <f t="shared" si="14"/>
        <v>8.466807554838116E-5</v>
      </c>
      <c r="H272" s="2">
        <v>4.8499023243070676E-4</v>
      </c>
      <c r="I272" s="2">
        <v>3.6462559361658079E-4</v>
      </c>
      <c r="J272" s="2">
        <v>6.6376993176887596E-4</v>
      </c>
      <c r="K272" s="3">
        <v>5.0446191927205452E-4</v>
      </c>
      <c r="L272" s="3">
        <v>1.5051974522792456E-4</v>
      </c>
      <c r="M272" s="3">
        <v>8.6902615425696138E-5</v>
      </c>
      <c r="N272" s="2">
        <v>2.5628544322915584E-5</v>
      </c>
      <c r="O272" s="2">
        <v>0.21253951080323144</v>
      </c>
    </row>
    <row r="273" spans="1:15" x14ac:dyDescent="0.25">
      <c r="A273" s="5" t="s">
        <v>366</v>
      </c>
      <c r="B273">
        <f>'[1]Bck-change'!BV345</f>
        <v>4.7603403483297966E-5</v>
      </c>
      <c r="C273">
        <f>'[1]Bck-change'!BW345</f>
        <v>5.076433031792908E-5</v>
      </c>
      <c r="D273">
        <f>'[1]Bck-change'!BX345</f>
        <v>1.1479144907634847E-4</v>
      </c>
      <c r="E273" s="1">
        <f t="shared" si="12"/>
        <v>7.1053060959191849E-5</v>
      </c>
      <c r="F273" s="1">
        <f t="shared" si="13"/>
        <v>3.7911512907410388E-5</v>
      </c>
      <c r="G273" s="1">
        <f t="shared" si="14"/>
        <v>2.1888222182479359E-5</v>
      </c>
      <c r="H273" s="2">
        <v>2.6390099051518384E-5</v>
      </c>
      <c r="I273" s="2">
        <v>1.556762852403201E-5</v>
      </c>
      <c r="J273" s="2">
        <v>1.463420448536425E-6</v>
      </c>
      <c r="K273" s="3">
        <v>1.4473716008028938E-5</v>
      </c>
      <c r="L273" s="3">
        <v>1.2499292379514561E-5</v>
      </c>
      <c r="M273" s="3">
        <v>7.2164698199925703E-6</v>
      </c>
      <c r="N273" s="2">
        <v>1.4829436484081838E-4</v>
      </c>
      <c r="O273" s="2">
        <v>0.20370292022101169</v>
      </c>
    </row>
    <row r="274" spans="1:15" x14ac:dyDescent="0.25">
      <c r="A274" s="5" t="s">
        <v>287</v>
      </c>
      <c r="B274">
        <f>'[1]Bck-change'!BV227</f>
        <v>5.7145939258713878E-3</v>
      </c>
      <c r="C274">
        <f>'[1]Bck-change'!BW227</f>
        <v>6.0193731385177517E-3</v>
      </c>
      <c r="D274">
        <f>'[1]Bck-change'!BX227</f>
        <v>6.659933728446212E-3</v>
      </c>
      <c r="E274" s="1">
        <f t="shared" si="12"/>
        <v>6.1313002642784499E-3</v>
      </c>
      <c r="F274" s="1">
        <f t="shared" si="13"/>
        <v>4.8250657683998502E-4</v>
      </c>
      <c r="G274" s="1">
        <f t="shared" si="14"/>
        <v>2.7857530202433022E-4</v>
      </c>
      <c r="H274" s="2">
        <v>1.2838747134098511E-3</v>
      </c>
      <c r="I274" s="2">
        <v>1.033719440484103E-3</v>
      </c>
      <c r="J274" s="2">
        <v>1.3478423847757995E-3</v>
      </c>
      <c r="K274" s="3">
        <v>1.2218121795565845E-3</v>
      </c>
      <c r="L274" s="3">
        <v>1.6600338735651439E-4</v>
      </c>
      <c r="M274" s="3">
        <v>9.5842100376673304E-5</v>
      </c>
      <c r="N274" s="2">
        <v>5.3377051699289948E-4</v>
      </c>
      <c r="O274" s="2">
        <v>0.19927456279950614</v>
      </c>
    </row>
    <row r="275" spans="1:15" x14ac:dyDescent="0.25">
      <c r="A275" s="5" t="s">
        <v>240</v>
      </c>
      <c r="B275">
        <f>'[1]Bck-change'!BV166</f>
        <v>8.9143480600557875E-3</v>
      </c>
      <c r="C275">
        <f>'[1]Bck-change'!BW166</f>
        <v>9.4208979911239669E-3</v>
      </c>
      <c r="D275">
        <f>'[1]Bck-change'!BX166</f>
        <v>9.654342730523768E-3</v>
      </c>
      <c r="E275" s="1">
        <f t="shared" si="12"/>
        <v>9.3298629272345075E-3</v>
      </c>
      <c r="F275" s="1">
        <f t="shared" si="13"/>
        <v>3.7830353583236868E-4</v>
      </c>
      <c r="G275" s="1">
        <f t="shared" si="14"/>
        <v>2.1841364824820532E-4</v>
      </c>
      <c r="H275" s="2">
        <v>1.5619524973494942E-3</v>
      </c>
      <c r="I275" s="2">
        <v>2.1719879019081261E-3</v>
      </c>
      <c r="J275" s="2">
        <v>1.796635372884887E-3</v>
      </c>
      <c r="K275" s="3">
        <v>1.8435252573808358E-3</v>
      </c>
      <c r="L275" s="3">
        <v>3.0770894471039673E-4</v>
      </c>
      <c r="M275" s="3">
        <v>1.7765584206060324E-4</v>
      </c>
      <c r="N275" s="2">
        <v>1.3387001671198178E-4</v>
      </c>
      <c r="O275" s="2">
        <v>0.19759403452750196</v>
      </c>
    </row>
    <row r="276" spans="1:15" x14ac:dyDescent="0.25">
      <c r="A276" s="5" t="s">
        <v>196</v>
      </c>
      <c r="B276">
        <f>'[1]Bck-change'!BV103</f>
        <v>3.2109138687134342E-3</v>
      </c>
      <c r="C276">
        <f>'[1]Bck-change'!BW103</f>
        <v>3.4051612917307414E-3</v>
      </c>
      <c r="D276">
        <f>'[1]Bck-change'!BX103</f>
        <v>3.0989456258043238E-3</v>
      </c>
      <c r="E276" s="1">
        <f t="shared" si="12"/>
        <v>3.2383402620828334E-3</v>
      </c>
      <c r="F276" s="1">
        <f t="shared" si="13"/>
        <v>1.5493922616506643E-4</v>
      </c>
      <c r="G276" s="1">
        <f t="shared" si="14"/>
        <v>8.9454203934433415E-5</v>
      </c>
      <c r="H276" s="2">
        <v>7.0650982302669369E-4</v>
      </c>
      <c r="I276" s="2">
        <v>6.5237061584458257E-4</v>
      </c>
      <c r="J276" s="2">
        <v>5.3213780823572554E-4</v>
      </c>
      <c r="K276" s="3">
        <v>6.3033941570233394E-4</v>
      </c>
      <c r="L276" s="3">
        <v>8.9249258934437462E-5</v>
      </c>
      <c r="M276" s="3">
        <v>5.1528083670772085E-5</v>
      </c>
      <c r="N276" s="2">
        <v>4.4469587650774233E-3</v>
      </c>
      <c r="O276" s="2">
        <v>0.19464891416225441</v>
      </c>
    </row>
    <row r="277" spans="1:15" x14ac:dyDescent="0.25">
      <c r="A277" s="5" t="s">
        <v>363</v>
      </c>
      <c r="B277">
        <f>'[1]Bck-change'!BV342</f>
        <v>1.0955193521494586E-2</v>
      </c>
      <c r="C277">
        <f>'[1]Bck-change'!BW342</f>
        <v>1.0804240209095036E-2</v>
      </c>
      <c r="D277">
        <f>'[1]Bck-change'!BX342</f>
        <v>1.021066700573852E-2</v>
      </c>
      <c r="E277" s="1">
        <f t="shared" si="12"/>
        <v>1.0656700245442713E-2</v>
      </c>
      <c r="F277" s="1">
        <f t="shared" si="13"/>
        <v>3.9358094951593244E-4</v>
      </c>
      <c r="G277" s="1">
        <f t="shared" si="14"/>
        <v>2.2723406715093213E-4</v>
      </c>
      <c r="H277" s="2">
        <v>2.5422945153062019E-3</v>
      </c>
      <c r="I277" s="2">
        <v>1.7397925673166698E-3</v>
      </c>
      <c r="J277" s="2">
        <v>1.8515684638081703E-3</v>
      </c>
      <c r="K277" s="3">
        <v>2.0445518488103475E-3</v>
      </c>
      <c r="L277" s="3">
        <v>4.3466571557568501E-4</v>
      </c>
      <c r="M277" s="3">
        <v>2.5095436789512307E-4</v>
      </c>
      <c r="N277" s="2">
        <v>7.0679463170635424E-3</v>
      </c>
      <c r="O277" s="2">
        <v>0.19185599685837934</v>
      </c>
    </row>
    <row r="278" spans="1:15" x14ac:dyDescent="0.25">
      <c r="A278" s="5" t="s">
        <v>312</v>
      </c>
      <c r="B278">
        <f>'[1]Bck-change'!BV264</f>
        <v>8.3593804752053296E-5</v>
      </c>
      <c r="C278">
        <f>'[1]Bck-change'!BW264</f>
        <v>8.9575534830143438E-5</v>
      </c>
      <c r="D278">
        <f>'[1]Bck-change'!BX264</f>
        <v>1.122277427389533E-4</v>
      </c>
      <c r="E278" s="1">
        <f t="shared" si="12"/>
        <v>9.5132360773716684E-5</v>
      </c>
      <c r="F278" s="1">
        <f t="shared" si="13"/>
        <v>1.5104116560884495E-5</v>
      </c>
      <c r="G278" s="1">
        <f t="shared" si="14"/>
        <v>8.7203657622981476E-6</v>
      </c>
      <c r="H278" s="2">
        <v>2.6390099051518384E-5</v>
      </c>
      <c r="I278" s="2">
        <v>1.556762852403201E-5</v>
      </c>
      <c r="J278" s="2">
        <v>1.0791681171358109E-5</v>
      </c>
      <c r="K278" s="3">
        <v>1.7583136248969498E-5</v>
      </c>
      <c r="L278" s="3">
        <v>7.992143869637731E-6</v>
      </c>
      <c r="M278" s="3">
        <v>4.6142664145375614E-6</v>
      </c>
      <c r="N278" s="2">
        <v>5.1151286176120533E-5</v>
      </c>
      <c r="O278" s="2">
        <v>0.18482812899800752</v>
      </c>
    </row>
    <row r="279" spans="1:15" x14ac:dyDescent="0.25">
      <c r="A279" s="5" t="s">
        <v>58</v>
      </c>
      <c r="B279">
        <f>'[1]Bck-change'!BV205</f>
        <v>8.3593804752053296E-5</v>
      </c>
      <c r="C279">
        <f>'[1]Bck-change'!BW205</f>
        <v>2.9630307600229236E-5</v>
      </c>
      <c r="D279">
        <f>'[1]Bck-change'!BX205</f>
        <v>1.9883702309610932E-6</v>
      </c>
      <c r="E279" s="1">
        <f t="shared" si="12"/>
        <v>3.840416086108121E-5</v>
      </c>
      <c r="F279" s="1">
        <f t="shared" si="13"/>
        <v>4.1504181857088675E-5</v>
      </c>
      <c r="G279" s="1">
        <f t="shared" si="14"/>
        <v>2.396245056768533E-5</v>
      </c>
      <c r="H279" s="2">
        <v>1.8889976203097336E-6</v>
      </c>
      <c r="I279" s="2">
        <v>1.4478036447566571E-5</v>
      </c>
      <c r="J279" s="2">
        <v>3.5363672758301326E-6</v>
      </c>
      <c r="K279" s="3">
        <v>6.6344671145688119E-6</v>
      </c>
      <c r="L279" s="3">
        <v>6.8424879690533267E-6</v>
      </c>
      <c r="M279" s="3">
        <v>3.9505122708597143E-6</v>
      </c>
      <c r="N279" s="2">
        <v>2.4525013102400565E-3</v>
      </c>
      <c r="O279" s="2">
        <v>0.17275386223299005</v>
      </c>
    </row>
    <row r="280" spans="1:15" x14ac:dyDescent="0.25">
      <c r="A280" s="5" t="s">
        <v>248</v>
      </c>
      <c r="B280">
        <f>'[1]Bck-change'!BV177</f>
        <v>8.3593804752053296E-5</v>
      </c>
      <c r="C280">
        <f>'[1]Bck-change'!BW177</f>
        <v>7.0169932574036263E-5</v>
      </c>
      <c r="D280">
        <f>'[1]Bck-change'!BX177</f>
        <v>4.0443965291888616E-5</v>
      </c>
      <c r="E280" s="1">
        <f t="shared" si="12"/>
        <v>6.4735900872659398E-5</v>
      </c>
      <c r="F280" s="1">
        <f t="shared" si="13"/>
        <v>2.2082202941694309E-5</v>
      </c>
      <c r="G280" s="1">
        <f t="shared" si="14"/>
        <v>1.2749165812687156E-5</v>
      </c>
      <c r="H280" s="2">
        <v>2.6390099051518384E-5</v>
      </c>
      <c r="I280" s="2">
        <v>5.2332164563054686E-6</v>
      </c>
      <c r="J280" s="2">
        <v>4.2694703488957135E-7</v>
      </c>
      <c r="K280" s="3">
        <v>1.0683420847571142E-5</v>
      </c>
      <c r="L280" s="3">
        <v>1.3813032309727395E-5</v>
      </c>
      <c r="M280" s="3">
        <v>7.974957922346109E-6</v>
      </c>
      <c r="N280" s="2">
        <v>1.8591241617237072E-2</v>
      </c>
      <c r="O280" s="2">
        <v>0.16503085156080965</v>
      </c>
    </row>
    <row r="281" spans="1:15" x14ac:dyDescent="0.25">
      <c r="A281" s="5" t="s">
        <v>329</v>
      </c>
      <c r="B281">
        <f>'[1]Bck-change'!BV284</f>
        <v>3.079716660478083E-3</v>
      </c>
      <c r="C281">
        <f>'[1]Bck-change'!BW284</f>
        <v>3.4245668939868485E-3</v>
      </c>
      <c r="D281">
        <f>'[1]Bck-change'!BX284</f>
        <v>3.8116559876001806E-3</v>
      </c>
      <c r="E281" s="1">
        <f t="shared" si="12"/>
        <v>3.4386465140217042E-3</v>
      </c>
      <c r="F281" s="1">
        <f t="shared" si="13"/>
        <v>3.6617273440581524E-4</v>
      </c>
      <c r="G281" s="1">
        <f t="shared" si="14"/>
        <v>2.1140992677909877E-4</v>
      </c>
      <c r="H281" s="2">
        <v>5.6982752244619109E-4</v>
      </c>
      <c r="I281" s="2">
        <v>5.1023150847894318E-4</v>
      </c>
      <c r="J281" s="2">
        <v>5.7048732454065916E-4</v>
      </c>
      <c r="K281" s="3">
        <v>5.5018211848859792E-4</v>
      </c>
      <c r="L281" s="3">
        <v>3.459981596495281E-5</v>
      </c>
      <c r="M281" s="3">
        <v>1.9976213061277015E-5</v>
      </c>
      <c r="N281" s="2">
        <v>4.280890083573384E-2</v>
      </c>
      <c r="O281" s="2">
        <v>0.15999961503607035</v>
      </c>
    </row>
    <row r="282" spans="1:15" x14ac:dyDescent="0.25">
      <c r="A282" s="5" t="s">
        <v>53</v>
      </c>
      <c r="B282">
        <f>'[1]Bck-change'!BV190</f>
        <v>1.1445578390066515E-3</v>
      </c>
      <c r="C282">
        <f>'[1]Bck-change'!BW190</f>
        <v>7.6599938490016508E-4</v>
      </c>
      <c r="D282">
        <f>'[1]Bck-change'!BX190</f>
        <v>9.7106936576633462E-4</v>
      </c>
      <c r="E282" s="1">
        <f t="shared" si="12"/>
        <v>9.6054219655771704E-4</v>
      </c>
      <c r="F282" s="1">
        <f t="shared" si="13"/>
        <v>1.8949865899930095E-4</v>
      </c>
      <c r="G282" s="1">
        <f t="shared" si="14"/>
        <v>1.094071017843195E-4</v>
      </c>
      <c r="H282" s="2">
        <v>2.0691244849106358E-4</v>
      </c>
      <c r="I282" s="2">
        <v>1.254158763426998E-4</v>
      </c>
      <c r="J282" s="2">
        <v>1.1547549594969033E-4</v>
      </c>
      <c r="K282" s="3">
        <v>1.4926794026115127E-4</v>
      </c>
      <c r="L282" s="3">
        <v>5.0168414240344051E-5</v>
      </c>
      <c r="M282" s="3">
        <v>2.8964747466479295E-5</v>
      </c>
      <c r="N282" s="2">
        <v>3.9893026882434372E-3</v>
      </c>
      <c r="O282" s="2">
        <v>0.15539966989069393</v>
      </c>
    </row>
    <row r="283" spans="1:15" x14ac:dyDescent="0.25">
      <c r="A283" s="5" t="s">
        <v>84</v>
      </c>
      <c r="B283">
        <f>'[1]Bck-change'!BV299</f>
        <v>2.3711048204547202E-4</v>
      </c>
      <c r="C283">
        <f>'[1]Bck-change'!BW299</f>
        <v>2.0600914836678652E-4</v>
      </c>
      <c r="D283">
        <f>'[1]Bck-change'!BX299</f>
        <v>1.8657522652341317E-4</v>
      </c>
      <c r="E283" s="1">
        <f t="shared" si="12"/>
        <v>2.0989828564522389E-4</v>
      </c>
      <c r="F283" s="1">
        <f t="shared" si="13"/>
        <v>2.5491117163589425E-5</v>
      </c>
      <c r="G283" s="1">
        <f t="shared" si="14"/>
        <v>1.4717303356342645E-5</v>
      </c>
      <c r="H283" s="2">
        <v>3.9594459849413892E-5</v>
      </c>
      <c r="I283" s="2">
        <v>1.9100446443197122E-5</v>
      </c>
      <c r="J283" s="2">
        <v>3.6703516512529454E-5</v>
      </c>
      <c r="K283" s="3">
        <v>3.1799474268380155E-5</v>
      </c>
      <c r="L283" s="3">
        <v>1.1092266185178249E-5</v>
      </c>
      <c r="M283" s="3">
        <v>6.4041228679356456E-6</v>
      </c>
      <c r="N283" s="2">
        <v>3.9135461094622259E-5</v>
      </c>
      <c r="O283" s="2">
        <v>0.15149944731863385</v>
      </c>
    </row>
    <row r="284" spans="1:15" x14ac:dyDescent="0.25">
      <c r="A284" s="5" t="s">
        <v>227</v>
      </c>
      <c r="B284">
        <f>'[1]Bck-change'!BV149</f>
        <v>4.4135549442041542E-3</v>
      </c>
      <c r="C284">
        <f>'[1]Bck-change'!BW149</f>
        <v>4.1536630930377322E-3</v>
      </c>
      <c r="D284">
        <f>'[1]Bck-change'!BX149</f>
        <v>4.4756559289855294E-3</v>
      </c>
      <c r="E284" s="1">
        <f t="shared" si="12"/>
        <v>4.3476246554091389E-3</v>
      </c>
      <c r="F284" s="1">
        <f t="shared" si="13"/>
        <v>1.7082139454960518E-4</v>
      </c>
      <c r="G284" s="1">
        <f t="shared" si="14"/>
        <v>9.8623778126561836E-5</v>
      </c>
      <c r="H284" s="2">
        <v>8.5026189777515331E-4</v>
      </c>
      <c r="I284" s="2">
        <v>5.6801163342432503E-4</v>
      </c>
      <c r="J284" s="2">
        <v>4.036151049435157E-4</v>
      </c>
      <c r="K284" s="3">
        <v>6.072962120476647E-4</v>
      </c>
      <c r="L284" s="3">
        <v>2.2589997338403334E-4</v>
      </c>
      <c r="M284" s="3">
        <v>1.3042341044320095E-4</v>
      </c>
      <c r="N284" s="2">
        <v>1.2633837748567561E-2</v>
      </c>
      <c r="O284" s="2">
        <v>0.13968460025455309</v>
      </c>
    </row>
    <row r="285" spans="1:15" x14ac:dyDescent="0.25">
      <c r="A285" s="5" t="s">
        <v>284</v>
      </c>
      <c r="B285">
        <f>'[1]Bck-change'!BV224</f>
        <v>5.5417040194757092E-4</v>
      </c>
      <c r="C285">
        <f>'[1]Bck-change'!BW224</f>
        <v>3.0026493075359281E-4</v>
      </c>
      <c r="D285">
        <f>'[1]Bck-change'!BX224</f>
        <v>5.9676824050664012E-4</v>
      </c>
      <c r="E285" s="1">
        <f t="shared" si="12"/>
        <v>4.8373452440260125E-4</v>
      </c>
      <c r="F285" s="1">
        <f t="shared" si="13"/>
        <v>1.6031051995354313E-4</v>
      </c>
      <c r="G285" s="1">
        <f t="shared" si="14"/>
        <v>9.2555321849107001E-5</v>
      </c>
      <c r="H285" s="2">
        <v>4.1951051238732907E-5</v>
      </c>
      <c r="I285" s="2">
        <v>5.9546533904964444E-5</v>
      </c>
      <c r="J285" s="2">
        <v>1.0096486815863438E-4</v>
      </c>
      <c r="K285" s="3">
        <v>6.7487484434110582E-5</v>
      </c>
      <c r="L285" s="3">
        <v>3.0297717213408538E-5</v>
      </c>
      <c r="M285" s="3">
        <v>1.7492395188992578E-5</v>
      </c>
      <c r="N285" s="2">
        <v>3.8080851465820045E-4</v>
      </c>
      <c r="O285" s="2">
        <v>0.13951347491158658</v>
      </c>
    </row>
    <row r="286" spans="1:15" x14ac:dyDescent="0.25">
      <c r="A286" s="5" t="s">
        <v>274</v>
      </c>
      <c r="B286">
        <f>'[1]Bck-change'!BV210</f>
        <v>1.002427530085021E-3</v>
      </c>
      <c r="C286">
        <f>'[1]Bck-change'!BW210</f>
        <v>1.123616912191283E-3</v>
      </c>
      <c r="D286">
        <f>'[1]Bck-change'!BX210</f>
        <v>1.1633473410709722E-3</v>
      </c>
      <c r="E286" s="1">
        <f t="shared" si="12"/>
        <v>1.0964639277824253E-3</v>
      </c>
      <c r="F286" s="1">
        <f t="shared" si="13"/>
        <v>8.3825770582019178E-5</v>
      </c>
      <c r="G286" s="1">
        <f t="shared" si="14"/>
        <v>4.839683121055659E-5</v>
      </c>
      <c r="H286" s="2">
        <v>1.4564107236876933E-4</v>
      </c>
      <c r="I286" s="2">
        <v>1.43905516325222E-4</v>
      </c>
      <c r="J286" s="2">
        <v>1.341320173953337E-4</v>
      </c>
      <c r="K286" s="3">
        <v>1.4122620202977501E-4</v>
      </c>
      <c r="L286" s="3">
        <v>6.2047264577683637E-6</v>
      </c>
      <c r="M286" s="3">
        <v>3.5823004906405579E-6</v>
      </c>
      <c r="N286" s="2">
        <v>2.9680509652860805E-5</v>
      </c>
      <c r="O286" s="2">
        <v>0.12880150313326036</v>
      </c>
    </row>
    <row r="287" spans="1:15" x14ac:dyDescent="0.25">
      <c r="A287" s="5" t="s">
        <v>139</v>
      </c>
      <c r="B287">
        <f>'[1]Bck-change'!BV29</f>
        <v>1.7880061171864924E-4</v>
      </c>
      <c r="C287">
        <f>'[1]Bck-change'!BW29</f>
        <v>2.6145372624137848E-4</v>
      </c>
      <c r="D287">
        <f>'[1]Bck-change'!BX29</f>
        <v>3.9167173351502667E-4</v>
      </c>
      <c r="E287" s="1">
        <f t="shared" si="12"/>
        <v>2.7730869049168481E-4</v>
      </c>
      <c r="F287" s="1">
        <f t="shared" si="13"/>
        <v>1.0731758263325683E-4</v>
      </c>
      <c r="G287" s="1">
        <f t="shared" si="14"/>
        <v>6.1959835222090743E-5</v>
      </c>
      <c r="H287" s="2">
        <v>2.5454911513499832E-5</v>
      </c>
      <c r="I287" s="2">
        <v>3.1812073931181137E-5</v>
      </c>
      <c r="J287" s="2">
        <v>4.9141197476291703E-5</v>
      </c>
      <c r="K287" s="3">
        <v>3.546939430699089E-5</v>
      </c>
      <c r="L287" s="3">
        <v>1.2259364988704461E-5</v>
      </c>
      <c r="M287" s="3">
        <v>7.0779476763223945E-6</v>
      </c>
      <c r="N287" s="2">
        <v>4.9377999835996943E-6</v>
      </c>
      <c r="O287" s="2">
        <v>0.1279058158765293</v>
      </c>
    </row>
    <row r="288" spans="1:15" x14ac:dyDescent="0.25">
      <c r="A288" s="5" t="s">
        <v>323</v>
      </c>
      <c r="B288">
        <f>'[1]Bck-change'!BV278</f>
        <v>2.1888864756833989E-4</v>
      </c>
      <c r="C288">
        <f>'[1]Bck-change'!BW278</f>
        <v>2.6699818402883764E-4</v>
      </c>
      <c r="D288">
        <f>'[1]Bck-change'!BX278</f>
        <v>2.9937830536880055E-4</v>
      </c>
      <c r="E288" s="1">
        <f t="shared" si="12"/>
        <v>2.6175504565532605E-4</v>
      </c>
      <c r="F288" s="1">
        <f t="shared" si="13"/>
        <v>4.0500174421990538E-5</v>
      </c>
      <c r="G288" s="1">
        <f t="shared" si="14"/>
        <v>2.3382786604763036E-5</v>
      </c>
      <c r="H288" s="2">
        <v>3.0168094292137852E-5</v>
      </c>
      <c r="I288" s="2">
        <v>3.6434483926811686E-5</v>
      </c>
      <c r="J288" s="2">
        <v>3.3594096271588897E-5</v>
      </c>
      <c r="K288" s="3">
        <v>3.3398891496846147E-5</v>
      </c>
      <c r="L288" s="3">
        <v>3.1377521319327776E-6</v>
      </c>
      <c r="M288" s="3">
        <v>1.8115820380217114E-6</v>
      </c>
      <c r="N288" s="2">
        <v>4.0372437124830857E-4</v>
      </c>
      <c r="O288" s="2">
        <v>0.12759597971924161</v>
      </c>
    </row>
    <row r="289" spans="1:15" x14ac:dyDescent="0.25">
      <c r="A289" s="5" t="s">
        <v>128</v>
      </c>
      <c r="B289">
        <f>'[1]Bck-change'!BV14</f>
        <v>4.0475135923508755E-4</v>
      </c>
      <c r="C289">
        <f>'[1]Bck-change'!BW14</f>
        <v>4.2778745986515426E-4</v>
      </c>
      <c r="D289">
        <f>'[1]Bck-change'!BX14</f>
        <v>7.044439066772371E-4</v>
      </c>
      <c r="E289" s="1">
        <f t="shared" si="12"/>
        <v>5.1232757525915967E-4</v>
      </c>
      <c r="F289" s="1">
        <f t="shared" si="13"/>
        <v>1.6677583482391887E-4</v>
      </c>
      <c r="G289" s="1">
        <f t="shared" si="14"/>
        <v>9.6288073129914122E-5</v>
      </c>
      <c r="H289" s="2">
        <v>6.5516965131923004E-5</v>
      </c>
      <c r="I289" s="2">
        <v>5.4924123909333889E-5</v>
      </c>
      <c r="J289" s="2">
        <v>6.5724772094641364E-5</v>
      </c>
      <c r="K289" s="3">
        <v>6.2055287045299423E-5</v>
      </c>
      <c r="L289" s="3">
        <v>6.1766424283144199E-6</v>
      </c>
      <c r="M289" s="3">
        <v>3.5660861686753943E-6</v>
      </c>
      <c r="N289" s="2">
        <v>5.977865089503852E-4</v>
      </c>
      <c r="O289" s="2">
        <v>0.12112423777679526</v>
      </c>
    </row>
    <row r="290" spans="1:15" x14ac:dyDescent="0.25">
      <c r="A290" s="5" t="s">
        <v>350</v>
      </c>
      <c r="B290">
        <f>'[1]Bck-change'!BV323</f>
        <v>8.3593804752053296E-5</v>
      </c>
      <c r="C290">
        <f>'[1]Bck-change'!BW323</f>
        <v>2.5814270274362702E-5</v>
      </c>
      <c r="D290">
        <f>'[1]Bck-change'!BX323</f>
        <v>2.2498020930122436E-5</v>
      </c>
      <c r="E290" s="1">
        <f t="shared" si="12"/>
        <v>4.3968698652179481E-5</v>
      </c>
      <c r="F290" s="1">
        <f t="shared" si="13"/>
        <v>3.4356384450317041E-5</v>
      </c>
      <c r="G290" s="1">
        <f t="shared" si="14"/>
        <v>1.9835667810772819E-5</v>
      </c>
      <c r="H290" s="2">
        <v>4.2455890096287431E-6</v>
      </c>
      <c r="I290" s="2">
        <v>4.0776139573978313E-6</v>
      </c>
      <c r="J290" s="2">
        <v>6.6457875167706941E-6</v>
      </c>
      <c r="K290" s="3">
        <v>4.9896634945990892E-6</v>
      </c>
      <c r="L290" s="3">
        <v>1.4367024699475479E-6</v>
      </c>
      <c r="M290" s="3">
        <v>8.2948055776961704E-7</v>
      </c>
      <c r="N290" s="2">
        <v>1.5430709346982849E-4</v>
      </c>
      <c r="O290" s="2">
        <v>0.11348217362698218</v>
      </c>
    </row>
    <row r="291" spans="1:15" x14ac:dyDescent="0.25">
      <c r="A291" s="5" t="s">
        <v>322</v>
      </c>
      <c r="B291">
        <f>'[1]Bck-change'!BV277</f>
        <v>1.4616177589087504E-3</v>
      </c>
      <c r="C291">
        <f>'[1]Bck-change'!BW277</f>
        <v>1.8360797378797894E-3</v>
      </c>
      <c r="D291">
        <f>'[1]Bck-change'!BX277</f>
        <v>1.3812623797495613E-3</v>
      </c>
      <c r="E291" s="1">
        <f t="shared" si="12"/>
        <v>1.5596532921793669E-3</v>
      </c>
      <c r="F291" s="1">
        <f t="shared" si="13"/>
        <v>2.4274046150545375E-4</v>
      </c>
      <c r="G291" s="1">
        <f t="shared" si="14"/>
        <v>1.4014627079338772E-4</v>
      </c>
      <c r="H291" s="2">
        <v>2.1162563126970159E-4</v>
      </c>
      <c r="I291" s="2">
        <v>1.7395118129682056E-4</v>
      </c>
      <c r="J291" s="2">
        <v>1.0718370864051551E-4</v>
      </c>
      <c r="K291" s="3">
        <v>1.6425350706901257E-4</v>
      </c>
      <c r="L291" s="3">
        <v>5.2891988662667446E-5</v>
      </c>
      <c r="M291" s="3">
        <v>3.0537203892365688E-5</v>
      </c>
      <c r="N291" s="2">
        <v>5.8062799692650708E-6</v>
      </c>
      <c r="O291" s="2">
        <v>0.10531411557468293</v>
      </c>
    </row>
    <row r="292" spans="1:15" x14ac:dyDescent="0.25">
      <c r="A292" s="5" t="s">
        <v>228</v>
      </c>
      <c r="B292">
        <f>'[1]Bck-change'!BV151</f>
        <v>1.1735088037115839E-2</v>
      </c>
      <c r="C292">
        <f>'[1]Bck-change'!BW151</f>
        <v>1.07072121978145E-2</v>
      </c>
      <c r="D292">
        <f>'[1]Bck-change'!BX151</f>
        <v>1.1515593531472662E-2</v>
      </c>
      <c r="E292" s="1">
        <f t="shared" si="12"/>
        <v>1.1319297922134333E-2</v>
      </c>
      <c r="F292" s="1">
        <f t="shared" si="13"/>
        <v>5.4132352612738669E-4</v>
      </c>
      <c r="G292" s="1">
        <f t="shared" si="14"/>
        <v>3.1253328352832412E-4</v>
      </c>
      <c r="H292" s="2">
        <v>1.2885878961884892E-3</v>
      </c>
      <c r="I292" s="2">
        <v>1.1238564353988987E-3</v>
      </c>
      <c r="J292" s="2">
        <v>1.0762863504003239E-3</v>
      </c>
      <c r="K292" s="3">
        <v>1.1629102273292373E-3</v>
      </c>
      <c r="L292" s="3">
        <v>1.1140864232237438E-4</v>
      </c>
      <c r="M292" s="3">
        <v>6.4321809634873585E-5</v>
      </c>
      <c r="N292" s="2">
        <v>2.999220147649063E-4</v>
      </c>
      <c r="O292" s="2">
        <v>0.10273695730326378</v>
      </c>
    </row>
    <row r="293" spans="1:15" x14ac:dyDescent="0.25">
      <c r="A293" s="5" t="s">
        <v>20</v>
      </c>
      <c r="B293">
        <f>'[1]Bck-change'!BV77</f>
        <v>1.1684637449640002E-4</v>
      </c>
      <c r="C293">
        <f>'[1]Bck-change'!BW77</f>
        <v>2.226425217291641E-4</v>
      </c>
      <c r="D293">
        <f>'[1]Bck-change'!BX77</f>
        <v>2.4297676594610689E-4</v>
      </c>
      <c r="E293" s="1">
        <f t="shared" si="12"/>
        <v>1.9415522072389034E-4</v>
      </c>
      <c r="F293" s="1">
        <f t="shared" si="13"/>
        <v>6.7719005092646445E-5</v>
      </c>
      <c r="G293" s="1">
        <f t="shared" si="14"/>
        <v>3.9097585819493062E-5</v>
      </c>
      <c r="H293" s="2">
        <v>2.6390099051518384E-5</v>
      </c>
      <c r="I293" s="2">
        <v>1.556762852403201E-5</v>
      </c>
      <c r="J293" s="2">
        <v>1.3047207342519528E-5</v>
      </c>
      <c r="K293" s="3">
        <v>1.8334978306023307E-5</v>
      </c>
      <c r="L293" s="3">
        <v>7.0888545196973164E-6</v>
      </c>
      <c r="M293" s="3">
        <v>4.0927520651933413E-6</v>
      </c>
      <c r="N293" s="2">
        <v>3.5681998388393996E-3</v>
      </c>
      <c r="O293" s="2">
        <v>9.443463965410244E-2</v>
      </c>
    </row>
    <row r="294" spans="1:15" x14ac:dyDescent="0.25">
      <c r="A294" s="5" t="s">
        <v>7</v>
      </c>
      <c r="B294">
        <f>'[1]Bck-change'!BV22</f>
        <v>3.0286955239421129E-3</v>
      </c>
      <c r="C294">
        <f>'[1]Bck-change'!BW22</f>
        <v>3.5687227964607874E-3</v>
      </c>
      <c r="D294">
        <f>'[1]Bck-change'!BX22</f>
        <v>3.7296173848035351E-3</v>
      </c>
      <c r="E294" s="1">
        <f t="shared" si="12"/>
        <v>3.4423452350688115E-3</v>
      </c>
      <c r="F294" s="1">
        <f t="shared" si="13"/>
        <v>3.6715300594697116E-4</v>
      </c>
      <c r="G294" s="1">
        <f t="shared" si="14"/>
        <v>2.1197588681726409E-4</v>
      </c>
      <c r="H294" s="2">
        <v>2.8939314711722892E-4</v>
      </c>
      <c r="I294" s="2">
        <v>3.241795061548135E-4</v>
      </c>
      <c r="J294" s="2">
        <v>2.3570641193272537E-4</v>
      </c>
      <c r="K294" s="3">
        <v>2.8309302173492261E-4</v>
      </c>
      <c r="L294" s="3">
        <v>4.4571748733723768E-5</v>
      </c>
      <c r="M294" s="3">
        <v>2.5733511129667782E-5</v>
      </c>
      <c r="N294" s="2">
        <v>1.2922665120377117E-3</v>
      </c>
      <c r="O294" s="2">
        <v>8.2238416661675612E-2</v>
      </c>
    </row>
    <row r="295" spans="1:15" x14ac:dyDescent="0.25">
      <c r="A295" s="5" t="s">
        <v>157</v>
      </c>
      <c r="B295">
        <f>'[1]Bck-change'!BV50</f>
        <v>6.3159144636167472E-3</v>
      </c>
      <c r="C295">
        <f>'[1]Bck-change'!BW50</f>
        <v>7.2696483695897998E-3</v>
      </c>
      <c r="D295">
        <f>'[1]Bck-change'!BX50</f>
        <v>7.1778024086000362E-3</v>
      </c>
      <c r="E295" s="1">
        <f t="shared" si="12"/>
        <v>6.9211217472688611E-3</v>
      </c>
      <c r="F295" s="1">
        <f t="shared" si="13"/>
        <v>5.2613288461824076E-4</v>
      </c>
      <c r="G295" s="1">
        <f t="shared" si="14"/>
        <v>3.0376296256385562E-4</v>
      </c>
      <c r="H295" s="2">
        <v>5.580445654995961E-4</v>
      </c>
      <c r="I295" s="2">
        <v>5.8187886341121674E-4</v>
      </c>
      <c r="J295" s="2">
        <v>5.3110133482207867E-4</v>
      </c>
      <c r="K295" s="3">
        <v>5.5700825457763046E-4</v>
      </c>
      <c r="L295" s="3">
        <v>2.540462177735426E-5</v>
      </c>
      <c r="M295" s="3">
        <v>1.4667365221816111E-5</v>
      </c>
      <c r="N295" s="2">
        <v>3.0701453145133311E-5</v>
      </c>
      <c r="O295" s="2">
        <v>8.0479476437100836E-2</v>
      </c>
    </row>
    <row r="296" spans="1:15" x14ac:dyDescent="0.25">
      <c r="A296" s="5" t="s">
        <v>315</v>
      </c>
      <c r="B296">
        <f>'[1]Bck-change'!BV269</f>
        <v>9.5140639354905111E-4</v>
      </c>
      <c r="C296">
        <f>'[1]Bck-change'!BW269</f>
        <v>1.3952953437767837E-3</v>
      </c>
      <c r="D296">
        <f>'[1]Bck-change'!BX269</f>
        <v>1.3094786023024967E-3</v>
      </c>
      <c r="E296" s="1">
        <f t="shared" si="12"/>
        <v>1.2187267798761104E-3</v>
      </c>
      <c r="F296" s="1">
        <f t="shared" si="13"/>
        <v>2.3544908152051128E-4</v>
      </c>
      <c r="G296" s="1">
        <f t="shared" si="14"/>
        <v>1.3593659059631734E-4</v>
      </c>
      <c r="H296" s="2">
        <v>1.1500538430762221E-4</v>
      </c>
      <c r="I296" s="2">
        <v>9.3059006373285937E-5</v>
      </c>
      <c r="J296" s="2">
        <v>7.8162453058403607E-5</v>
      </c>
      <c r="K296" s="3">
        <v>9.5408947913103918E-5</v>
      </c>
      <c r="L296" s="3">
        <v>1.8533538914332682E-5</v>
      </c>
      <c r="M296" s="3">
        <v>1.0700343681226379E-5</v>
      </c>
      <c r="N296" s="2">
        <v>1.2179288729862035E-5</v>
      </c>
      <c r="O296" s="2">
        <v>7.8285756486620173E-2</v>
      </c>
    </row>
    <row r="297" spans="1:15" x14ac:dyDescent="0.25">
      <c r="A297" s="5" t="s">
        <v>38</v>
      </c>
      <c r="B297">
        <f>'[1]Bck-change'!BV129</f>
        <v>8.7284853483890409E-3</v>
      </c>
      <c r="C297">
        <f>'[1]Bck-change'!BW129</f>
        <v>8.6363572141984913E-3</v>
      </c>
      <c r="D297">
        <f>'[1]Bck-change'!BX129</f>
        <v>9.2646593672397037E-3</v>
      </c>
      <c r="E297" s="1">
        <f t="shared" si="12"/>
        <v>8.8765006432757459E-3</v>
      </c>
      <c r="F297" s="1">
        <f t="shared" si="13"/>
        <v>3.3929676467563656E-4</v>
      </c>
      <c r="G297" s="1">
        <f t="shared" si="14"/>
        <v>1.9589307842064789E-4</v>
      </c>
      <c r="H297" s="2">
        <v>5.7689729661414811E-4</v>
      </c>
      <c r="I297" s="2">
        <v>5.2294313596692717E-4</v>
      </c>
      <c r="J297" s="2">
        <v>8.0473031602484803E-4</v>
      </c>
      <c r="K297" s="3">
        <v>6.3485691620197447E-4</v>
      </c>
      <c r="L297" s="3">
        <v>1.4956768313483678E-4</v>
      </c>
      <c r="M297" s="3">
        <v>8.6352942119966678E-5</v>
      </c>
      <c r="N297" s="2">
        <v>2.7370872463528324E-7</v>
      </c>
      <c r="O297" s="2">
        <v>7.1521080402658491E-2</v>
      </c>
    </row>
    <row r="298" spans="1:15" x14ac:dyDescent="0.25">
      <c r="A298" s="5" t="s">
        <v>269</v>
      </c>
      <c r="B298">
        <f>'[1]Bck-change'!BV201</f>
        <v>2.334661151500456E-4</v>
      </c>
      <c r="C298">
        <f>'[1]Bck-change'!BW201</f>
        <v>3.5848173752191437E-4</v>
      </c>
      <c r="D298">
        <f>'[1]Bck-change'!BX201</f>
        <v>4.8652886799864785E-4</v>
      </c>
      <c r="E298" s="1">
        <f t="shared" si="12"/>
        <v>3.5949224022353599E-4</v>
      </c>
      <c r="F298" s="1">
        <f t="shared" si="13"/>
        <v>1.265344026603464E-4</v>
      </c>
      <c r="G298" s="1">
        <f t="shared" si="14"/>
        <v>7.3054671437699489E-5</v>
      </c>
      <c r="H298" s="2">
        <v>2.3098320124180821E-5</v>
      </c>
      <c r="I298" s="2">
        <v>1.5633638946474208E-5</v>
      </c>
      <c r="J298" s="2">
        <v>2.0119941894179793E-5</v>
      </c>
      <c r="K298" s="3">
        <v>1.9617300321611606E-5</v>
      </c>
      <c r="L298" s="3">
        <v>3.7576392434688577E-6</v>
      </c>
      <c r="M298" s="3">
        <v>2.1694740287342467E-6</v>
      </c>
      <c r="N298" s="2">
        <v>5.2448632154245868E-4</v>
      </c>
      <c r="O298" s="2">
        <v>5.4569468062546679E-2</v>
      </c>
    </row>
    <row r="299" spans="1:15" x14ac:dyDescent="0.25">
      <c r="A299" s="5" t="s">
        <v>62</v>
      </c>
      <c r="B299">
        <f>'[1]Bck-change'!BV223</f>
        <v>6.9609674041072244E-3</v>
      </c>
      <c r="C299">
        <f>'[1]Bck-change'!BW223</f>
        <v>9.1214972706011709E-3</v>
      </c>
      <c r="D299">
        <f>'[1]Bck-change'!BX223</f>
        <v>9.3466979700363492E-3</v>
      </c>
      <c r="E299" s="1">
        <f t="shared" si="12"/>
        <v>8.4763875482482473E-3</v>
      </c>
      <c r="F299" s="1">
        <f t="shared" si="13"/>
        <v>1.3172139153181705E-3</v>
      </c>
      <c r="G299" s="1">
        <f t="shared" si="14"/>
        <v>7.6049380858926672E-4</v>
      </c>
      <c r="H299" s="2">
        <v>4.1900567352977451E-4</v>
      </c>
      <c r="I299" s="2">
        <v>3.5538077362531971E-4</v>
      </c>
      <c r="J299" s="2">
        <v>5.3835664871760669E-4</v>
      </c>
      <c r="K299" s="3">
        <v>4.3758103195756689E-4</v>
      </c>
      <c r="L299" s="3">
        <v>9.2891472547203016E-5</v>
      </c>
      <c r="M299" s="3">
        <v>5.3630916680548397E-5</v>
      </c>
      <c r="N299" s="2">
        <v>2.7144137882419346E-3</v>
      </c>
      <c r="O299" s="2">
        <v>5.1623528238512233E-2</v>
      </c>
    </row>
    <row r="300" spans="1:15" x14ac:dyDescent="0.25">
      <c r="A300" s="5" t="s">
        <v>380</v>
      </c>
      <c r="B300">
        <f>'[1]Bck-change'!BV363</f>
        <v>1.7531671105428645E-3</v>
      </c>
      <c r="C300">
        <f>'[1]Bck-change'!BW363</f>
        <v>1.6032125108065033E-3</v>
      </c>
      <c r="D300">
        <f>'[1]Bck-change'!BX363</f>
        <v>1.7735094493710221E-3</v>
      </c>
      <c r="E300" s="1">
        <f t="shared" si="12"/>
        <v>1.7099630235734634E-3</v>
      </c>
      <c r="F300" s="1">
        <f t="shared" si="13"/>
        <v>9.3006487242861479E-5</v>
      </c>
      <c r="G300" s="1">
        <f t="shared" si="14"/>
        <v>5.369732044604757E-5</v>
      </c>
      <c r="H300" s="2">
        <v>7.023014791056102E-5</v>
      </c>
      <c r="I300" s="2">
        <v>6.1857738902779716E-5</v>
      </c>
      <c r="J300" s="2">
        <v>3.8776463339823163E-5</v>
      </c>
      <c r="K300" s="3">
        <v>5.6954783384387962E-5</v>
      </c>
      <c r="L300" s="3">
        <v>1.6289960033111323E-5</v>
      </c>
      <c r="M300" s="3">
        <v>9.4050128102050678E-6</v>
      </c>
      <c r="N300" s="2">
        <v>5.7057207889296499E-6</v>
      </c>
      <c r="O300" s="2">
        <v>3.3307611099896439E-2</v>
      </c>
    </row>
    <row r="301" spans="1:15" x14ac:dyDescent="0.25">
      <c r="A301" s="5" t="s">
        <v>313</v>
      </c>
      <c r="B301">
        <f>'[1]Bck-change'!BV265</f>
        <v>1.8244497861407566E-4</v>
      </c>
      <c r="C301">
        <f>'[1]Bck-change'!BW265</f>
        <v>5.3035992893314936E-4</v>
      </c>
      <c r="D301">
        <f>'[1]Bck-change'!BX265</f>
        <v>7.4033579540076951E-4</v>
      </c>
      <c r="E301" s="1">
        <f t="shared" si="12"/>
        <v>4.8438023431599816E-4</v>
      </c>
      <c r="F301" s="1">
        <f t="shared" si="13"/>
        <v>2.8177320685534663E-4</v>
      </c>
      <c r="G301" s="1">
        <f t="shared" si="14"/>
        <v>1.6268183682835848E-4</v>
      </c>
      <c r="H301" s="2">
        <v>2.6390099051518384E-5</v>
      </c>
      <c r="I301" s="2">
        <v>6.3888189552131067E-6</v>
      </c>
      <c r="J301" s="2">
        <v>1.2864627998651815E-5</v>
      </c>
      <c r="K301" s="3">
        <v>1.521451533512777E-5</v>
      </c>
      <c r="L301" s="3">
        <v>1.0205600386224807E-5</v>
      </c>
      <c r="M301" s="3">
        <v>5.8922061302286414E-6</v>
      </c>
      <c r="N301" s="2">
        <v>1.6134312072268256E-3</v>
      </c>
      <c r="O301" s="2">
        <v>3.1410272875012031E-2</v>
      </c>
    </row>
    <row r="302" spans="1:15" x14ac:dyDescent="0.25">
      <c r="A302" s="5" t="s">
        <v>158</v>
      </c>
      <c r="B302">
        <f>'[1]Bck-change'!BV51</f>
        <v>7.4003311361431855E-4</v>
      </c>
      <c r="C302">
        <f>'[1]Bck-change'!BW51</f>
        <v>6.218434824262261E-4</v>
      </c>
      <c r="D302">
        <f>'[1]Bck-change'!BX51</f>
        <v>4.4294586026292999E-4</v>
      </c>
      <c r="E302" s="1">
        <f t="shared" si="12"/>
        <v>6.0160748543449164E-4</v>
      </c>
      <c r="F302" s="1">
        <f t="shared" si="13"/>
        <v>1.4957383028676893E-4</v>
      </c>
      <c r="G302" s="1">
        <f t="shared" si="14"/>
        <v>8.6356491179789439E-5</v>
      </c>
      <c r="H302" s="2">
        <v>2.6390099051518384E-5</v>
      </c>
      <c r="I302" s="2">
        <v>1.3322433948658934E-5</v>
      </c>
      <c r="J302" s="2">
        <v>9.7552077577112547E-6</v>
      </c>
      <c r="K302" s="3">
        <v>1.6489246919296191E-5</v>
      </c>
      <c r="L302" s="3">
        <v>8.7579352807863537E-6</v>
      </c>
      <c r="M302" s="3">
        <v>5.056396291907322E-6</v>
      </c>
      <c r="N302" s="2">
        <v>2.2201598896871172E-5</v>
      </c>
      <c r="O302" s="2">
        <v>2.7408646532028045E-2</v>
      </c>
    </row>
    <row r="303" spans="1:15" x14ac:dyDescent="0.25">
      <c r="A303" s="5" t="s">
        <v>365</v>
      </c>
      <c r="B303">
        <f>'[1]Bck-change'!BV344</f>
        <v>7.7283241567315637E-4</v>
      </c>
      <c r="C303">
        <f>'[1]Bck-change'!BW344</f>
        <v>6.4402131357606284E-4</v>
      </c>
      <c r="D303">
        <f>'[1]Bck-change'!BX344</f>
        <v>8.1468327918522937E-4</v>
      </c>
      <c r="E303" s="1">
        <f t="shared" si="12"/>
        <v>7.4384566947814949E-4</v>
      </c>
      <c r="F303" s="1">
        <f t="shared" si="13"/>
        <v>8.8946895491784266E-5</v>
      </c>
      <c r="G303" s="1">
        <f t="shared" si="14"/>
        <v>5.1353514055763161E-5</v>
      </c>
      <c r="H303" s="2">
        <v>3.4881277070775869E-5</v>
      </c>
      <c r="I303" s="2">
        <v>2.0256048942104761E-5</v>
      </c>
      <c r="J303" s="2">
        <v>3.5363672758301326E-6</v>
      </c>
      <c r="K303" s="3">
        <v>1.9557897762903588E-5</v>
      </c>
      <c r="L303" s="3">
        <v>1.5684113102598001E-5</v>
      </c>
      <c r="M303" s="3">
        <v>9.0552269217854925E-6</v>
      </c>
      <c r="N303" s="2">
        <v>1.1572413108292218E-3</v>
      </c>
      <c r="O303" s="2">
        <v>2.6292951031931903E-2</v>
      </c>
    </row>
    <row r="304" spans="1:15" x14ac:dyDescent="0.25">
      <c r="A304" s="5" t="s">
        <v>221</v>
      </c>
      <c r="B304">
        <f>'[1]Bck-change'!BV140</f>
        <v>4.1037837580929085E-3</v>
      </c>
      <c r="C304">
        <f>'[1]Bck-change'!BW140</f>
        <v>4.5833585715658199E-3</v>
      </c>
      <c r="D304">
        <f>'[1]Bck-change'!BX140</f>
        <v>4.0910999783762541E-3</v>
      </c>
      <c r="E304" s="1">
        <f t="shared" si="12"/>
        <v>4.2594141026783281E-3</v>
      </c>
      <c r="F304" s="1">
        <f t="shared" si="13"/>
        <v>2.8061581166975393E-4</v>
      </c>
      <c r="G304" s="1">
        <f t="shared" si="14"/>
        <v>1.6201361440639777E-4</v>
      </c>
      <c r="H304" s="2">
        <v>2.3098320124180821E-5</v>
      </c>
      <c r="I304" s="2">
        <v>2.487845893773531E-5</v>
      </c>
      <c r="J304" s="2">
        <v>1.2864627998651815E-5</v>
      </c>
      <c r="K304" s="3">
        <v>2.0280469020189317E-5</v>
      </c>
      <c r="L304" s="3">
        <v>6.4836908540907125E-6</v>
      </c>
      <c r="M304" s="3">
        <v>3.7433606599515879E-6</v>
      </c>
      <c r="N304" s="2">
        <v>1.5946654160533566E-6</v>
      </c>
      <c r="O304" s="2">
        <v>4.7613283262214201E-3</v>
      </c>
    </row>
    <row r="305" spans="1:15" x14ac:dyDescent="0.25">
      <c r="A305" s="5" t="s">
        <v>199</v>
      </c>
      <c r="B305">
        <f>'[1]Bck-change'!BV106</f>
        <v>8.3593804752053296E-5</v>
      </c>
      <c r="C305">
        <f>'[1]Bck-change'!BW106</f>
        <v>6.4086680182555244E-6</v>
      </c>
      <c r="D305">
        <f>'[1]Bck-change'!BX106</f>
        <v>2.1084986805595418E-5</v>
      </c>
      <c r="E305" s="1">
        <f t="shared" si="12"/>
        <v>3.7029153191968084E-5</v>
      </c>
      <c r="F305" s="1">
        <f t="shared" si="13"/>
        <v>4.0988396705299613E-5</v>
      </c>
      <c r="G305" s="1">
        <f t="shared" si="14"/>
        <v>2.3664661871455903E-5</v>
      </c>
      <c r="H305" s="2">
        <v>5.3683524299572493E-4</v>
      </c>
      <c r="I305" s="2">
        <v>6.6854905082928951E-4</v>
      </c>
      <c r="J305" s="2">
        <v>5.0415302606726046E-4</v>
      </c>
      <c r="K305" s="3">
        <v>5.6984577329742504E-4</v>
      </c>
      <c r="L305" s="3">
        <v>8.7027493198925404E-5</v>
      </c>
      <c r="M305" s="3">
        <v>5.0245346625297913E-5</v>
      </c>
      <c r="N305" s="2">
        <v>0.74722898336149934</v>
      </c>
      <c r="O305" s="2">
        <v>15.389111664077403</v>
      </c>
    </row>
    <row r="306" spans="1:15" x14ac:dyDescent="0.25">
      <c r="A306" s="5" t="s">
        <v>246</v>
      </c>
      <c r="B306">
        <f>'[1]Bck-change'!BV172</f>
        <v>8.3593804752053296E-5</v>
      </c>
      <c r="C306">
        <f>'[1]Bck-change'!BW172</f>
        <v>3.690318584928109E-5</v>
      </c>
      <c r="D306">
        <f>'[1]Bck-change'!BX172</f>
        <v>4.3007671629283781E-5</v>
      </c>
      <c r="E306" s="1">
        <f t="shared" si="12"/>
        <v>5.450155407687272E-5</v>
      </c>
      <c r="F306" s="1">
        <f t="shared" si="13"/>
        <v>2.5378839092248134E-5</v>
      </c>
      <c r="G306" s="1">
        <f t="shared" si="14"/>
        <v>1.4652479581629659E-5</v>
      </c>
      <c r="H306" s="2">
        <v>3.7658702852203229E-4</v>
      </c>
      <c r="I306" s="2">
        <v>5.04453495984405E-4</v>
      </c>
      <c r="J306" s="2">
        <v>7.2595833658768716E-4</v>
      </c>
      <c r="K306" s="3">
        <v>5.3566628703137487E-4</v>
      </c>
      <c r="L306" s="3">
        <v>1.7676469236978021E-4</v>
      </c>
      <c r="M306" s="3">
        <v>1.02055142722914E-4</v>
      </c>
      <c r="N306" s="2">
        <v>0.79654125630295647</v>
      </c>
      <c r="O306" s="2">
        <v>9.8284589513875975</v>
      </c>
    </row>
    <row r="307" spans="1:15" x14ac:dyDescent="0.25">
      <c r="A307" s="5" t="s">
        <v>399</v>
      </c>
      <c r="B307">
        <f>'[1]Bck-change'!BV390</f>
        <v>8.3593804752053296E-5</v>
      </c>
      <c r="C307">
        <f>'[1]Bck-change'!BW390</f>
        <v>3.6364391245259271E-6</v>
      </c>
      <c r="D307">
        <f>'[1]Bck-change'!BX390</f>
        <v>1.9883702309610932E-6</v>
      </c>
      <c r="E307" s="1">
        <f t="shared" si="12"/>
        <v>2.9739538035846773E-5</v>
      </c>
      <c r="F307" s="1">
        <f t="shared" si="13"/>
        <v>4.6646442151837435E-5</v>
      </c>
      <c r="G307" s="1">
        <f t="shared" si="14"/>
        <v>2.6931335933101652E-5</v>
      </c>
      <c r="H307" s="2">
        <v>8.2013104857156069E-5</v>
      </c>
      <c r="I307" s="2">
        <v>1.6239515630774419E-4</v>
      </c>
      <c r="J307" s="2">
        <v>1.4449675153180224E-4</v>
      </c>
      <c r="K307" s="3">
        <v>1.2963500423223415E-4</v>
      </c>
      <c r="L307" s="3">
        <v>4.2201566303259567E-5</v>
      </c>
      <c r="M307" s="3">
        <v>2.4365085665410751E-5</v>
      </c>
      <c r="N307" s="2">
        <v>6.5156369308844442E-2</v>
      </c>
      <c r="O307" s="2">
        <v>4.3590120356267015</v>
      </c>
    </row>
    <row r="308" spans="1:15" x14ac:dyDescent="0.25">
      <c r="A308" s="5" t="s">
        <v>263</v>
      </c>
      <c r="B308">
        <f>'[1]Bck-change'!BV195</f>
        <v>8.3593804752053296E-5</v>
      </c>
      <c r="C308">
        <f>'[1]Bck-change'!BW195</f>
        <v>2.9630307600229236E-5</v>
      </c>
      <c r="D308">
        <f>'[1]Bck-change'!BX195</f>
        <v>9.6794892431465971E-6</v>
      </c>
      <c r="E308" s="1">
        <f t="shared" si="12"/>
        <v>4.0967867198476375E-5</v>
      </c>
      <c r="F308" s="1">
        <f t="shared" si="13"/>
        <v>3.8239203738054033E-5</v>
      </c>
      <c r="G308" s="1">
        <f t="shared" si="14"/>
        <v>2.207741457176244E-5</v>
      </c>
      <c r="H308" s="2">
        <v>1.7156357765127844E-4</v>
      </c>
      <c r="I308" s="2">
        <v>1.9128521878043514E-4</v>
      </c>
      <c r="J308" s="2">
        <v>1.4553322494544909E-4</v>
      </c>
      <c r="K308" s="3">
        <v>1.6946067379238755E-4</v>
      </c>
      <c r="L308" s="3">
        <v>2.2948374418440935E-5</v>
      </c>
      <c r="M308" s="3">
        <v>1.3249250147951196E-5</v>
      </c>
      <c r="N308" s="2">
        <v>6.8743348469704563E-2</v>
      </c>
      <c r="O308" s="2">
        <v>4.1364289962033931</v>
      </c>
    </row>
    <row r="309" spans="1:15" x14ac:dyDescent="0.25">
      <c r="A309" s="5" t="s">
        <v>155</v>
      </c>
      <c r="B309">
        <f>'[1]Bck-change'!BV48</f>
        <v>7.515367633607303E-6</v>
      </c>
      <c r="C309">
        <f>'[1]Bck-change'!BW48</f>
        <v>6.1853245892847471E-5</v>
      </c>
      <c r="D309">
        <f>'[1]Bck-change'!BX48</f>
        <v>7.633585401542097E-5</v>
      </c>
      <c r="E309" s="1">
        <f t="shared" si="12"/>
        <v>4.8568155847291913E-5</v>
      </c>
      <c r="F309" s="1">
        <f t="shared" si="13"/>
        <v>3.6282710064109591E-5</v>
      </c>
      <c r="G309" s="1">
        <f t="shared" si="14"/>
        <v>2.0947832422442816E-5</v>
      </c>
      <c r="H309" s="2">
        <v>1.1736197569694121E-4</v>
      </c>
      <c r="I309" s="2">
        <v>1.5661714381320601E-4</v>
      </c>
      <c r="J309" s="2">
        <v>1.517520654273302E-4</v>
      </c>
      <c r="K309" s="3">
        <v>1.4191039497915914E-4</v>
      </c>
      <c r="L309" s="3">
        <v>2.1398268945567901E-5</v>
      </c>
      <c r="M309" s="3">
        <v>1.2354296335915637E-5</v>
      </c>
      <c r="N309" s="2">
        <v>0.10460621577983026</v>
      </c>
      <c r="O309" s="2">
        <v>2.9218814777599147</v>
      </c>
    </row>
    <row r="310" spans="1:15" x14ac:dyDescent="0.25">
      <c r="A310" s="5" t="s">
        <v>272</v>
      </c>
      <c r="B310">
        <f>'[1]Bck-change'!BV208</f>
        <v>3.3025935901592271E-5</v>
      </c>
      <c r="C310">
        <f>'[1]Bck-change'!BW208</f>
        <v>2.8586499168092301E-5</v>
      </c>
      <c r="D310">
        <f>'[1]Bck-change'!BX208</f>
        <v>3.2752846279703108E-5</v>
      </c>
      <c r="E310" s="1">
        <f t="shared" si="12"/>
        <v>3.1455093783129228E-5</v>
      </c>
      <c r="F310" s="1">
        <f t="shared" si="13"/>
        <v>2.4880254790616652E-6</v>
      </c>
      <c r="G310" s="1">
        <f t="shared" si="14"/>
        <v>1.4364621800869E-6</v>
      </c>
      <c r="H310" s="2">
        <v>8.90828790251131E-5</v>
      </c>
      <c r="I310" s="2">
        <v>8.9592198876563023E-5</v>
      </c>
      <c r="J310" s="2">
        <v>5.8469458199113382E-5</v>
      </c>
      <c r="K310" s="3">
        <v>7.9048178700263171E-5</v>
      </c>
      <c r="L310" s="3">
        <v>1.7823514097284578E-5</v>
      </c>
      <c r="M310" s="3">
        <v>1.0290410661972342E-5</v>
      </c>
      <c r="N310" s="2">
        <v>0.20070385114245165</v>
      </c>
      <c r="O310" s="2">
        <v>2.5130485779273131</v>
      </c>
    </row>
    <row r="311" spans="1:15" x14ac:dyDescent="0.25">
      <c r="A311" s="5" t="s">
        <v>159</v>
      </c>
      <c r="B311">
        <f>'[1]Bck-change'!BV52</f>
        <v>4.7603403483297966E-5</v>
      </c>
      <c r="C311">
        <f>'[1]Bck-change'!BW52</f>
        <v>1.33931197129817E-4</v>
      </c>
      <c r="D311">
        <f>'[1]Bck-change'!BX52</f>
        <v>1.9683005187299385E-4</v>
      </c>
      <c r="E311" s="1">
        <f t="shared" si="12"/>
        <v>1.2612155082870294E-4</v>
      </c>
      <c r="F311" s="1">
        <f t="shared" si="13"/>
        <v>7.4919230367889253E-5</v>
      </c>
      <c r="G311" s="1">
        <f t="shared" si="14"/>
        <v>4.3254637820380451E-5</v>
      </c>
      <c r="H311" s="2">
        <v>1.5271084653672634E-4</v>
      </c>
      <c r="I311" s="2">
        <v>1.6701756630337474E-4</v>
      </c>
      <c r="J311" s="2">
        <v>5.9432621305453674E-4</v>
      </c>
      <c r="K311" s="3">
        <v>3.046848752982126E-4</v>
      </c>
      <c r="L311" s="3">
        <v>2.5093873547257534E-4</v>
      </c>
      <c r="M311" s="3">
        <v>1.4487954647519568E-4</v>
      </c>
      <c r="N311" s="2">
        <v>0.15313830735540515</v>
      </c>
      <c r="O311" s="2">
        <v>2.4158034316596106</v>
      </c>
    </row>
    <row r="312" spans="1:15" x14ac:dyDescent="0.25">
      <c r="A312" s="5" t="s">
        <v>376</v>
      </c>
      <c r="B312">
        <f>'[1]Bck-change'!BV359</f>
        <v>7.515367633607303E-6</v>
      </c>
      <c r="C312">
        <f>'[1]Bck-change'!BW359</f>
        <v>4.5219872530469881E-5</v>
      </c>
      <c r="D312">
        <f>'[1]Bck-change'!BX359</f>
        <v>4.0443965291888616E-5</v>
      </c>
      <c r="E312" s="1">
        <f t="shared" si="12"/>
        <v>3.1059735151988603E-5</v>
      </c>
      <c r="F312" s="1">
        <f t="shared" si="13"/>
        <v>2.0529375389142733E-5</v>
      </c>
      <c r="G312" s="1">
        <f t="shared" si="14"/>
        <v>1.1852640407216436E-5</v>
      </c>
      <c r="H312" s="2">
        <v>7.023014791056102E-5</v>
      </c>
      <c r="I312" s="2">
        <v>8.612539137984011E-5</v>
      </c>
      <c r="J312" s="2">
        <v>6.0542405026407091E-5</v>
      </c>
      <c r="K312" s="3">
        <v>7.2299314772269414E-5</v>
      </c>
      <c r="L312" s="3">
        <v>1.2916399897656433E-5</v>
      </c>
      <c r="M312" s="3">
        <v>7.4572869578727969E-6</v>
      </c>
      <c r="N312" s="2">
        <v>0.21251877156710122</v>
      </c>
      <c r="O312" s="2">
        <v>2.3277505239010527</v>
      </c>
    </row>
    <row r="313" spans="1:15" x14ac:dyDescent="0.25">
      <c r="A313" s="5" t="s">
        <v>183</v>
      </c>
      <c r="B313">
        <f>'[1]Bck-change'!BV89</f>
        <v>8.3593804752053296E-5</v>
      </c>
      <c r="C313">
        <f>'[1]Bck-change'!BW89</f>
        <v>6.4086680182555244E-6</v>
      </c>
      <c r="D313">
        <f>'[1]Bck-change'!BX89</f>
        <v>1.73706082553321E-5</v>
      </c>
      <c r="E313" s="1">
        <f t="shared" si="12"/>
        <v>3.5791027008546973E-5</v>
      </c>
      <c r="F313" s="1">
        <f t="shared" si="13"/>
        <v>4.1759671974724695E-5</v>
      </c>
      <c r="G313" s="1">
        <f t="shared" si="14"/>
        <v>2.4109957855877774E-5</v>
      </c>
      <c r="H313" s="2">
        <v>7.4943330689199037E-5</v>
      </c>
      <c r="I313" s="2">
        <v>8.9592198876563023E-5</v>
      </c>
      <c r="J313" s="2">
        <v>6.0542405026407091E-5</v>
      </c>
      <c r="K313" s="3">
        <v>7.5025978197389715E-5</v>
      </c>
      <c r="L313" s="3">
        <v>1.4525073274930386E-5</v>
      </c>
      <c r="M313" s="3">
        <v>8.3860549652800986E-6</v>
      </c>
      <c r="N313" s="2">
        <v>0.18518088604782082</v>
      </c>
      <c r="O313" s="2">
        <v>2.0962231170252075</v>
      </c>
    </row>
    <row r="314" spans="1:15" x14ac:dyDescent="0.25">
      <c r="A314" s="5" t="s">
        <v>382</v>
      </c>
      <c r="B314">
        <f>'[1]Bck-change'!BV366</f>
        <v>7.7647678256858275E-4</v>
      </c>
      <c r="C314">
        <f>'[1]Bck-change'!BW366</f>
        <v>8.4362179392459384E-4</v>
      </c>
      <c r="D314">
        <f>'[1]Bck-change'!BX366</f>
        <v>8.300655172096004E-4</v>
      </c>
      <c r="E314" s="1">
        <f t="shared" si="12"/>
        <v>8.1672136456759222E-4</v>
      </c>
      <c r="F314" s="1">
        <f t="shared" si="13"/>
        <v>3.5505815647575576E-5</v>
      </c>
      <c r="G314" s="1">
        <f t="shared" si="14"/>
        <v>2.0499292221924987E-5</v>
      </c>
      <c r="H314" s="2">
        <v>1.4417663364942248E-3</v>
      </c>
      <c r="I314" s="2">
        <v>2.0541164470195472E-3</v>
      </c>
      <c r="J314" s="2">
        <v>1.5250793385094114E-3</v>
      </c>
      <c r="K314" s="3">
        <v>1.6736540406743945E-3</v>
      </c>
      <c r="L314" s="3">
        <v>3.321129266644912E-4</v>
      </c>
      <c r="M314" s="3">
        <v>1.9174548761109845E-4</v>
      </c>
      <c r="N314" s="2">
        <v>0.7592153152726846</v>
      </c>
      <c r="O314" s="2">
        <v>2.0492350430437187</v>
      </c>
    </row>
    <row r="315" spans="1:15" x14ac:dyDescent="0.25">
      <c r="A315" s="5" t="s">
        <v>296</v>
      </c>
      <c r="B315">
        <f>'[1]Bck-change'!BV238</f>
        <v>5.2865983367958599E-4</v>
      </c>
      <c r="C315">
        <f>'[1]Bck-change'!BW238</f>
        <v>6.1352679574503733E-4</v>
      </c>
      <c r="D315">
        <f>'[1]Bck-change'!BX238</f>
        <v>6.788068433032855E-4</v>
      </c>
      <c r="E315" s="1">
        <f t="shared" si="12"/>
        <v>6.0699782424263624E-4</v>
      </c>
      <c r="F315" s="1">
        <f t="shared" si="13"/>
        <v>7.5286132364428199E-5</v>
      </c>
      <c r="G315" s="1">
        <f t="shared" si="14"/>
        <v>4.3466468786848418E-5</v>
      </c>
      <c r="H315" s="2">
        <v>1.0552853486459071E-3</v>
      </c>
      <c r="I315" s="2">
        <v>1.1099892054120071E-3</v>
      </c>
      <c r="J315" s="2">
        <v>1.3094928684708657E-3</v>
      </c>
      <c r="K315" s="3">
        <v>1.1582558075095932E-3</v>
      </c>
      <c r="L315" s="3">
        <v>1.3380065187593154E-4</v>
      </c>
      <c r="M315" s="3">
        <v>7.724984237831648E-5</v>
      </c>
      <c r="N315" s="2">
        <v>0.743146164218081</v>
      </c>
      <c r="O315" s="2">
        <v>1.9081712672607567</v>
      </c>
    </row>
    <row r="316" spans="1:15" x14ac:dyDescent="0.25">
      <c r="A316" s="5" t="s">
        <v>205</v>
      </c>
      <c r="B316">
        <f>'[1]Bck-change'!BV115</f>
        <v>3.8710007381808786E-6</v>
      </c>
      <c r="C316">
        <f>'[1]Bck-change'!BW115</f>
        <v>3.4130956955551497E-5</v>
      </c>
      <c r="D316">
        <f>'[1]Bck-change'!BX115</f>
        <v>4.8135084304074117E-5</v>
      </c>
      <c r="E316" s="1">
        <f t="shared" si="12"/>
        <v>2.8712347332602162E-5</v>
      </c>
      <c r="F316" s="1">
        <f t="shared" si="13"/>
        <v>2.2624063984318429E-5</v>
      </c>
      <c r="G316" s="1">
        <f t="shared" si="14"/>
        <v>1.3062009431509564E-5</v>
      </c>
      <c r="H316" s="2">
        <v>3.7237868460094877E-5</v>
      </c>
      <c r="I316" s="2">
        <v>5.1457316412610975E-5</v>
      </c>
      <c r="J316" s="2">
        <v>5.8469458199113382E-5</v>
      </c>
      <c r="K316" s="3">
        <v>4.9054881023939745E-5</v>
      </c>
      <c r="L316" s="3">
        <v>1.0817757279540611E-5</v>
      </c>
      <c r="M316" s="3">
        <v>6.2456350773708057E-6</v>
      </c>
      <c r="N316" s="2">
        <v>0.84493847094371122</v>
      </c>
      <c r="O316" s="2">
        <v>1.7084942744558937</v>
      </c>
    </row>
    <row r="317" spans="1:15" x14ac:dyDescent="0.25">
      <c r="A317" s="5" t="s">
        <v>149</v>
      </c>
      <c r="B317">
        <f>'[1]Bck-change'!BV40</f>
        <v>1.5329004345066425E-4</v>
      </c>
      <c r="C317">
        <f>'[1]Bck-change'!BW40</f>
        <v>1.9492023279186812E-4</v>
      </c>
      <c r="D317">
        <f>'[1]Bck-change'!BX40</f>
        <v>2.1221228989736486E-4</v>
      </c>
      <c r="E317" s="1">
        <f t="shared" si="12"/>
        <v>1.8680752204663239E-4</v>
      </c>
      <c r="F317" s="1">
        <f t="shared" si="13"/>
        <v>3.0287288394775912E-5</v>
      </c>
      <c r="G317" s="1">
        <f t="shared" si="14"/>
        <v>1.7486374107747702E-5</v>
      </c>
      <c r="H317" s="2">
        <v>2.5404427627744378E-4</v>
      </c>
      <c r="I317" s="2">
        <v>3.3573553114388987E-4</v>
      </c>
      <c r="J317" s="2">
        <v>3.1966075843812056E-4</v>
      </c>
      <c r="K317" s="3">
        <v>3.0314685528648472E-4</v>
      </c>
      <c r="L317" s="3">
        <v>4.3276980352028598E-5</v>
      </c>
      <c r="M317" s="3">
        <v>2.4985976255957858E-5</v>
      </c>
      <c r="N317" s="2">
        <v>0.56347453618877763</v>
      </c>
      <c r="O317" s="2">
        <v>1.6227764918952823</v>
      </c>
    </row>
    <row r="318" spans="1:15" x14ac:dyDescent="0.25">
      <c r="A318" s="5" t="s">
        <v>31</v>
      </c>
      <c r="B318">
        <f>'[1]Bck-change'!BV109</f>
        <v>8.3593804752053296E-5</v>
      </c>
      <c r="C318">
        <f>'[1]Bck-change'!BW109</f>
        <v>3.1358728061821897E-5</v>
      </c>
      <c r="D318">
        <f>'[1]Bck-change'!BX109</f>
        <v>3.7880258954493445E-5</v>
      </c>
      <c r="E318" s="1">
        <f t="shared" si="12"/>
        <v>5.0944263922789546E-5</v>
      </c>
      <c r="F318" s="1">
        <f t="shared" si="13"/>
        <v>2.8462729640133566E-5</v>
      </c>
      <c r="G318" s="1">
        <f t="shared" si="14"/>
        <v>1.6432964619602654E-5</v>
      </c>
      <c r="H318" s="2">
        <v>1.0322242736102716E-4</v>
      </c>
      <c r="I318" s="2">
        <v>6.8791353896225543E-5</v>
      </c>
      <c r="J318" s="2">
        <v>4.4995303821704285E-5</v>
      </c>
      <c r="K318" s="3">
        <v>7.2336361692985668E-5</v>
      </c>
      <c r="L318" s="3">
        <v>2.9274985723740491E-5</v>
      </c>
      <c r="M318" s="3">
        <v>1.6901920888124023E-5</v>
      </c>
      <c r="N318" s="2">
        <v>0.21398821837119314</v>
      </c>
      <c r="O318" s="2">
        <v>1.4199118040574246</v>
      </c>
    </row>
    <row r="319" spans="1:15" x14ac:dyDescent="0.25">
      <c r="A319" s="5" t="s">
        <v>5</v>
      </c>
      <c r="B319">
        <f>'[1]Bck-change'!BV10</f>
        <v>1.290381089234853E-3</v>
      </c>
      <c r="C319">
        <f>'[1]Bck-change'!BW10</f>
        <v>1.4085519863991243E-3</v>
      </c>
      <c r="D319">
        <f>'[1]Bck-change'!BX10</f>
        <v>1.3570626347794946E-3</v>
      </c>
      <c r="E319" s="1">
        <f t="shared" si="12"/>
        <v>1.351998570137824E-3</v>
      </c>
      <c r="F319" s="1">
        <f t="shared" si="13"/>
        <v>5.9247985595912579E-5</v>
      </c>
      <c r="G319" s="1">
        <f t="shared" si="14"/>
        <v>3.4206840432743199E-5</v>
      </c>
      <c r="H319" s="2">
        <v>1.8185706639332118E-3</v>
      </c>
      <c r="I319" s="2">
        <v>1.5453957560425734E-3</v>
      </c>
      <c r="J319" s="2">
        <v>1.2300852111257604E-3</v>
      </c>
      <c r="K319" s="3">
        <v>1.5313505437005153E-3</v>
      </c>
      <c r="L319" s="3">
        <v>2.9449402885932662E-4</v>
      </c>
      <c r="M319" s="3">
        <v>1.7002620683666966E-4</v>
      </c>
      <c r="N319" s="2">
        <v>0.35949777641473679</v>
      </c>
      <c r="O319" s="2">
        <v>1.1326569254761918</v>
      </c>
    </row>
    <row r="320" spans="1:15" x14ac:dyDescent="0.25">
      <c r="A320" s="5" t="s">
        <v>305</v>
      </c>
      <c r="B320">
        <f>'[1]Bck-change'!BV254</f>
        <v>5.8536504169577238E-5</v>
      </c>
      <c r="C320">
        <f>'[1]Bck-change'!BW254</f>
        <v>8.6803305936413832E-5</v>
      </c>
      <c r="D320">
        <f>'[1]Bck-change'!BX254</f>
        <v>6.6081028665840297E-5</v>
      </c>
      <c r="E320" s="1">
        <f t="shared" si="12"/>
        <v>7.0473612923943791E-5</v>
      </c>
      <c r="F320" s="1">
        <f t="shared" si="13"/>
        <v>1.4636397025218093E-5</v>
      </c>
      <c r="G320" s="1">
        <f t="shared" si="14"/>
        <v>8.4503277624759045E-6</v>
      </c>
      <c r="H320" s="2">
        <v>5.137741679600894E-5</v>
      </c>
      <c r="I320" s="2">
        <v>1.1848226134925396E-4</v>
      </c>
      <c r="J320" s="2">
        <v>6.0542405026407091E-5</v>
      </c>
      <c r="K320" s="3">
        <v>7.6800694390556662E-5</v>
      </c>
      <c r="L320" s="3">
        <v>3.6387003454737916E-5</v>
      </c>
      <c r="M320" s="3">
        <v>2.100804623959678E-5</v>
      </c>
      <c r="N320" s="2">
        <v>0.3270589189863507</v>
      </c>
      <c r="O320" s="2">
        <v>1.0897794394824223</v>
      </c>
    </row>
    <row r="321" spans="1:15" x14ac:dyDescent="0.25">
      <c r="A321" s="5" t="s">
        <v>85</v>
      </c>
      <c r="B321">
        <f>'[1]Bck-change'!BV301</f>
        <v>8.3593804752053296E-5</v>
      </c>
      <c r="C321">
        <f>'[1]Bck-change'!BW301</f>
        <v>2.9630307600229236E-5</v>
      </c>
      <c r="D321">
        <f>'[1]Bck-change'!BX301</f>
        <v>2.1084986805595418E-5</v>
      </c>
      <c r="E321" s="1">
        <f t="shared" si="12"/>
        <v>4.476969971929265E-5</v>
      </c>
      <c r="F321" s="1">
        <f t="shared" si="13"/>
        <v>3.3893052024964105E-5</v>
      </c>
      <c r="G321" s="1">
        <f t="shared" si="14"/>
        <v>1.9568162710271017E-5</v>
      </c>
      <c r="H321" s="2">
        <v>5.6090599574646964E-5</v>
      </c>
      <c r="I321" s="2">
        <v>3.8745688924626964E-5</v>
      </c>
      <c r="J321" s="2">
        <v>3.5667043098882599E-5</v>
      </c>
      <c r="K321" s="3">
        <v>4.3501110532718838E-5</v>
      </c>
      <c r="L321" s="3">
        <v>1.1010946407221973E-5</v>
      </c>
      <c r="M321" s="3">
        <v>6.3571728722421487E-6</v>
      </c>
      <c r="N321" s="2">
        <v>0.95379375090141716</v>
      </c>
      <c r="O321" s="2">
        <v>0.97166411223376736</v>
      </c>
    </row>
    <row r="322" spans="1:15" x14ac:dyDescent="0.25">
      <c r="A322" s="5" t="s">
        <v>61</v>
      </c>
      <c r="B322">
        <f>'[1]Bck-change'!BV220</f>
        <v>2.2253301446376633E-4</v>
      </c>
      <c r="C322">
        <f>'[1]Bck-change'!BW220</f>
        <v>2.8085932849748562E-4</v>
      </c>
      <c r="D322">
        <f>'[1]Bck-change'!BX220</f>
        <v>2.9937830536880055E-4</v>
      </c>
      <c r="E322" s="1">
        <f t="shared" si="12"/>
        <v>2.6759021611001747E-4</v>
      </c>
      <c r="F322" s="1">
        <f t="shared" si="13"/>
        <v>4.0104260262885774E-5</v>
      </c>
      <c r="G322" s="1">
        <f t="shared" si="14"/>
        <v>2.3154205458427915E-5</v>
      </c>
      <c r="H322" s="2">
        <v>3.3652497490360917E-4</v>
      </c>
      <c r="I322" s="2">
        <v>2.0168564127060387E-4</v>
      </c>
      <c r="J322" s="2">
        <v>1.9010158173226379E-4</v>
      </c>
      <c r="K322" s="3">
        <v>2.4277073263549229E-4</v>
      </c>
      <c r="L322" s="3">
        <v>8.1399883699539269E-5</v>
      </c>
      <c r="M322" s="3">
        <v>4.6996244765933232E-5</v>
      </c>
      <c r="N322" s="2">
        <v>0.12560910638907088</v>
      </c>
      <c r="O322" s="2">
        <v>0.90724816536520581</v>
      </c>
    </row>
    <row r="323" spans="1:15" x14ac:dyDescent="0.25">
      <c r="A323" s="5" t="s">
        <v>340</v>
      </c>
      <c r="B323">
        <f>'[1]Bck-change'!BV304</f>
        <v>9.3318455907191906E-4</v>
      </c>
      <c r="C323">
        <f>'[1]Bck-change'!BW304</f>
        <v>9.2401643184275215E-4</v>
      </c>
      <c r="D323">
        <f>'[1]Bck-change'!BX304</f>
        <v>1.0223434925142379E-3</v>
      </c>
      <c r="E323" s="1">
        <f t="shared" ref="E323:E386" si="15">AVERAGE(B323:D323)</f>
        <v>9.5984816114296975E-4</v>
      </c>
      <c r="F323" s="1">
        <f t="shared" ref="F323:F388" si="16">STDEV(B323:D323)</f>
        <v>5.4316327854762178E-5</v>
      </c>
      <c r="G323" s="1">
        <f t="shared" ref="G323:G386" si="17">F323/SQRT(3)</f>
        <v>3.1359546508338911E-5</v>
      </c>
      <c r="H323" s="2">
        <v>7.6778119914898792E-4</v>
      </c>
      <c r="I323" s="2">
        <v>8.8811352562174063E-4</v>
      </c>
      <c r="J323" s="2">
        <v>8.1820447040225719E-4</v>
      </c>
      <c r="K323" s="3">
        <v>8.2469973172432862E-4</v>
      </c>
      <c r="L323" s="3">
        <v>6.0428540552604636E-5</v>
      </c>
      <c r="M323" s="3">
        <v>3.4888434154782507E-5</v>
      </c>
      <c r="N323" s="2">
        <v>0.21742429814544542</v>
      </c>
      <c r="O323" s="2">
        <v>0.85919811602523799</v>
      </c>
    </row>
    <row r="324" spans="1:15" x14ac:dyDescent="0.25">
      <c r="A324" s="5" t="s">
        <v>355</v>
      </c>
      <c r="B324">
        <f>'[1]Bck-change'!BV329</f>
        <v>8.3593804752053296E-5</v>
      </c>
      <c r="C324">
        <f>'[1]Bck-change'!BW329</f>
        <v>2.9630307600229236E-5</v>
      </c>
      <c r="D324">
        <f>'[1]Bck-change'!BX329</f>
        <v>2.1084986805595418E-5</v>
      </c>
      <c r="E324" s="1">
        <f t="shared" si="15"/>
        <v>4.476969971929265E-5</v>
      </c>
      <c r="F324" s="1">
        <f t="shared" si="16"/>
        <v>3.3893052024964105E-5</v>
      </c>
      <c r="G324" s="1">
        <f t="shared" si="17"/>
        <v>1.9568162710271017E-5</v>
      </c>
      <c r="H324" s="2">
        <v>2.781150290281884E-5</v>
      </c>
      <c r="I324" s="2">
        <v>4.5679303918072791E-5</v>
      </c>
      <c r="J324" s="2">
        <v>4.0849410167116873E-5</v>
      </c>
      <c r="K324" s="3">
        <v>3.8113405662669498E-5</v>
      </c>
      <c r="L324" s="3">
        <v>9.2427738675380751E-6</v>
      </c>
      <c r="M324" s="3">
        <v>5.3363179804819461E-6</v>
      </c>
      <c r="N324" s="2">
        <v>0.27994325974967249</v>
      </c>
      <c r="O324" s="2">
        <v>0.85132144958848699</v>
      </c>
    </row>
    <row r="325" spans="1:15" x14ac:dyDescent="0.25">
      <c r="A325" s="5" t="s">
        <v>169</v>
      </c>
      <c r="B325">
        <f>'[1]Bck-change'!BV65</f>
        <v>3.3186402132655903E-4</v>
      </c>
      <c r="C325">
        <f>'[1]Bck-change'!BW65</f>
        <v>3.3075944858461837E-4</v>
      </c>
      <c r="D325">
        <f>'[1]Bck-change'!BX65</f>
        <v>3.5321613845409915E-4</v>
      </c>
      <c r="E325" s="1">
        <f t="shared" si="15"/>
        <v>3.3861320278842557E-4</v>
      </c>
      <c r="F325" s="1">
        <f t="shared" si="16"/>
        <v>1.2658566971715712E-5</v>
      </c>
      <c r="G325" s="1">
        <f t="shared" si="17"/>
        <v>7.3084270486749727E-6</v>
      </c>
      <c r="H325" s="2">
        <v>2.8467996433859089E-4</v>
      </c>
      <c r="I325" s="2">
        <v>2.9066703368649201E-4</v>
      </c>
      <c r="J325" s="2">
        <v>2.6576414092848415E-4</v>
      </c>
      <c r="K325" s="3">
        <v>2.8037037965118901E-4</v>
      </c>
      <c r="L325" s="3">
        <v>1.2998765597649133E-5</v>
      </c>
      <c r="M325" s="3">
        <v>7.5048408169355745E-6</v>
      </c>
      <c r="N325" s="2">
        <v>0.72684782650260016</v>
      </c>
      <c r="O325" s="2">
        <v>0.82799600648286531</v>
      </c>
    </row>
    <row r="326" spans="1:15" x14ac:dyDescent="0.25">
      <c r="A326" s="5" t="s">
        <v>398</v>
      </c>
      <c r="B326">
        <f>'[1]Bck-change'!BV387</f>
        <v>1.2049074139182645E-4</v>
      </c>
      <c r="C326">
        <f>'[1]Bck-change'!BW387</f>
        <v>1.4502011270473537E-4</v>
      </c>
      <c r="D326">
        <f>'[1]Bck-change'!BX387</f>
        <v>1.3017368710071948E-4</v>
      </c>
      <c r="E326" s="1">
        <f t="shared" si="15"/>
        <v>1.3189484706576044E-4</v>
      </c>
      <c r="F326" s="1">
        <f t="shared" si="16"/>
        <v>1.235493051257613E-5</v>
      </c>
      <c r="G326" s="1">
        <f t="shared" si="17"/>
        <v>7.1331224572549501E-6</v>
      </c>
      <c r="H326" s="2">
        <v>9.3796061803751117E-5</v>
      </c>
      <c r="I326" s="2">
        <v>1.2079346634706924E-4</v>
      </c>
      <c r="J326" s="2">
        <v>1.0925665546780922E-4</v>
      </c>
      <c r="K326" s="3">
        <v>1.0794872787287652E-4</v>
      </c>
      <c r="L326" s="3">
        <v>1.3546142217032988E-5</v>
      </c>
      <c r="M326" s="3">
        <v>7.8208688554849494E-6</v>
      </c>
      <c r="N326" s="2">
        <v>5.0901868941799093E-2</v>
      </c>
      <c r="O326" s="2">
        <v>0.81844537731678924</v>
      </c>
    </row>
    <row r="327" spans="1:15" x14ac:dyDescent="0.25">
      <c r="A327" s="5" t="s">
        <v>319</v>
      </c>
      <c r="B327">
        <f>'[1]Bck-change'!BV274</f>
        <v>2.7355415099973628E-4</v>
      </c>
      <c r="C327">
        <f>'[1]Bck-change'!BW274</f>
        <v>2.309592084103529E-4</v>
      </c>
      <c r="D327">
        <f>'[1]Bck-change'!BX274</f>
        <v>4.7114662997427688E-4</v>
      </c>
      <c r="E327" s="1">
        <f t="shared" si="15"/>
        <v>3.2521999646145536E-4</v>
      </c>
      <c r="F327" s="1">
        <f t="shared" si="16"/>
        <v>1.2815817983974809E-4</v>
      </c>
      <c r="G327" s="1">
        <f t="shared" si="17"/>
        <v>7.3992159629331027E-5</v>
      </c>
      <c r="H327" s="2">
        <v>2.9646292128518594E-4</v>
      </c>
      <c r="I327" s="2">
        <v>1.2310467134488452E-4</v>
      </c>
      <c r="J327" s="2">
        <v>3.0825955088800515E-4</v>
      </c>
      <c r="K327" s="3">
        <v>2.4260904783935853E-4</v>
      </c>
      <c r="L327" s="3">
        <v>1.0366176787271319E-4</v>
      </c>
      <c r="M327" s="3">
        <v>5.9849149585983461E-5</v>
      </c>
      <c r="N327" s="2">
        <v>0.1788960739374062</v>
      </c>
      <c r="O327" s="2">
        <v>0.74598441202588295</v>
      </c>
    </row>
    <row r="328" spans="1:15" x14ac:dyDescent="0.25">
      <c r="A328" s="5" t="s">
        <v>393</v>
      </c>
      <c r="B328">
        <f>'[1]Bck-change'!BV381</f>
        <v>4.3390629439849892E-4</v>
      </c>
      <c r="C328">
        <f>'[1]Bck-change'!BW381</f>
        <v>3.5293727973445516E-4</v>
      </c>
      <c r="D328">
        <f>'[1]Bck-change'!BX381</f>
        <v>4.1218138421418799E-4</v>
      </c>
      <c r="E328" s="1">
        <f t="shared" si="15"/>
        <v>3.9967498611571402E-4</v>
      </c>
      <c r="F328" s="1">
        <f t="shared" si="16"/>
        <v>4.1908266833223593E-5</v>
      </c>
      <c r="G328" s="1">
        <f t="shared" si="17"/>
        <v>2.4195749137432309E-5</v>
      </c>
      <c r="H328" s="2">
        <v>3.3416838351429013E-4</v>
      </c>
      <c r="I328" s="2">
        <v>3.1955709615918293E-4</v>
      </c>
      <c r="J328" s="2">
        <v>2.3985230558731276E-4</v>
      </c>
      <c r="K328" s="3">
        <v>2.9785926175359523E-4</v>
      </c>
      <c r="L328" s="3">
        <v>5.0763940472555364E-5</v>
      </c>
      <c r="M328" s="3">
        <v>2.930857469695598E-5</v>
      </c>
      <c r="N328" s="2">
        <v>0.10829140995774986</v>
      </c>
      <c r="O328" s="2">
        <v>0.74525369888261894</v>
      </c>
    </row>
    <row r="329" spans="1:15" x14ac:dyDescent="0.25">
      <c r="A329" s="5" t="s">
        <v>134</v>
      </c>
      <c r="B329">
        <f>'[1]Bck-change'!BV20</f>
        <v>1.7203678084840267E-3</v>
      </c>
      <c r="C329">
        <f>'[1]Bck-change'!BW20</f>
        <v>1.8915243157543813E-3</v>
      </c>
      <c r="D329">
        <f>'[1]Bck-change'!BX20</f>
        <v>1.7068530845987476E-3</v>
      </c>
      <c r="E329" s="1">
        <f t="shared" si="15"/>
        <v>1.7729150696123852E-3</v>
      </c>
      <c r="F329" s="1">
        <f t="shared" si="16"/>
        <v>1.0294064742949355E-4</v>
      </c>
      <c r="G329" s="1">
        <f t="shared" si="17"/>
        <v>5.9432810503972459E-5</v>
      </c>
      <c r="H329" s="2">
        <v>1.1848978750584526E-3</v>
      </c>
      <c r="I329" s="2">
        <v>1.3595993451760568E-3</v>
      </c>
      <c r="J329" s="2">
        <v>1.2276114687927644E-3</v>
      </c>
      <c r="K329" s="3">
        <v>1.2573695630090911E-3</v>
      </c>
      <c r="L329" s="3">
        <v>9.1073097256291169E-5</v>
      </c>
      <c r="M329" s="3">
        <v>5.258107721685268E-5</v>
      </c>
      <c r="N329" s="2">
        <v>0.41515572139470291</v>
      </c>
      <c r="O329" s="2">
        <v>0.70921026311993129</v>
      </c>
    </row>
    <row r="330" spans="1:15" x14ac:dyDescent="0.25">
      <c r="A330" s="5" t="s">
        <v>238</v>
      </c>
      <c r="B330">
        <f>'[1]Bck-change'!BV164</f>
        <v>1.3871257586895857E-4</v>
      </c>
      <c r="C330">
        <f>'[1]Bck-change'!BW164</f>
        <v>1.7551463053576096E-4</v>
      </c>
      <c r="D330">
        <f>'[1]Bck-change'!BX164</f>
        <v>1.7375669483643734E-4</v>
      </c>
      <c r="E330" s="1">
        <f t="shared" si="15"/>
        <v>1.6266130041371897E-4</v>
      </c>
      <c r="F330" s="1">
        <f t="shared" si="16"/>
        <v>2.0758820775066816E-5</v>
      </c>
      <c r="G330" s="1">
        <f t="shared" si="17"/>
        <v>1.1985110762544022E-5</v>
      </c>
      <c r="H330" s="2">
        <v>7.7299922078518052E-5</v>
      </c>
      <c r="I330" s="2">
        <v>1.3928310632959145E-4</v>
      </c>
      <c r="J330" s="2">
        <v>1.2376728325886517E-4</v>
      </c>
      <c r="K330" s="3">
        <v>1.1345010388899156E-4</v>
      </c>
      <c r="L330" s="3">
        <v>3.2253866823812583E-5</v>
      </c>
      <c r="M330" s="3">
        <v>1.8621778693134537E-5</v>
      </c>
      <c r="N330" s="2">
        <v>6.6087014143750109E-2</v>
      </c>
      <c r="O330" s="2">
        <v>0.69746217201287719</v>
      </c>
    </row>
    <row r="331" spans="1:15" x14ac:dyDescent="0.25">
      <c r="A331" s="5" t="s">
        <v>108</v>
      </c>
      <c r="B331">
        <f>'[1]Bck-change'!BV383</f>
        <v>5.5396643148909195E-3</v>
      </c>
      <c r="C331">
        <f>'[1]Bck-change'!BW383</f>
        <v>6.3160016301468192E-3</v>
      </c>
      <c r="D331">
        <f>'[1]Bck-change'!BX383</f>
        <v>5.2986056632893779E-3</v>
      </c>
      <c r="E331" s="1">
        <f t="shared" si="15"/>
        <v>5.7180905361090386E-3</v>
      </c>
      <c r="F331" s="1">
        <f t="shared" si="16"/>
        <v>5.3164892143037386E-4</v>
      </c>
      <c r="G331" s="1">
        <f t="shared" si="17"/>
        <v>3.0694764790220055E-4</v>
      </c>
      <c r="H331" s="2">
        <v>3.772435220530725E-3</v>
      </c>
      <c r="I331" s="2">
        <v>4.492437719714663E-3</v>
      </c>
      <c r="J331" s="2">
        <v>3.4736493561654965E-3</v>
      </c>
      <c r="K331" s="3">
        <v>3.9128407654702947E-3</v>
      </c>
      <c r="L331" s="3">
        <v>5.2370575728468978E-4</v>
      </c>
      <c r="M331" s="3">
        <v>3.0236165994447246E-4</v>
      </c>
      <c r="N331" s="2">
        <v>7.6150185178644053E-2</v>
      </c>
      <c r="O331" s="2">
        <v>0.68429150268978545</v>
      </c>
    </row>
    <row r="332" spans="1:15" x14ac:dyDescent="0.25">
      <c r="A332" s="5" t="s">
        <v>224</v>
      </c>
      <c r="B332">
        <f>'[1]Bck-change'!BV143</f>
        <v>2.043111799866342E-4</v>
      </c>
      <c r="C332">
        <f>'[1]Bck-change'!BW143</f>
        <v>1.8105908832322015E-4</v>
      </c>
      <c r="D332">
        <f>'[1]Bck-change'!BX143</f>
        <v>2.5579529763308274E-4</v>
      </c>
      <c r="E332" s="1">
        <f t="shared" si="15"/>
        <v>2.1372185531431237E-4</v>
      </c>
      <c r="F332" s="1">
        <f t="shared" si="16"/>
        <v>3.8246514260702584E-5</v>
      </c>
      <c r="G332" s="1">
        <f t="shared" si="17"/>
        <v>2.2081635303981498E-5</v>
      </c>
      <c r="H332" s="2">
        <v>1.3385811542217428E-4</v>
      </c>
      <c r="I332" s="2">
        <v>1.6470636130555948E-4</v>
      </c>
      <c r="J332" s="2">
        <v>1.1962138960427775E-4</v>
      </c>
      <c r="K332" s="3">
        <v>1.3939528877733717E-4</v>
      </c>
      <c r="L332" s="3">
        <v>2.3046884494442799E-5</v>
      </c>
      <c r="M332" s="3">
        <v>1.3306124966848763E-5</v>
      </c>
      <c r="N332" s="2">
        <v>7.4875101021422516E-2</v>
      </c>
      <c r="O332" s="2">
        <v>0.65222758136894321</v>
      </c>
    </row>
    <row r="333" spans="1:15" x14ac:dyDescent="0.25">
      <c r="A333" s="5" t="s">
        <v>168</v>
      </c>
      <c r="B333">
        <f>'[1]Bck-change'!BV64</f>
        <v>1.7880061171864924E-4</v>
      </c>
      <c r="C333">
        <f>'[1]Bck-change'!BW64</f>
        <v>3.5016505084072556E-4</v>
      </c>
      <c r="D333">
        <f>'[1]Bck-change'!BX64</f>
        <v>2.5579529763308274E-4</v>
      </c>
      <c r="E333" s="1">
        <f t="shared" si="15"/>
        <v>2.6158698673081919E-4</v>
      </c>
      <c r="F333" s="1">
        <f t="shared" si="16"/>
        <v>8.5828902450512436E-5</v>
      </c>
      <c r="G333" s="1">
        <f t="shared" si="17"/>
        <v>4.9553339934053486E-5</v>
      </c>
      <c r="H333" s="2">
        <v>1.1736197569694121E-4</v>
      </c>
      <c r="I333" s="2">
        <v>2.1208606376077262E-4</v>
      </c>
      <c r="J333" s="2">
        <v>1.7766390076850156E-4</v>
      </c>
      <c r="K333" s="3">
        <v>1.6903731340873847E-4</v>
      </c>
      <c r="L333" s="3">
        <v>4.7947645635503739E-5</v>
      </c>
      <c r="M333" s="3">
        <v>2.7682586114666872E-5</v>
      </c>
      <c r="N333" s="2">
        <v>9.9031344297018875E-2</v>
      </c>
      <c r="O333" s="2">
        <v>0.64619924531139961</v>
      </c>
    </row>
    <row r="334" spans="1:15" x14ac:dyDescent="0.25">
      <c r="A334" s="5" t="s">
        <v>261</v>
      </c>
      <c r="B334">
        <f>'[1]Bck-change'!BV192</f>
        <v>2.5439947268503988E-3</v>
      </c>
      <c r="C334">
        <f>'[1]Bck-change'!BW192</f>
        <v>2.2352806985768514E-3</v>
      </c>
      <c r="D334">
        <f>'[1]Bck-change'!BX192</f>
        <v>1.3248608403268677E-3</v>
      </c>
      <c r="E334" s="1">
        <f t="shared" si="15"/>
        <v>2.0347120885847061E-3</v>
      </c>
      <c r="F334" s="1">
        <f t="shared" si="16"/>
        <v>6.3383174723512269E-4</v>
      </c>
      <c r="G334" s="1">
        <f t="shared" si="17"/>
        <v>3.6594292988712895E-4</v>
      </c>
      <c r="H334" s="2">
        <v>1.9696428077016831E-3</v>
      </c>
      <c r="I334" s="2">
        <v>1.2521283127776466E-3</v>
      </c>
      <c r="J334" s="2">
        <v>6.388945698413515E-4</v>
      </c>
      <c r="K334" s="3">
        <v>1.2868885634402269E-3</v>
      </c>
      <c r="L334" s="3">
        <v>6.6605474580674559E-4</v>
      </c>
      <c r="M334" s="3">
        <v>3.8454688678655233E-4</v>
      </c>
      <c r="N334" s="2">
        <v>8.6581124771584902E-2</v>
      </c>
      <c r="O334" s="2">
        <v>0.63246715378555296</v>
      </c>
    </row>
    <row r="335" spans="1:15" x14ac:dyDescent="0.25">
      <c r="A335" s="5" t="s">
        <v>279</v>
      </c>
      <c r="B335">
        <f>'[1]Bck-change'!BV216</f>
        <v>8.0927608462742057E-4</v>
      </c>
      <c r="C335">
        <f>'[1]Bck-change'!BW216</f>
        <v>8.6857185396816024E-4</v>
      </c>
      <c r="D335">
        <f>'[1]Bck-change'!BX216</f>
        <v>8.0699216017304386E-4</v>
      </c>
      <c r="E335" s="1">
        <f t="shared" si="15"/>
        <v>8.2828003292287485E-4</v>
      </c>
      <c r="F335" s="1">
        <f t="shared" si="16"/>
        <v>3.491242200259529E-5</v>
      </c>
      <c r="G335" s="1">
        <f t="shared" si="17"/>
        <v>2.0156696241260207E-5</v>
      </c>
      <c r="H335" s="2">
        <v>5.3212206021708696E-4</v>
      </c>
      <c r="I335" s="2">
        <v>5.7378964591886321E-4</v>
      </c>
      <c r="J335" s="2">
        <v>4.5129288197127097E-4</v>
      </c>
      <c r="K335" s="3">
        <v>5.190681960357404E-4</v>
      </c>
      <c r="L335" s="3">
        <v>6.2282957716833069E-5</v>
      </c>
      <c r="M335" s="3">
        <v>3.5959082403739654E-5</v>
      </c>
      <c r="N335" s="2">
        <v>0.4631299253900994</v>
      </c>
      <c r="O335" s="2">
        <v>0.62668201019409742</v>
      </c>
    </row>
    <row r="336" spans="1:15" x14ac:dyDescent="0.25">
      <c r="A336" s="5" t="s">
        <v>152</v>
      </c>
      <c r="B336">
        <f>'[1]Bck-change'!BV43</f>
        <v>5.213710998887331E-4</v>
      </c>
      <c r="C336">
        <f>'[1]Bck-change'!BW43</f>
        <v>6.9114920476946598E-4</v>
      </c>
      <c r="D336">
        <f>'[1]Bck-change'!BX43</f>
        <v>6.788068433032855E-4</v>
      </c>
      <c r="E336" s="1">
        <f t="shared" si="15"/>
        <v>6.3044238265382816E-4</v>
      </c>
      <c r="F336" s="1">
        <f t="shared" si="16"/>
        <v>9.4659875420676328E-5</v>
      </c>
      <c r="G336" s="1">
        <f t="shared" si="17"/>
        <v>5.4651904555583921E-5</v>
      </c>
      <c r="H336" s="2">
        <v>3.2238542656769508E-4</v>
      </c>
      <c r="I336" s="2">
        <v>4.3396174355103906E-4</v>
      </c>
      <c r="J336" s="2">
        <v>4.1397983907998423E-4</v>
      </c>
      <c r="K336" s="3">
        <v>3.901090030662394E-4</v>
      </c>
      <c r="L336" s="3">
        <v>5.9495220286072009E-5</v>
      </c>
      <c r="M336" s="3">
        <v>3.4349581447659761E-5</v>
      </c>
      <c r="N336" s="2">
        <v>0.9239854491207774</v>
      </c>
      <c r="O336" s="2">
        <v>0.61878613145278616</v>
      </c>
    </row>
    <row r="337" spans="1:15" x14ac:dyDescent="0.25">
      <c r="A337" s="5" t="s">
        <v>391</v>
      </c>
      <c r="B337">
        <f>'[1]Bck-change'!BV379</f>
        <v>9.8624540019267906E-5</v>
      </c>
      <c r="C337">
        <f>'[1]Bck-change'!BW379</f>
        <v>2.198702928354345E-4</v>
      </c>
      <c r="D337">
        <f>'[1]Bck-change'!BX379</f>
        <v>1.276099807633243E-4</v>
      </c>
      <c r="E337" s="1">
        <f t="shared" si="15"/>
        <v>1.4870160453934222E-4</v>
      </c>
      <c r="F337" s="1">
        <f t="shared" si="16"/>
        <v>6.3314892317065151E-5</v>
      </c>
      <c r="G337" s="1">
        <f t="shared" si="17"/>
        <v>3.6554870122969739E-5</v>
      </c>
      <c r="H337" s="2">
        <v>5.8447190963965972E-5</v>
      </c>
      <c r="I337" s="2">
        <v>1.0577063386126995E-4</v>
      </c>
      <c r="J337" s="2">
        <v>1.051107618132218E-4</v>
      </c>
      <c r="K337" s="3">
        <v>8.9776195546152583E-5</v>
      </c>
      <c r="L337" s="3">
        <v>2.713371986777616E-5</v>
      </c>
      <c r="M337" s="3">
        <v>1.5665660469776465E-5</v>
      </c>
      <c r="N337" s="2">
        <v>0.14664175712558189</v>
      </c>
      <c r="O337" s="2">
        <v>0.60373387243713539</v>
      </c>
    </row>
    <row r="338" spans="1:15" x14ac:dyDescent="0.25">
      <c r="A338" s="5" t="s">
        <v>204</v>
      </c>
      <c r="B338">
        <f>'[1]Bck-change'!BV114</f>
        <v>8.3593804752053296E-5</v>
      </c>
      <c r="C338">
        <f>'[1]Bck-change'!BW114</f>
        <v>2.9630307600229236E-5</v>
      </c>
      <c r="D338">
        <f>'[1]Bck-change'!BX114</f>
        <v>2.1084986805595418E-5</v>
      </c>
      <c r="E338" s="1">
        <f t="shared" si="15"/>
        <v>4.476969971929265E-5</v>
      </c>
      <c r="F338" s="1">
        <f t="shared" si="16"/>
        <v>3.3893052024964105E-5</v>
      </c>
      <c r="G338" s="1">
        <f t="shared" si="17"/>
        <v>1.9568162710271017E-5</v>
      </c>
      <c r="H338" s="2">
        <v>2.3098320124180821E-5</v>
      </c>
      <c r="I338" s="2">
        <v>2.3722856438827671E-5</v>
      </c>
      <c r="J338" s="2">
        <v>2.8411729203354623E-5</v>
      </c>
      <c r="K338" s="3">
        <v>2.5077635255454374E-5</v>
      </c>
      <c r="L338" s="3">
        <v>2.9042465876965378E-6</v>
      </c>
      <c r="M338" s="3">
        <v>1.6767675491996483E-6</v>
      </c>
      <c r="N338" s="2">
        <v>0.12236697023765383</v>
      </c>
      <c r="O338" s="2">
        <v>0.56014749736299085</v>
      </c>
    </row>
    <row r="339" spans="1:15" x14ac:dyDescent="0.25">
      <c r="A339" s="5" t="s">
        <v>96</v>
      </c>
      <c r="B339">
        <f>'[1]Bck-change'!BV334</f>
        <v>8.3593804752053296E-5</v>
      </c>
      <c r="C339">
        <f>'[1]Bck-change'!BW334</f>
        <v>2.9630307600229236E-5</v>
      </c>
      <c r="D339">
        <f>'[1]Bck-change'!BX334</f>
        <v>2.1084986805595418E-5</v>
      </c>
      <c r="E339" s="1">
        <f t="shared" si="15"/>
        <v>4.476969971929265E-5</v>
      </c>
      <c r="F339" s="1">
        <f t="shared" si="16"/>
        <v>3.3893052024964105E-5</v>
      </c>
      <c r="G339" s="1">
        <f t="shared" si="17"/>
        <v>1.9568162710271017E-5</v>
      </c>
      <c r="H339" s="2">
        <v>1.1315363177585772E-5</v>
      </c>
      <c r="I339" s="2">
        <v>2.9500868933365862E-5</v>
      </c>
      <c r="J339" s="2">
        <v>3.0484676030648329E-5</v>
      </c>
      <c r="K339" s="3">
        <v>2.3766969380533322E-5</v>
      </c>
      <c r="L339" s="3">
        <v>1.0794620969544379E-5</v>
      </c>
      <c r="M339" s="3">
        <v>6.2322773225664263E-6</v>
      </c>
      <c r="N339" s="2">
        <v>0.46299236601072463</v>
      </c>
      <c r="O339" s="2">
        <v>0.53087176214164777</v>
      </c>
    </row>
    <row r="340" spans="1:15" x14ac:dyDescent="0.25">
      <c r="A340" s="5" t="s">
        <v>346</v>
      </c>
      <c r="B340">
        <f>'[1]Bck-change'!BV312</f>
        <v>8.3593804752053296E-5</v>
      </c>
      <c r="C340">
        <f>'[1]Bck-change'!BW312</f>
        <v>8.6421023079633016E-7</v>
      </c>
      <c r="D340">
        <f>'[1]Bck-change'!BX312</f>
        <v>9.6794892431465971E-6</v>
      </c>
      <c r="E340" s="1">
        <f t="shared" si="15"/>
        <v>3.1379168075332073E-5</v>
      </c>
      <c r="F340" s="1">
        <f t="shared" si="16"/>
        <v>4.5433506341442506E-5</v>
      </c>
      <c r="G340" s="1">
        <f t="shared" si="17"/>
        <v>2.6231047116460402E-5</v>
      </c>
      <c r="H340" s="2">
        <v>2.6390099051518384E-5</v>
      </c>
      <c r="I340" s="2">
        <v>1.556762852403201E-5</v>
      </c>
      <c r="J340" s="2">
        <v>4.5728406894769865E-6</v>
      </c>
      <c r="K340" s="3">
        <v>1.5510189421675792E-5</v>
      </c>
      <c r="L340" s="3">
        <v>1.0908742596966706E-5</v>
      </c>
      <c r="M340" s="3">
        <v>6.2981654748790652E-6</v>
      </c>
      <c r="N340" s="2">
        <v>0.22772553724691189</v>
      </c>
      <c r="O340" s="2">
        <v>0.49428300280110771</v>
      </c>
    </row>
    <row r="341" spans="1:15" x14ac:dyDescent="0.25">
      <c r="A341" s="5" t="s">
        <v>99</v>
      </c>
      <c r="B341">
        <f>'[1]Bck-change'!BV347</f>
        <v>4.9602099785181182E-3</v>
      </c>
      <c r="C341">
        <f>'[1]Bck-change'!BW347</f>
        <v>5.3235436861916226E-3</v>
      </c>
      <c r="D341">
        <f>'[1]Bck-change'!BX347</f>
        <v>5.3268064330007246E-3</v>
      </c>
      <c r="E341" s="1">
        <f t="shared" si="15"/>
        <v>5.2035200325701554E-3</v>
      </c>
      <c r="F341" s="1">
        <f t="shared" si="16"/>
        <v>2.1071900289553602E-4</v>
      </c>
      <c r="G341" s="1">
        <f t="shared" si="17"/>
        <v>1.2165867304510726E-4</v>
      </c>
      <c r="H341" s="2">
        <v>2.5305115583596069E-3</v>
      </c>
      <c r="I341" s="2">
        <v>2.6330732989722737E-3</v>
      </c>
      <c r="J341" s="2">
        <v>2.3853522718362999E-3</v>
      </c>
      <c r="K341" s="3">
        <v>2.5163123763893933E-3</v>
      </c>
      <c r="L341" s="3">
        <v>1.2446943157977744E-4</v>
      </c>
      <c r="M341" s="3">
        <v>7.1862459828464216E-5</v>
      </c>
      <c r="N341" s="2">
        <v>6.1418168648162935E-2</v>
      </c>
      <c r="O341" s="2">
        <v>0.48357887749814626</v>
      </c>
    </row>
    <row r="342" spans="1:15" x14ac:dyDescent="0.25">
      <c r="A342" s="5" t="s">
        <v>354</v>
      </c>
      <c r="B342">
        <f>'[1]Bck-change'!BV328</f>
        <v>8.3593804752053296E-5</v>
      </c>
      <c r="C342">
        <f>'[1]Bck-change'!BW328</f>
        <v>4.5219872530469881E-5</v>
      </c>
      <c r="D342">
        <f>'[1]Bck-change'!BX328</f>
        <v>4.0443965291888616E-5</v>
      </c>
      <c r="E342" s="1">
        <f t="shared" si="15"/>
        <v>5.6419214191470593E-5</v>
      </c>
      <c r="F342" s="1">
        <f t="shared" si="16"/>
        <v>2.3654726833962084E-5</v>
      </c>
      <c r="G342" s="1">
        <f t="shared" si="17"/>
        <v>1.3657062905195074E-5</v>
      </c>
      <c r="H342" s="2">
        <v>2.781150290281884E-5</v>
      </c>
      <c r="I342" s="2">
        <v>3.4123278928996415E-5</v>
      </c>
      <c r="J342" s="2">
        <v>1.9083468480532938E-5</v>
      </c>
      <c r="K342" s="3">
        <v>2.7006083437449395E-5</v>
      </c>
      <c r="L342" s="3">
        <v>7.5521851121264752E-6</v>
      </c>
      <c r="M342" s="3">
        <v>4.3602561074561049E-6</v>
      </c>
      <c r="N342" s="2">
        <v>0.49920649298135755</v>
      </c>
      <c r="O342" s="2">
        <v>0.47866819530308435</v>
      </c>
    </row>
    <row r="343" spans="1:15" x14ac:dyDescent="0.25">
      <c r="A343" s="5" t="s">
        <v>65</v>
      </c>
      <c r="B343">
        <f>'[1]Bck-change'!BV242</f>
        <v>8.3593804752053296E-5</v>
      </c>
      <c r="C343">
        <f>'[1]Bck-change'!BW242</f>
        <v>2.9630307600229236E-5</v>
      </c>
      <c r="D343">
        <f>'[1]Bck-change'!BX242</f>
        <v>1.9883702309610932E-6</v>
      </c>
      <c r="E343" s="1">
        <f t="shared" si="15"/>
        <v>3.840416086108121E-5</v>
      </c>
      <c r="F343" s="1">
        <f t="shared" si="16"/>
        <v>4.1504181857088675E-5</v>
      </c>
      <c r="G343" s="1">
        <f t="shared" si="17"/>
        <v>2.396245056768533E-5</v>
      </c>
      <c r="H343" s="2">
        <v>2.6390099051518384E-5</v>
      </c>
      <c r="I343" s="2">
        <v>1.556762852403201E-5</v>
      </c>
      <c r="J343" s="2">
        <v>1.3047207342519528E-5</v>
      </c>
      <c r="K343" s="3">
        <v>1.8334978306023307E-5</v>
      </c>
      <c r="L343" s="3">
        <v>7.0888545196973164E-6</v>
      </c>
      <c r="M343" s="3">
        <v>4.0927520651933413E-6</v>
      </c>
      <c r="N343" s="2">
        <v>0.25661164989121921</v>
      </c>
      <c r="O343" s="2">
        <v>0.47742166200027508</v>
      </c>
    </row>
    <row r="344" spans="1:15" x14ac:dyDescent="0.25">
      <c r="A344" s="5" t="s">
        <v>33</v>
      </c>
      <c r="B344">
        <f>'[1]Bck-change'!BV118</f>
        <v>8.3593804752053296E-5</v>
      </c>
      <c r="C344">
        <f>'[1]Bck-change'!BW118</f>
        <v>1.1953125805714718E-5</v>
      </c>
      <c r="D344">
        <f>'[1]Bck-change'!BX118</f>
        <v>9.6794892431465971E-6</v>
      </c>
      <c r="E344" s="1">
        <f t="shared" si="15"/>
        <v>3.5075473266971537E-5</v>
      </c>
      <c r="F344" s="1">
        <f t="shared" si="16"/>
        <v>4.2033483360017507E-5</v>
      </c>
      <c r="G344" s="1">
        <f t="shared" si="17"/>
        <v>2.4268042932883765E-5</v>
      </c>
      <c r="H344" s="2">
        <v>2.6390099051518384E-5</v>
      </c>
      <c r="I344" s="2">
        <v>1.556762852403201E-5</v>
      </c>
      <c r="J344" s="2">
        <v>5.6093141031238403E-6</v>
      </c>
      <c r="K344" s="3">
        <v>1.5855680559558076E-5</v>
      </c>
      <c r="L344" s="3">
        <v>1.0393386659276818E-5</v>
      </c>
      <c r="M344" s="3">
        <v>6.0006245855253369E-6</v>
      </c>
      <c r="N344" s="2">
        <v>0.47330942282251626</v>
      </c>
      <c r="O344" s="2">
        <v>0.45204466491086287</v>
      </c>
    </row>
    <row r="345" spans="1:15" x14ac:dyDescent="0.25">
      <c r="A345" s="5" t="s">
        <v>237</v>
      </c>
      <c r="B345">
        <f>'[1]Bck-change'!BV163</f>
        <v>8.3593804752053296E-5</v>
      </c>
      <c r="C345">
        <f>'[1]Bck-change'!BW163</f>
        <v>2.9630307600229236E-5</v>
      </c>
      <c r="D345">
        <f>'[1]Bck-change'!BX163</f>
        <v>9.6794892431465971E-6</v>
      </c>
      <c r="E345" s="1">
        <f t="shared" si="15"/>
        <v>4.0967867198476375E-5</v>
      </c>
      <c r="F345" s="1">
        <f t="shared" si="16"/>
        <v>3.8239203738054033E-5</v>
      </c>
      <c r="G345" s="1">
        <f t="shared" si="17"/>
        <v>2.207741457176244E-5</v>
      </c>
      <c r="H345" s="2">
        <v>2.6390099051518384E-5</v>
      </c>
      <c r="I345" s="2">
        <v>1.556762852403201E-5</v>
      </c>
      <c r="J345" s="2">
        <v>1.3047207342519528E-5</v>
      </c>
      <c r="K345" s="3">
        <v>1.8334978306023307E-5</v>
      </c>
      <c r="L345" s="3">
        <v>7.0888545196973164E-6</v>
      </c>
      <c r="M345" s="3">
        <v>4.0927520651933413E-6</v>
      </c>
      <c r="N345" s="2">
        <v>0.25661164989121921</v>
      </c>
      <c r="O345" s="2">
        <v>0.44754534614155356</v>
      </c>
    </row>
    <row r="346" spans="1:15" x14ac:dyDescent="0.25">
      <c r="A346" s="5" t="s">
        <v>57</v>
      </c>
      <c r="B346">
        <f>'[1]Bck-change'!BV204</f>
        <v>4.3755066129392536E-4</v>
      </c>
      <c r="C346">
        <f>'[1]Bck-change'!BW204</f>
        <v>6.7174360251335879E-4</v>
      </c>
      <c r="D346">
        <f>'[1]Bck-change'!BX204</f>
        <v>4.5320068561251068E-4</v>
      </c>
      <c r="E346" s="1">
        <f t="shared" si="15"/>
        <v>5.2083164980659831E-4</v>
      </c>
      <c r="F346" s="1">
        <f t="shared" si="16"/>
        <v>1.3092762854958735E-4</v>
      </c>
      <c r="G346" s="1">
        <f t="shared" si="17"/>
        <v>7.5591101587463595E-5</v>
      </c>
      <c r="H346" s="2">
        <v>1.9984267432310654E-4</v>
      </c>
      <c r="I346" s="2">
        <v>3.0915667366901417E-4</v>
      </c>
      <c r="J346" s="2">
        <v>1.7559095394120784E-4</v>
      </c>
      <c r="K346" s="3">
        <v>2.2819676731110949E-4</v>
      </c>
      <c r="L346" s="3">
        <v>7.1154172846579894E-5</v>
      </c>
      <c r="M346" s="3">
        <v>4.1080880846938066E-5</v>
      </c>
      <c r="N346" s="2">
        <v>0.2871095351735507</v>
      </c>
      <c r="O346" s="2">
        <v>0.43813920946594997</v>
      </c>
    </row>
    <row r="347" spans="1:15" x14ac:dyDescent="0.25">
      <c r="A347" s="5" t="s">
        <v>397</v>
      </c>
      <c r="B347">
        <f>'[1]Bck-change'!BV386</f>
        <v>8.3593804752053296E-5</v>
      </c>
      <c r="C347">
        <f>'[1]Bck-change'!BW386</f>
        <v>2.9630307600229236E-5</v>
      </c>
      <c r="D347">
        <f>'[1]Bck-change'!BX386</f>
        <v>1.9883702309610932E-6</v>
      </c>
      <c r="E347" s="1">
        <f t="shared" si="15"/>
        <v>3.840416086108121E-5</v>
      </c>
      <c r="F347" s="1">
        <f t="shared" si="16"/>
        <v>4.1504181857088675E-5</v>
      </c>
      <c r="G347" s="1">
        <f t="shared" si="17"/>
        <v>2.396245056768533E-5</v>
      </c>
      <c r="H347" s="2">
        <v>2.0741728734861812E-5</v>
      </c>
      <c r="I347" s="2">
        <v>1.7944843944289483E-5</v>
      </c>
      <c r="J347" s="2">
        <v>1.0791681171358109E-5</v>
      </c>
      <c r="K347" s="3">
        <v>1.6492751283503135E-5</v>
      </c>
      <c r="L347" s="3">
        <v>5.1314999221113385E-6</v>
      </c>
      <c r="M347" s="3">
        <v>2.9626728613775253E-6</v>
      </c>
      <c r="N347" s="2">
        <v>0.22627281502856531</v>
      </c>
      <c r="O347" s="2">
        <v>0.42945219772310911</v>
      </c>
    </row>
    <row r="348" spans="1:15" x14ac:dyDescent="0.25">
      <c r="A348" s="5" t="s">
        <v>348</v>
      </c>
      <c r="B348">
        <f>'[1]Bck-change'!BV315</f>
        <v>8.3593804752053296E-5</v>
      </c>
      <c r="C348">
        <f>'[1]Bck-change'!BW315</f>
        <v>3.6364391245259271E-6</v>
      </c>
      <c r="D348">
        <f>'[1]Bck-change'!BX315</f>
        <v>2.1084986805595418E-5</v>
      </c>
      <c r="E348" s="1">
        <f t="shared" si="15"/>
        <v>3.6105076894058213E-5</v>
      </c>
      <c r="F348" s="1">
        <f t="shared" si="16"/>
        <v>4.2041615207109695E-5</v>
      </c>
      <c r="G348" s="1">
        <f t="shared" si="17"/>
        <v>2.4272737856991449E-5</v>
      </c>
      <c r="H348" s="2">
        <v>2.6390099051518384E-5</v>
      </c>
      <c r="I348" s="2">
        <v>1.556762852403201E-5</v>
      </c>
      <c r="J348" s="2">
        <v>3.5363672758301326E-6</v>
      </c>
      <c r="K348" s="3">
        <v>1.5164698283793507E-5</v>
      </c>
      <c r="L348" s="3">
        <v>1.1432192641949737E-5</v>
      </c>
      <c r="M348" s="3">
        <v>6.6003794992573403E-6</v>
      </c>
      <c r="N348" s="2">
        <v>0.22499308298526718</v>
      </c>
      <c r="O348" s="2">
        <v>0.42001567614135593</v>
      </c>
    </row>
    <row r="349" spans="1:15" x14ac:dyDescent="0.25">
      <c r="A349" s="5" t="s">
        <v>390</v>
      </c>
      <c r="B349">
        <f>'[1]Bck-change'!BV378</f>
        <v>8.3593804752053296E-5</v>
      </c>
      <c r="C349">
        <f>'[1]Bck-change'!BW378</f>
        <v>2.9630307600229236E-5</v>
      </c>
      <c r="D349">
        <f>'[1]Bck-change'!BX378</f>
        <v>1.9934314592727268E-5</v>
      </c>
      <c r="E349" s="1">
        <f t="shared" si="15"/>
        <v>4.4386142315003273E-5</v>
      </c>
      <c r="F349" s="1">
        <f t="shared" si="16"/>
        <v>3.4299178786577819E-5</v>
      </c>
      <c r="G349" s="1">
        <f t="shared" si="17"/>
        <v>1.9802640105413808E-5</v>
      </c>
      <c r="H349" s="2">
        <v>2.6390099051518384E-5</v>
      </c>
      <c r="I349" s="2">
        <v>1.556762852403201E-5</v>
      </c>
      <c r="J349" s="2">
        <v>1.3047207342519528E-5</v>
      </c>
      <c r="K349" s="3">
        <v>1.8334978306023307E-5</v>
      </c>
      <c r="L349" s="3">
        <v>7.0888545196973164E-6</v>
      </c>
      <c r="M349" s="3">
        <v>4.0927520651933413E-6</v>
      </c>
      <c r="N349" s="2">
        <v>0.1956216780216207</v>
      </c>
      <c r="O349" s="2">
        <v>0.41307888790834996</v>
      </c>
    </row>
    <row r="350" spans="1:15" x14ac:dyDescent="0.25">
      <c r="A350" s="5" t="s">
        <v>268</v>
      </c>
      <c r="B350">
        <f>'[1]Bck-change'!BV200</f>
        <v>8.3593804752053296E-5</v>
      </c>
      <c r="C350">
        <f>'[1]Bck-change'!BW200</f>
        <v>6.7397703680306656E-5</v>
      </c>
      <c r="D350">
        <f>'[1]Bck-change'!BX200</f>
        <v>7.1208441340630627E-5</v>
      </c>
      <c r="E350" s="1">
        <f t="shared" si="15"/>
        <v>7.4066649924330193E-5</v>
      </c>
      <c r="F350" s="1">
        <f t="shared" si="16"/>
        <v>8.4679064539299544E-6</v>
      </c>
      <c r="G350" s="1">
        <f t="shared" si="17"/>
        <v>4.8889480706490288E-6</v>
      </c>
      <c r="H350" s="2">
        <v>2.3098320124180821E-5</v>
      </c>
      <c r="I350" s="2">
        <v>3.8745688924626964E-5</v>
      </c>
      <c r="J350" s="2">
        <v>2.9448202617001475E-5</v>
      </c>
      <c r="K350" s="3">
        <v>3.043073722193642E-5</v>
      </c>
      <c r="L350" s="3">
        <v>7.8698200920805588E-6</v>
      </c>
      <c r="M350" s="3">
        <v>4.5436427486366364E-6</v>
      </c>
      <c r="N350" s="2">
        <v>0.563743719115122</v>
      </c>
      <c r="O350" s="2">
        <v>0.41085613097157525</v>
      </c>
    </row>
    <row r="351" spans="1:15" x14ac:dyDescent="0.25">
      <c r="A351" s="5" t="s">
        <v>156</v>
      </c>
      <c r="B351">
        <f>'[1]Bck-change'!BV49</f>
        <v>8.3593804752053296E-5</v>
      </c>
      <c r="C351">
        <f>'[1]Bck-change'!BW49</f>
        <v>2.9630307600229236E-5</v>
      </c>
      <c r="D351">
        <f>'[1]Bck-change'!BX49</f>
        <v>2.1084986805595418E-5</v>
      </c>
      <c r="E351" s="1">
        <f t="shared" si="15"/>
        <v>4.476969971929265E-5</v>
      </c>
      <c r="F351" s="1">
        <f t="shared" si="16"/>
        <v>3.3893052024964105E-5</v>
      </c>
      <c r="G351" s="1">
        <f t="shared" si="17"/>
        <v>1.9568162710271017E-5</v>
      </c>
      <c r="H351" s="2">
        <v>2.6390099051518384E-5</v>
      </c>
      <c r="I351" s="2">
        <v>1.556762852403201E-5</v>
      </c>
      <c r="J351" s="2">
        <v>1.3047207342519528E-5</v>
      </c>
      <c r="K351" s="3">
        <v>1.8334978306023307E-5</v>
      </c>
      <c r="L351" s="3">
        <v>7.0888545196973164E-6</v>
      </c>
      <c r="M351" s="3">
        <v>4.0927520651933413E-6</v>
      </c>
      <c r="N351" s="2">
        <v>0.22958409811051408</v>
      </c>
      <c r="O351" s="2">
        <v>0.4095398991055148</v>
      </c>
    </row>
    <row r="352" spans="1:15" x14ac:dyDescent="0.25">
      <c r="A352" s="5" t="s">
        <v>189</v>
      </c>
      <c r="B352">
        <f>'[1]Bck-change'!BV96</f>
        <v>8.3593804752053296E-5</v>
      </c>
      <c r="C352">
        <f>'[1]Bck-change'!BW96</f>
        <v>2.9630307600229236E-5</v>
      </c>
      <c r="D352">
        <f>'[1]Bck-change'!BX96</f>
        <v>2.1084986805595418E-5</v>
      </c>
      <c r="E352" s="1">
        <f t="shared" si="15"/>
        <v>4.476969971929265E-5</v>
      </c>
      <c r="F352" s="1">
        <f t="shared" si="16"/>
        <v>3.3893052024964105E-5</v>
      </c>
      <c r="G352" s="1">
        <f t="shared" si="17"/>
        <v>1.9568162710271017E-5</v>
      </c>
      <c r="H352" s="2">
        <v>2.6390099051518384E-5</v>
      </c>
      <c r="I352" s="2">
        <v>1.556762852403201E-5</v>
      </c>
      <c r="J352" s="2">
        <v>1.3047207342519528E-5</v>
      </c>
      <c r="K352" s="3">
        <v>1.8334978306023307E-5</v>
      </c>
      <c r="L352" s="3">
        <v>7.0888545196973164E-6</v>
      </c>
      <c r="M352" s="3">
        <v>4.0927520651933413E-6</v>
      </c>
      <c r="N352" s="2">
        <v>0.47980616975561535</v>
      </c>
      <c r="O352" s="2">
        <v>0.4095398991055148</v>
      </c>
    </row>
    <row r="353" spans="1:15" x14ac:dyDescent="0.25">
      <c r="A353" s="5" t="s">
        <v>215</v>
      </c>
      <c r="B353">
        <f>'[1]Bck-change'!BV133</f>
        <v>8.3593804752053296E-5</v>
      </c>
      <c r="C353">
        <f>'[1]Bck-change'!BW133</f>
        <v>2.9630307600229236E-5</v>
      </c>
      <c r="D353">
        <f>'[1]Bck-change'!BX133</f>
        <v>2.1084986805595418E-5</v>
      </c>
      <c r="E353" s="1">
        <f t="shared" si="15"/>
        <v>4.476969971929265E-5</v>
      </c>
      <c r="F353" s="1">
        <f t="shared" si="16"/>
        <v>3.3893052024964105E-5</v>
      </c>
      <c r="G353" s="1">
        <f t="shared" si="17"/>
        <v>1.9568162710271017E-5</v>
      </c>
      <c r="H353" s="2">
        <v>2.6390099051518384E-5</v>
      </c>
      <c r="I353" s="2">
        <v>1.556762852403201E-5</v>
      </c>
      <c r="J353" s="2">
        <v>1.3047207342519528E-5</v>
      </c>
      <c r="K353" s="3">
        <v>1.8334978306023307E-5</v>
      </c>
      <c r="L353" s="3">
        <v>7.0888545196973164E-6</v>
      </c>
      <c r="M353" s="3">
        <v>4.0927520651933413E-6</v>
      </c>
      <c r="N353" s="2">
        <v>0.55139417429449811</v>
      </c>
      <c r="O353" s="2">
        <v>0.4095398991055148</v>
      </c>
    </row>
    <row r="354" spans="1:15" x14ac:dyDescent="0.25">
      <c r="A354" s="5" t="s">
        <v>69</v>
      </c>
      <c r="B354">
        <f>'[1]Bck-change'!BV251</f>
        <v>8.3593804752053296E-5</v>
      </c>
      <c r="C354">
        <f>'[1]Bck-change'!BW251</f>
        <v>2.9630307600229236E-5</v>
      </c>
      <c r="D354">
        <f>'[1]Bck-change'!BX251</f>
        <v>2.1084986805595418E-5</v>
      </c>
      <c r="E354" s="1">
        <f t="shared" si="15"/>
        <v>4.476969971929265E-5</v>
      </c>
      <c r="F354" s="1">
        <f t="shared" si="16"/>
        <v>3.3893052024964105E-5</v>
      </c>
      <c r="G354" s="1">
        <f t="shared" si="17"/>
        <v>1.9568162710271017E-5</v>
      </c>
      <c r="H354" s="2">
        <v>2.6390099051518384E-5</v>
      </c>
      <c r="I354" s="2">
        <v>1.556762852403201E-5</v>
      </c>
      <c r="J354" s="2">
        <v>1.3047207342519528E-5</v>
      </c>
      <c r="K354" s="3">
        <v>1.8334978306023307E-5</v>
      </c>
      <c r="L354" s="3">
        <v>7.0888545196973164E-6</v>
      </c>
      <c r="M354" s="3">
        <v>4.0927520651933413E-6</v>
      </c>
      <c r="N354" s="2">
        <v>0.25661164989121921</v>
      </c>
      <c r="O354" s="2">
        <v>0.4095398991055148</v>
      </c>
    </row>
    <row r="355" spans="1:15" x14ac:dyDescent="0.25">
      <c r="A355" s="5" t="s">
        <v>71</v>
      </c>
      <c r="B355">
        <f>'[1]Bck-change'!BV253</f>
        <v>8.3593804752053296E-5</v>
      </c>
      <c r="C355">
        <f>'[1]Bck-change'!BW253</f>
        <v>2.9630307600229236E-5</v>
      </c>
      <c r="D355">
        <f>'[1]Bck-change'!BX253</f>
        <v>2.1084986805595418E-5</v>
      </c>
      <c r="E355" s="1">
        <f t="shared" si="15"/>
        <v>4.476969971929265E-5</v>
      </c>
      <c r="F355" s="1">
        <f t="shared" si="16"/>
        <v>3.3893052024964105E-5</v>
      </c>
      <c r="G355" s="1">
        <f t="shared" si="17"/>
        <v>1.9568162710271017E-5</v>
      </c>
      <c r="H355" s="2">
        <v>2.6390099051518384E-5</v>
      </c>
      <c r="I355" s="2">
        <v>1.556762852403201E-5</v>
      </c>
      <c r="J355" s="2">
        <v>1.3047207342519528E-5</v>
      </c>
      <c r="K355" s="3">
        <v>1.8334978306023307E-5</v>
      </c>
      <c r="L355" s="3">
        <v>7.0888545196973164E-6</v>
      </c>
      <c r="M355" s="3">
        <v>4.0927520651933413E-6</v>
      </c>
      <c r="N355" s="2">
        <v>8.7626048918408472E-2</v>
      </c>
      <c r="O355" s="2">
        <v>0.4095398991055148</v>
      </c>
    </row>
    <row r="356" spans="1:15" x14ac:dyDescent="0.25">
      <c r="A356" s="5" t="s">
        <v>327</v>
      </c>
      <c r="B356">
        <f>'[1]Bck-change'!BV282</f>
        <v>8.3593804752053296E-5</v>
      </c>
      <c r="C356">
        <f>'[1]Bck-change'!BW282</f>
        <v>2.9630307600229236E-5</v>
      </c>
      <c r="D356">
        <f>'[1]Bck-change'!BX282</f>
        <v>2.1084986805595418E-5</v>
      </c>
      <c r="E356" s="1">
        <f t="shared" si="15"/>
        <v>4.476969971929265E-5</v>
      </c>
      <c r="F356" s="1">
        <f t="shared" si="16"/>
        <v>3.3893052024964105E-5</v>
      </c>
      <c r="G356" s="1">
        <f t="shared" si="17"/>
        <v>1.9568162710271017E-5</v>
      </c>
      <c r="H356" s="2">
        <v>2.6390099051518384E-5</v>
      </c>
      <c r="I356" s="2">
        <v>1.556762852403201E-5</v>
      </c>
      <c r="J356" s="2">
        <v>1.3047207342519528E-5</v>
      </c>
      <c r="K356" s="3">
        <v>1.8334978306023307E-5</v>
      </c>
      <c r="L356" s="3">
        <v>7.0888545196973164E-6</v>
      </c>
      <c r="M356" s="3">
        <v>4.0927520651933413E-6</v>
      </c>
      <c r="N356" s="2">
        <v>0.45543983904306934</v>
      </c>
      <c r="O356" s="2">
        <v>0.4095398991055148</v>
      </c>
    </row>
    <row r="357" spans="1:15" x14ac:dyDescent="0.25">
      <c r="A357" s="5" t="s">
        <v>332</v>
      </c>
      <c r="B357">
        <f>'[1]Bck-change'!BV288</f>
        <v>8.3593804752053296E-5</v>
      </c>
      <c r="C357">
        <f>'[1]Bck-change'!BW288</f>
        <v>2.9630307600229236E-5</v>
      </c>
      <c r="D357">
        <f>'[1]Bck-change'!BX288</f>
        <v>2.1084986805595418E-5</v>
      </c>
      <c r="E357" s="1">
        <f t="shared" si="15"/>
        <v>4.476969971929265E-5</v>
      </c>
      <c r="F357" s="1">
        <f t="shared" si="16"/>
        <v>3.3893052024964105E-5</v>
      </c>
      <c r="G357" s="1">
        <f t="shared" si="17"/>
        <v>1.9568162710271017E-5</v>
      </c>
      <c r="H357" s="2">
        <v>2.6390099051518384E-5</v>
      </c>
      <c r="I357" s="2">
        <v>1.556762852403201E-5</v>
      </c>
      <c r="J357" s="2">
        <v>1.3047207342519528E-5</v>
      </c>
      <c r="K357" s="3">
        <v>1.8334978306023307E-5</v>
      </c>
      <c r="L357" s="3">
        <v>7.0888545196973164E-6</v>
      </c>
      <c r="M357" s="3">
        <v>4.0927520651933413E-6</v>
      </c>
      <c r="N357" s="2">
        <v>8.9479061803120791E-2</v>
      </c>
      <c r="O357" s="2">
        <v>0.4095398991055148</v>
      </c>
    </row>
    <row r="358" spans="1:15" x14ac:dyDescent="0.25">
      <c r="A358" s="5" t="s">
        <v>79</v>
      </c>
      <c r="B358">
        <f>'[1]Bck-change'!BV289</f>
        <v>8.3593804752053296E-5</v>
      </c>
      <c r="C358">
        <f>'[1]Bck-change'!BW289</f>
        <v>2.9630307600229236E-5</v>
      </c>
      <c r="D358">
        <f>'[1]Bck-change'!BX289</f>
        <v>2.1084986805595418E-5</v>
      </c>
      <c r="E358" s="1">
        <f t="shared" si="15"/>
        <v>4.476969971929265E-5</v>
      </c>
      <c r="F358" s="1">
        <f t="shared" si="16"/>
        <v>3.3893052024964105E-5</v>
      </c>
      <c r="G358" s="1">
        <f t="shared" si="17"/>
        <v>1.9568162710271017E-5</v>
      </c>
      <c r="H358" s="2">
        <v>2.6390099051518384E-5</v>
      </c>
      <c r="I358" s="2">
        <v>1.556762852403201E-5</v>
      </c>
      <c r="J358" s="2">
        <v>1.3047207342519528E-5</v>
      </c>
      <c r="K358" s="3">
        <v>1.8334978306023307E-5</v>
      </c>
      <c r="L358" s="3">
        <v>7.0888545196973164E-6</v>
      </c>
      <c r="M358" s="3">
        <v>4.0927520651933413E-6</v>
      </c>
      <c r="N358" s="2">
        <v>0.25661164989121921</v>
      </c>
      <c r="O358" s="2">
        <v>0.4095398991055148</v>
      </c>
    </row>
    <row r="359" spans="1:15" x14ac:dyDescent="0.25">
      <c r="A359" s="5" t="s">
        <v>346</v>
      </c>
      <c r="B359">
        <f>'[1]Bck-change'!BV311</f>
        <v>8.3593804752053296E-5</v>
      </c>
      <c r="C359">
        <f>'[1]Bck-change'!BW311</f>
        <v>2.9630307600229236E-5</v>
      </c>
      <c r="D359">
        <f>'[1]Bck-change'!BX311</f>
        <v>2.1084986805595418E-5</v>
      </c>
      <c r="E359" s="1">
        <f t="shared" si="15"/>
        <v>4.476969971929265E-5</v>
      </c>
      <c r="F359" s="1">
        <f t="shared" si="16"/>
        <v>3.3893052024964105E-5</v>
      </c>
      <c r="G359" s="1">
        <f t="shared" si="17"/>
        <v>1.9568162710271017E-5</v>
      </c>
      <c r="H359" s="2">
        <v>2.6390099051518384E-5</v>
      </c>
      <c r="I359" s="2">
        <v>1.556762852403201E-5</v>
      </c>
      <c r="J359" s="2">
        <v>1.3047207342519528E-5</v>
      </c>
      <c r="K359" s="3">
        <v>1.8334978306023307E-5</v>
      </c>
      <c r="L359" s="3">
        <v>7.0888545196973164E-6</v>
      </c>
      <c r="M359" s="3">
        <v>4.0927520651933413E-6</v>
      </c>
      <c r="N359" s="2">
        <v>9.9137637805175677E-2</v>
      </c>
      <c r="O359" s="2">
        <v>0.4095398991055148</v>
      </c>
    </row>
    <row r="360" spans="1:15" x14ac:dyDescent="0.25">
      <c r="A360" s="5" t="s">
        <v>88</v>
      </c>
      <c r="B360">
        <f>'[1]Bck-change'!BV313</f>
        <v>8.3593804752053296E-5</v>
      </c>
      <c r="C360">
        <f>'[1]Bck-change'!BW313</f>
        <v>2.9630307600229236E-5</v>
      </c>
      <c r="D360">
        <f>'[1]Bck-change'!BX313</f>
        <v>2.1084986805595418E-5</v>
      </c>
      <c r="E360" s="1">
        <f t="shared" si="15"/>
        <v>4.476969971929265E-5</v>
      </c>
      <c r="F360" s="1">
        <f t="shared" si="16"/>
        <v>3.3893052024964105E-5</v>
      </c>
      <c r="G360" s="1">
        <f t="shared" si="17"/>
        <v>1.9568162710271017E-5</v>
      </c>
      <c r="H360" s="2">
        <v>2.6390099051518384E-5</v>
      </c>
      <c r="I360" s="2">
        <v>1.556762852403201E-5</v>
      </c>
      <c r="J360" s="2">
        <v>1.3047207342519528E-5</v>
      </c>
      <c r="K360" s="3">
        <v>1.8334978306023307E-5</v>
      </c>
      <c r="L360" s="3">
        <v>7.0888545196973164E-6</v>
      </c>
      <c r="M360" s="3">
        <v>4.0927520651933413E-6</v>
      </c>
      <c r="N360" s="2">
        <v>0.6489283786670581</v>
      </c>
      <c r="O360" s="2">
        <v>0.4095398991055148</v>
      </c>
    </row>
    <row r="361" spans="1:15" x14ac:dyDescent="0.25">
      <c r="A361" s="5" t="s">
        <v>97</v>
      </c>
      <c r="B361">
        <f>'[1]Bck-change'!BV335</f>
        <v>8.3593804752053296E-5</v>
      </c>
      <c r="C361">
        <f>'[1]Bck-change'!BW335</f>
        <v>2.9630307600229236E-5</v>
      </c>
      <c r="D361">
        <f>'[1]Bck-change'!BX335</f>
        <v>2.1084986805595418E-5</v>
      </c>
      <c r="E361" s="1">
        <f t="shared" si="15"/>
        <v>4.476969971929265E-5</v>
      </c>
      <c r="F361" s="1">
        <f t="shared" si="16"/>
        <v>3.3893052024964105E-5</v>
      </c>
      <c r="G361" s="1">
        <f t="shared" si="17"/>
        <v>1.9568162710271017E-5</v>
      </c>
      <c r="H361" s="2">
        <v>2.6390099051518384E-5</v>
      </c>
      <c r="I361" s="2">
        <v>1.556762852403201E-5</v>
      </c>
      <c r="J361" s="2">
        <v>1.3047207342519528E-5</v>
      </c>
      <c r="K361" s="3">
        <v>1.8334978306023307E-5</v>
      </c>
      <c r="L361" s="3">
        <v>7.0888545196973164E-6</v>
      </c>
      <c r="M361" s="3">
        <v>4.0927520651933413E-6</v>
      </c>
      <c r="N361" s="2">
        <v>0.25661164989121921</v>
      </c>
      <c r="O361" s="2">
        <v>0.4095398991055148</v>
      </c>
    </row>
    <row r="362" spans="1:15" x14ac:dyDescent="0.25">
      <c r="A362" s="5" t="s">
        <v>377</v>
      </c>
      <c r="B362">
        <f>'[1]Bck-change'!BV360</f>
        <v>8.3593804752053296E-5</v>
      </c>
      <c r="C362">
        <f>'[1]Bck-change'!BW360</f>
        <v>2.9630307600229236E-5</v>
      </c>
      <c r="D362">
        <f>'[1]Bck-change'!BX360</f>
        <v>2.1084986805595418E-5</v>
      </c>
      <c r="E362" s="1">
        <f t="shared" si="15"/>
        <v>4.476969971929265E-5</v>
      </c>
      <c r="F362" s="1">
        <f t="shared" si="16"/>
        <v>3.3893052024964105E-5</v>
      </c>
      <c r="G362" s="1">
        <f t="shared" si="17"/>
        <v>1.9568162710271017E-5</v>
      </c>
      <c r="H362" s="2">
        <v>2.6390099051518384E-5</v>
      </c>
      <c r="I362" s="2">
        <v>1.556762852403201E-5</v>
      </c>
      <c r="J362" s="2">
        <v>1.3047207342519528E-5</v>
      </c>
      <c r="K362" s="3">
        <v>1.8334978306023307E-5</v>
      </c>
      <c r="L362" s="3">
        <v>7.0888545196973164E-6</v>
      </c>
      <c r="M362" s="3">
        <v>4.0927520651933413E-6</v>
      </c>
      <c r="N362" s="2">
        <v>0.36760035607036046</v>
      </c>
      <c r="O362" s="2">
        <v>0.4095398991055148</v>
      </c>
    </row>
    <row r="363" spans="1:15" x14ac:dyDescent="0.25">
      <c r="A363" s="5" t="s">
        <v>299</v>
      </c>
      <c r="B363">
        <f>'[1]Bck-change'!BV241</f>
        <v>8.3593804752053296E-5</v>
      </c>
      <c r="C363">
        <f>'[1]Bck-change'!BW241</f>
        <v>2.9630307600229236E-5</v>
      </c>
      <c r="D363">
        <f>'[1]Bck-change'!BX241</f>
        <v>2.1084986805595418E-5</v>
      </c>
      <c r="E363" s="1">
        <f t="shared" si="15"/>
        <v>4.476969971929265E-5</v>
      </c>
      <c r="F363" s="1">
        <f t="shared" si="16"/>
        <v>3.3893052024964105E-5</v>
      </c>
      <c r="G363" s="1">
        <f t="shared" si="17"/>
        <v>1.9568162710271017E-5</v>
      </c>
      <c r="H363" s="2">
        <v>2.6390099051518384E-5</v>
      </c>
      <c r="I363" s="2">
        <v>1.556762852403201E-5</v>
      </c>
      <c r="J363" s="2">
        <v>1.2864627998651815E-5</v>
      </c>
      <c r="K363" s="3">
        <v>1.8274118524734069E-5</v>
      </c>
      <c r="L363" s="3">
        <v>7.1574023146256109E-6</v>
      </c>
      <c r="M363" s="3">
        <v>4.1323281530475475E-6</v>
      </c>
      <c r="N363" s="2">
        <v>0.25585395748725576</v>
      </c>
      <c r="O363" s="2">
        <v>0.40818050242269516</v>
      </c>
    </row>
    <row r="364" spans="1:15" x14ac:dyDescent="0.25">
      <c r="A364" s="5" t="s">
        <v>345</v>
      </c>
      <c r="B364">
        <f>'[1]Bck-change'!BV310</f>
        <v>8.3593804752053296E-5</v>
      </c>
      <c r="C364">
        <f>'[1]Bck-change'!BW310</f>
        <v>3.4130956955551497E-5</v>
      </c>
      <c r="D364">
        <f>'[1]Bck-change'!BX310</f>
        <v>4.0443965291888616E-5</v>
      </c>
      <c r="E364" s="1">
        <f t="shared" si="15"/>
        <v>5.2722908999831136E-5</v>
      </c>
      <c r="F364" s="1">
        <f t="shared" si="16"/>
        <v>2.6920673690903275E-5</v>
      </c>
      <c r="G364" s="1">
        <f t="shared" si="17"/>
        <v>1.5542658202209083E-5</v>
      </c>
      <c r="H364" s="2">
        <v>6.6021803989477531E-6</v>
      </c>
      <c r="I364" s="2">
        <v>2.8345266434458223E-5</v>
      </c>
      <c r="J364" s="2">
        <v>2.8411729203354623E-5</v>
      </c>
      <c r="K364" s="3">
        <v>2.111972534558687E-5</v>
      </c>
      <c r="L364" s="3">
        <v>1.2572606642346587E-5</v>
      </c>
      <c r="M364" s="3">
        <v>7.2587978293740797E-6</v>
      </c>
      <c r="N364" s="2">
        <v>0.10296651109344378</v>
      </c>
      <c r="O364" s="2">
        <v>0.40057966728760191</v>
      </c>
    </row>
    <row r="365" spans="1:15" x14ac:dyDescent="0.25">
      <c r="A365" s="5" t="s">
        <v>180</v>
      </c>
      <c r="B365">
        <f>'[1]Bck-change'!BV82</f>
        <v>8.3593804752053296E-5</v>
      </c>
      <c r="C365">
        <f>'[1]Bck-change'!BW82</f>
        <v>2.9630307600229236E-5</v>
      </c>
      <c r="D365">
        <f>'[1]Bck-change'!BX82</f>
        <v>2.1084986805595418E-5</v>
      </c>
      <c r="E365" s="1">
        <f t="shared" si="15"/>
        <v>4.476969971929265E-5</v>
      </c>
      <c r="F365" s="1">
        <f t="shared" si="16"/>
        <v>3.3893052024964105E-5</v>
      </c>
      <c r="G365" s="1">
        <f t="shared" si="17"/>
        <v>1.9568162710271017E-5</v>
      </c>
      <c r="H365" s="2">
        <v>2.6390099051518384E-5</v>
      </c>
      <c r="I365" s="2">
        <v>2.9220114584901936E-6</v>
      </c>
      <c r="J365" s="2">
        <v>2.3229362135120353E-5</v>
      </c>
      <c r="K365" s="3">
        <v>1.7513824215042977E-5</v>
      </c>
      <c r="L365" s="3">
        <v>1.2735317589498612E-5</v>
      </c>
      <c r="M365" s="3">
        <v>7.3527390385124002E-6</v>
      </c>
      <c r="N365" s="2">
        <v>0.26225422532771037</v>
      </c>
      <c r="O365" s="2">
        <v>0.39119816136483326</v>
      </c>
    </row>
    <row r="366" spans="1:15" x14ac:dyDescent="0.25">
      <c r="A366" s="5" t="s">
        <v>206</v>
      </c>
      <c r="B366">
        <f>'[1]Bck-change'!BV116</f>
        <v>8.3593804752053296E-5</v>
      </c>
      <c r="C366">
        <f>'[1]Bck-change'!BW116</f>
        <v>8.6421023079633016E-7</v>
      </c>
      <c r="D366">
        <f>'[1]Bck-change'!BX116</f>
        <v>2.1084986805595418E-5</v>
      </c>
      <c r="E366" s="1">
        <f t="shared" si="15"/>
        <v>3.5181000596148342E-5</v>
      </c>
      <c r="F366" s="1">
        <f t="shared" si="16"/>
        <v>4.312852485305394E-5</v>
      </c>
      <c r="G366" s="1">
        <f t="shared" si="17"/>
        <v>2.490026543366216E-5</v>
      </c>
      <c r="H366" s="2">
        <v>2.6390099051518384E-5</v>
      </c>
      <c r="I366" s="2">
        <v>1.7664089595825559E-6</v>
      </c>
      <c r="J366" s="2">
        <v>1.3047207342519528E-5</v>
      </c>
      <c r="K366" s="3">
        <v>1.3734571784540155E-5</v>
      </c>
      <c r="L366" s="3">
        <v>1.2326227356455845E-5</v>
      </c>
      <c r="M366" s="3">
        <v>7.1165506823423116E-6</v>
      </c>
      <c r="N366" s="2">
        <v>0.37094076284115918</v>
      </c>
      <c r="O366" s="2">
        <v>0.39039741769152048</v>
      </c>
    </row>
    <row r="367" spans="1:15" x14ac:dyDescent="0.25">
      <c r="A367" s="5" t="s">
        <v>207</v>
      </c>
      <c r="B367">
        <f>'[1]Bck-change'!BV117</f>
        <v>8.3593804752053296E-5</v>
      </c>
      <c r="C367">
        <f>'[1]Bck-change'!BW117</f>
        <v>3.6364391245259271E-6</v>
      </c>
      <c r="D367">
        <f>'[1]Bck-change'!BX117</f>
        <v>1.9934314592727268E-5</v>
      </c>
      <c r="E367" s="1">
        <f t="shared" si="15"/>
        <v>3.5721519489768828E-5</v>
      </c>
      <c r="F367" s="1">
        <f t="shared" si="16"/>
        <v>4.225188703915369E-5</v>
      </c>
      <c r="G367" s="1">
        <f t="shared" si="17"/>
        <v>2.4394138355825044E-5</v>
      </c>
      <c r="H367" s="2">
        <v>2.6390099051518384E-5</v>
      </c>
      <c r="I367" s="2">
        <v>6.1080646067491815E-7</v>
      </c>
      <c r="J367" s="2">
        <v>1.1828154585004962E-5</v>
      </c>
      <c r="K367" s="3">
        <v>1.2943020032399421E-5</v>
      </c>
      <c r="L367" s="3">
        <v>1.2925756277503639E-5</v>
      </c>
      <c r="M367" s="3">
        <v>7.4626888662962216E-6</v>
      </c>
      <c r="N367" s="2">
        <v>0.44049891425379761</v>
      </c>
      <c r="O367" s="2">
        <v>0.36233117228136091</v>
      </c>
    </row>
    <row r="368" spans="1:15" x14ac:dyDescent="0.25">
      <c r="A368" s="5" t="s">
        <v>186</v>
      </c>
      <c r="B368">
        <f>'[1]Bck-change'!BV93</f>
        <v>1.2648219465557235E-3</v>
      </c>
      <c r="C368">
        <f>'[1]Bck-change'!BW93</f>
        <v>1.1762892611721454E-3</v>
      </c>
      <c r="D368">
        <f>'[1]Bck-change'!BX93</f>
        <v>1.4017720304487227E-3</v>
      </c>
      <c r="E368" s="1">
        <f t="shared" si="15"/>
        <v>1.2809610793921972E-3</v>
      </c>
      <c r="F368" s="1">
        <f t="shared" si="16"/>
        <v>1.1360446081335693E-4</v>
      </c>
      <c r="G368" s="1">
        <f t="shared" si="17"/>
        <v>6.558956603173392E-5</v>
      </c>
      <c r="H368" s="2">
        <v>4.0722271658317946E-4</v>
      </c>
      <c r="I368" s="2">
        <v>4.8711945850079039E-4</v>
      </c>
      <c r="J368" s="2">
        <v>4.658035097623269E-4</v>
      </c>
      <c r="K368" s="3">
        <v>4.5338189494876558E-4</v>
      </c>
      <c r="L368" s="3">
        <v>4.1371424053260443E-5</v>
      </c>
      <c r="M368" s="3">
        <v>2.3885802813908077E-5</v>
      </c>
      <c r="N368" s="2">
        <v>0.47182893122619707</v>
      </c>
      <c r="O368" s="2">
        <v>0.35393885282126653</v>
      </c>
    </row>
    <row r="369" spans="1:15" x14ac:dyDescent="0.25">
      <c r="A369" s="5" t="s">
        <v>202</v>
      </c>
      <c r="B369">
        <f>'[1]Bck-change'!BV112</f>
        <v>8.3593804752053296E-5</v>
      </c>
      <c r="C369">
        <f>'[1]Bck-change'!BW112</f>
        <v>2.9630307600229236E-5</v>
      </c>
      <c r="D369">
        <f>'[1]Bck-change'!BX112</f>
        <v>2.1084986805595418E-5</v>
      </c>
      <c r="E369" s="1">
        <f t="shared" si="15"/>
        <v>4.476969971929265E-5</v>
      </c>
      <c r="F369" s="1">
        <f t="shared" si="16"/>
        <v>3.3893052024964105E-5</v>
      </c>
      <c r="G369" s="1">
        <f t="shared" si="17"/>
        <v>1.9568162710271017E-5</v>
      </c>
      <c r="H369" s="2">
        <v>2.6390099051518384E-5</v>
      </c>
      <c r="I369" s="2">
        <v>6.3888189552131067E-6</v>
      </c>
      <c r="J369" s="2">
        <v>1.3047207342519528E-5</v>
      </c>
      <c r="K369" s="3">
        <v>1.5275375116417009E-5</v>
      </c>
      <c r="L369" s="3">
        <v>1.0185104324168253E-5</v>
      </c>
      <c r="M369" s="3">
        <v>5.8803727232829623E-6</v>
      </c>
      <c r="N369" s="2">
        <v>0.45117669119506515</v>
      </c>
      <c r="O369" s="2">
        <v>0.3411989629636577</v>
      </c>
    </row>
    <row r="370" spans="1:15" x14ac:dyDescent="0.25">
      <c r="A370" s="5" t="s">
        <v>300</v>
      </c>
      <c r="B370">
        <f>'[1]Bck-change'!BV243</f>
        <v>8.3593804752053296E-5</v>
      </c>
      <c r="C370">
        <f>'[1]Bck-change'!BW243</f>
        <v>2.9630307600229236E-5</v>
      </c>
      <c r="D370">
        <f>'[1]Bck-change'!BX243</f>
        <v>2.1084986805595418E-5</v>
      </c>
      <c r="E370" s="1">
        <f t="shared" si="15"/>
        <v>4.476969971929265E-5</v>
      </c>
      <c r="F370" s="1">
        <f t="shared" si="16"/>
        <v>3.3893052024964105E-5</v>
      </c>
      <c r="G370" s="1">
        <f t="shared" si="17"/>
        <v>1.9568162710271017E-5</v>
      </c>
      <c r="H370" s="2">
        <v>2.6390099051518384E-5</v>
      </c>
      <c r="I370" s="2">
        <v>6.3888189552131067E-6</v>
      </c>
      <c r="J370" s="2">
        <v>1.3047207342519528E-5</v>
      </c>
      <c r="K370" s="3">
        <v>1.5275375116417009E-5</v>
      </c>
      <c r="L370" s="3">
        <v>1.0185104324168253E-5</v>
      </c>
      <c r="M370" s="3">
        <v>5.8803727232829623E-6</v>
      </c>
      <c r="N370" s="2">
        <v>0.40162597120523474</v>
      </c>
      <c r="O370" s="2">
        <v>0.3411989629636577</v>
      </c>
    </row>
    <row r="371" spans="1:15" x14ac:dyDescent="0.25">
      <c r="A371" s="5" t="s">
        <v>56</v>
      </c>
      <c r="B371">
        <f>'[1]Bck-change'!BV203</f>
        <v>1.3506820897353215E-4</v>
      </c>
      <c r="C371">
        <f>'[1]Bck-change'!BW203</f>
        <v>2.1155360615424571E-4</v>
      </c>
      <c r="D371">
        <f>'[1]Bck-change'!BX203</f>
        <v>1.6606557582425185E-4</v>
      </c>
      <c r="E371" s="1">
        <f t="shared" si="15"/>
        <v>1.7089579698400991E-4</v>
      </c>
      <c r="F371" s="1">
        <f t="shared" si="16"/>
        <v>3.8470797662798819E-5</v>
      </c>
      <c r="G371" s="1">
        <f t="shared" si="17"/>
        <v>2.2211125386556526E-5</v>
      </c>
      <c r="H371" s="2">
        <v>4.4307642628051915E-5</v>
      </c>
      <c r="I371" s="2">
        <v>6.4168943900594987E-5</v>
      </c>
      <c r="J371" s="2">
        <v>6.0542405026407091E-5</v>
      </c>
      <c r="K371" s="3">
        <v>5.6339663851684667E-5</v>
      </c>
      <c r="L371" s="3">
        <v>1.0576629760748964E-5</v>
      </c>
      <c r="M371" s="3">
        <v>6.1064200394874218E-6</v>
      </c>
      <c r="N371" s="2">
        <v>0.41515623736064983</v>
      </c>
      <c r="O371" s="2">
        <v>0.32967261246896645</v>
      </c>
    </row>
    <row r="372" spans="1:15" x14ac:dyDescent="0.25">
      <c r="A372" s="5" t="s">
        <v>223</v>
      </c>
      <c r="B372">
        <f>'[1]Bck-change'!BV142</f>
        <v>2.6990978410430984E-4</v>
      </c>
      <c r="C372">
        <f>'[1]Bck-change'!BW142</f>
        <v>1.7828685942949054E-4</v>
      </c>
      <c r="D372">
        <f>'[1]Bck-change'!BX142</f>
        <v>1.9426634553559868E-4</v>
      </c>
      <c r="E372" s="1">
        <f t="shared" si="15"/>
        <v>2.1415432968979967E-4</v>
      </c>
      <c r="F372" s="1">
        <f t="shared" si="16"/>
        <v>4.8942200775815292E-5</v>
      </c>
      <c r="G372" s="1">
        <f t="shared" si="17"/>
        <v>2.825679279264967E-5</v>
      </c>
      <c r="H372" s="2">
        <v>8.4369696246475084E-5</v>
      </c>
      <c r="I372" s="2">
        <v>5.2612918911518617E-5</v>
      </c>
      <c r="J372" s="2">
        <v>7.4016559403816188E-5</v>
      </c>
      <c r="K372" s="3">
        <v>7.0333058187269963E-5</v>
      </c>
      <c r="L372" s="3">
        <v>1.6195658757356068E-5</v>
      </c>
      <c r="M372" s="3">
        <v>9.3505679432628455E-6</v>
      </c>
      <c r="N372" s="2">
        <v>0.3038393451414379</v>
      </c>
      <c r="O372" s="2">
        <v>0.32842230315467669</v>
      </c>
    </row>
    <row r="373" spans="1:15" x14ac:dyDescent="0.25">
      <c r="A373" s="5" t="s">
        <v>304</v>
      </c>
      <c r="B373">
        <f>'[1]Bck-change'!BV249</f>
        <v>6.4527957433323149E-4</v>
      </c>
      <c r="C373">
        <f>'[1]Bck-change'!BW249</f>
        <v>8.3253287834967541E-4</v>
      </c>
      <c r="D373">
        <f>'[1]Bck-change'!BX249</f>
        <v>7.4289950173816468E-4</v>
      </c>
      <c r="E373" s="1">
        <f t="shared" si="15"/>
        <v>7.402373181403573E-4</v>
      </c>
      <c r="F373" s="1">
        <f t="shared" si="16"/>
        <v>9.3655033940520367E-5</v>
      </c>
      <c r="G373" s="1">
        <f t="shared" si="17"/>
        <v>5.4071759056522977E-5</v>
      </c>
      <c r="H373" s="2">
        <v>2.0926903988038257E-4</v>
      </c>
      <c r="I373" s="2">
        <v>2.698661887061545E-4</v>
      </c>
      <c r="J373" s="2">
        <v>2.481440928964876E-4</v>
      </c>
      <c r="K373" s="3">
        <v>2.4242644049434154E-4</v>
      </c>
      <c r="L373" s="3">
        <v>3.0700525617601609E-5</v>
      </c>
      <c r="M373" s="3">
        <v>1.772495672958529E-5</v>
      </c>
      <c r="N373" s="2">
        <v>0.16156982783763704</v>
      </c>
      <c r="O373" s="2">
        <v>0.32749826920827407</v>
      </c>
    </row>
    <row r="374" spans="1:15" x14ac:dyDescent="0.25">
      <c r="A374" s="5" t="s">
        <v>386</v>
      </c>
      <c r="B374">
        <f>'[1]Bck-change'!BV370</f>
        <v>8.3593804752053296E-5</v>
      </c>
      <c r="C374">
        <f>'[1]Bck-change'!BW370</f>
        <v>2.9630307600229236E-5</v>
      </c>
      <c r="D374">
        <f>'[1]Bck-change'!BX370</f>
        <v>9.6794892431465971E-6</v>
      </c>
      <c r="E374" s="1">
        <f t="shared" si="15"/>
        <v>4.0967867198476375E-5</v>
      </c>
      <c r="F374" s="1">
        <f t="shared" si="16"/>
        <v>3.8239203738054033E-5</v>
      </c>
      <c r="G374" s="1">
        <f t="shared" si="17"/>
        <v>2.207741457176244E-5</v>
      </c>
      <c r="H374" s="2">
        <v>4.2455890096287431E-6</v>
      </c>
      <c r="I374" s="2">
        <v>1.5633638946474208E-5</v>
      </c>
      <c r="J374" s="2">
        <v>2.0119941894179793E-5</v>
      </c>
      <c r="K374" s="3">
        <v>1.3333056616760916E-5</v>
      </c>
      <c r="L374" s="3">
        <v>8.1834148842433353E-6</v>
      </c>
      <c r="M374" s="3">
        <v>4.72469678630828E-6</v>
      </c>
      <c r="N374" s="2">
        <v>0.5320060958191144</v>
      </c>
      <c r="O374" s="2">
        <v>0.32545156798537911</v>
      </c>
    </row>
    <row r="375" spans="1:15" x14ac:dyDescent="0.25">
      <c r="A375" s="5" t="s">
        <v>281</v>
      </c>
      <c r="B375">
        <f>'[1]Bck-change'!BV219</f>
        <v>3.6670302797018693E-5</v>
      </c>
      <c r="C375">
        <f>'[1]Bck-change'!BW219</f>
        <v>1.4779234159846498E-4</v>
      </c>
      <c r="D375">
        <f>'[1]Bck-change'!BX219</f>
        <v>1.7632040117383251E-4</v>
      </c>
      <c r="E375" s="1">
        <f t="shared" si="15"/>
        <v>1.2026101518977205E-4</v>
      </c>
      <c r="F375" s="1">
        <f t="shared" si="16"/>
        <v>7.3783588585334722E-5</v>
      </c>
      <c r="G375" s="1">
        <f t="shared" si="17"/>
        <v>4.25989747315196E-5</v>
      </c>
      <c r="H375" s="2">
        <v>2.6390099051518384E-5</v>
      </c>
      <c r="I375" s="2">
        <v>3.0656471432273501E-5</v>
      </c>
      <c r="J375" s="2">
        <v>5.225061771723226E-5</v>
      </c>
      <c r="K375" s="3">
        <v>3.6432396067008047E-5</v>
      </c>
      <c r="L375" s="3">
        <v>1.3864075355195311E-5</v>
      </c>
      <c r="M375" s="3">
        <v>8.0044276383872699E-6</v>
      </c>
      <c r="N375" s="2">
        <v>0.15485337041339114</v>
      </c>
      <c r="O375" s="2">
        <v>0.30294435823211435</v>
      </c>
    </row>
    <row r="376" spans="1:15" x14ac:dyDescent="0.25">
      <c r="A376" s="5" t="s">
        <v>392</v>
      </c>
      <c r="B376">
        <f>'[1]Bck-change'!BV380</f>
        <v>2.1159991377748706E-4</v>
      </c>
      <c r="C376">
        <f>'[1]Bck-change'!BW380</f>
        <v>2.2818697951662329E-4</v>
      </c>
      <c r="D376">
        <f>'[1]Bck-change'!BX380</f>
        <v>2.5579529763308274E-4</v>
      </c>
      <c r="E376" s="1">
        <f t="shared" si="15"/>
        <v>2.3186073030906435E-4</v>
      </c>
      <c r="F376" s="1">
        <f t="shared" si="16"/>
        <v>2.2325553121918009E-5</v>
      </c>
      <c r="G376" s="1">
        <f t="shared" si="17"/>
        <v>1.2889664104746653E-5</v>
      </c>
      <c r="H376" s="2">
        <v>9.1439470414432115E-5</v>
      </c>
      <c r="I376" s="2">
        <v>7.1102558894040814E-5</v>
      </c>
      <c r="J376" s="2">
        <v>3.4630569685235751E-5</v>
      </c>
      <c r="K376" s="3">
        <v>6.5724199664569556E-5</v>
      </c>
      <c r="L376" s="3">
        <v>2.8783812490979209E-5</v>
      </c>
      <c r="M376" s="3">
        <v>1.661834188997056E-5</v>
      </c>
      <c r="N376" s="2">
        <v>0.10766537084150035</v>
      </c>
      <c r="O376" s="2">
        <v>0.28346412769838558</v>
      </c>
    </row>
    <row r="377" spans="1:15" x14ac:dyDescent="0.25">
      <c r="A377" s="5" t="s">
        <v>347</v>
      </c>
      <c r="B377">
        <f>'[1]Bck-change'!BV314</f>
        <v>8.3593804752053296E-5</v>
      </c>
      <c r="C377">
        <f>'[1]Bck-change'!BW314</f>
        <v>2.9630307600229236E-5</v>
      </c>
      <c r="D377">
        <f>'[1]Bck-change'!BX314</f>
        <v>2.1084986805595418E-5</v>
      </c>
      <c r="E377" s="1">
        <f t="shared" si="15"/>
        <v>4.476969971929265E-5</v>
      </c>
      <c r="F377" s="1">
        <f t="shared" si="16"/>
        <v>3.3893052024964105E-5</v>
      </c>
      <c r="G377" s="1">
        <f t="shared" si="17"/>
        <v>1.9568162710271017E-5</v>
      </c>
      <c r="H377" s="2">
        <v>2.3098320124180821E-5</v>
      </c>
      <c r="I377" s="2">
        <v>6.3888189552131067E-6</v>
      </c>
      <c r="J377" s="2">
        <v>4.5728406894769865E-6</v>
      </c>
      <c r="K377" s="3">
        <v>1.1353326589623637E-5</v>
      </c>
      <c r="L377" s="3">
        <v>1.021190967011063E-5</v>
      </c>
      <c r="M377" s="3">
        <v>5.8958487969785153E-6</v>
      </c>
      <c r="N377" s="2">
        <v>0.17737068772861811</v>
      </c>
      <c r="O377" s="2">
        <v>0.25359398568248909</v>
      </c>
    </row>
    <row r="378" spans="1:15" x14ac:dyDescent="0.25">
      <c r="A378" s="5" t="s">
        <v>370</v>
      </c>
      <c r="B378">
        <f>'[1]Bck-change'!BV350</f>
        <v>1.4235694276438498E-4</v>
      </c>
      <c r="C378">
        <f>'[1]Bck-change'!BW350</f>
        <v>2.6977041292256725E-4</v>
      </c>
      <c r="D378">
        <f>'[1]Bck-change'!BX350</f>
        <v>2.506678849582924E-4</v>
      </c>
      <c r="E378" s="1">
        <f t="shared" si="15"/>
        <v>2.2093174688174821E-4</v>
      </c>
      <c r="F378" s="1">
        <f t="shared" si="16"/>
        <v>6.8714820273489588E-5</v>
      </c>
      <c r="G378" s="1">
        <f t="shared" si="17"/>
        <v>3.9672519982215972E-5</v>
      </c>
      <c r="H378" s="2">
        <v>3.4881277070775869E-5</v>
      </c>
      <c r="I378" s="2">
        <v>6.6480148898410271E-5</v>
      </c>
      <c r="J378" s="2">
        <v>6.5724772094641364E-5</v>
      </c>
      <c r="K378" s="3">
        <v>5.569539935460917E-5</v>
      </c>
      <c r="L378" s="3">
        <v>1.8029515061800539E-5</v>
      </c>
      <c r="M378" s="3">
        <v>1.0409345374288954E-5</v>
      </c>
      <c r="N378" s="2">
        <v>0.64789251784524304</v>
      </c>
      <c r="O378" s="2">
        <v>0.2520932375754022</v>
      </c>
    </row>
    <row r="379" spans="1:15" x14ac:dyDescent="0.25">
      <c r="A379" s="5" t="s">
        <v>171</v>
      </c>
      <c r="B379">
        <f>'[1]Bck-change'!BV67</f>
        <v>5.5417040194757092E-4</v>
      </c>
      <c r="C379">
        <f>'[1]Bck-change'!BW67</f>
        <v>5.0263763999585341E-4</v>
      </c>
      <c r="D379">
        <f>'[1]Bck-change'!BX67</f>
        <v>5.4549411375873669E-4</v>
      </c>
      <c r="E379" s="1">
        <f t="shared" si="15"/>
        <v>5.3410071856738693E-4</v>
      </c>
      <c r="F379" s="1">
        <f t="shared" si="16"/>
        <v>2.7591003589626789E-5</v>
      </c>
      <c r="G379" s="1">
        <f t="shared" si="17"/>
        <v>1.592967334968296E-5</v>
      </c>
      <c r="H379" s="2">
        <v>1.0557901875034617E-4</v>
      </c>
      <c r="I379" s="2">
        <v>1.0114822386563939E-4</v>
      </c>
      <c r="J379" s="2">
        <v>1.7973684759579526E-4</v>
      </c>
      <c r="K379" s="3">
        <v>1.2882136340392692E-4</v>
      </c>
      <c r="L379" s="3">
        <v>4.4149721218790046E-5</v>
      </c>
      <c r="M379" s="3">
        <v>2.5489853430315366E-5</v>
      </c>
      <c r="N379" s="2">
        <v>5.907177185114737E-2</v>
      </c>
      <c r="O379" s="2">
        <v>0.24119301645851215</v>
      </c>
    </row>
    <row r="380" spans="1:15" x14ac:dyDescent="0.25">
      <c r="A380" s="5" t="s">
        <v>70</v>
      </c>
      <c r="B380">
        <f>'[1]Bck-change'!BV252</f>
        <v>8.3593804752053296E-5</v>
      </c>
      <c r="C380">
        <f>'[1]Bck-change'!BW252</f>
        <v>5.6308788105388272E-5</v>
      </c>
      <c r="D380">
        <f>'[1]Bck-change'!BX252</f>
        <v>2.7625433604912772E-5</v>
      </c>
      <c r="E380" s="1">
        <f t="shared" si="15"/>
        <v>5.5842675487451447E-5</v>
      </c>
      <c r="F380" s="1">
        <f t="shared" si="16"/>
        <v>2.7987096811664261E-5</v>
      </c>
      <c r="G380" s="1">
        <f t="shared" si="17"/>
        <v>1.6158357878050477E-5</v>
      </c>
      <c r="H380" s="2">
        <v>2.6390099051518384E-5</v>
      </c>
      <c r="I380" s="2">
        <v>4.0776139573978313E-6</v>
      </c>
      <c r="J380" s="2">
        <v>3.5363672758301326E-6</v>
      </c>
      <c r="K380" s="3">
        <v>1.1334693428248783E-5</v>
      </c>
      <c r="L380" s="3">
        <v>1.3041171950919919E-5</v>
      </c>
      <c r="M380" s="3">
        <v>7.5293241364118125E-6</v>
      </c>
      <c r="N380" s="2">
        <v>0.18601358788777847</v>
      </c>
      <c r="O380" s="2">
        <v>0.20297547224068502</v>
      </c>
    </row>
    <row r="381" spans="1:15" x14ac:dyDescent="0.25">
      <c r="A381" s="5" t="s">
        <v>341</v>
      </c>
      <c r="B381">
        <f>'[1]Bck-change'!BV306</f>
        <v>9.4980173123841477E-5</v>
      </c>
      <c r="C381">
        <f>'[1]Bck-change'!BW306</f>
        <v>1.2561451044862821E-4</v>
      </c>
      <c r="D381">
        <f>'[1]Bck-change'!BX306</f>
        <v>1.7375669483643734E-4</v>
      </c>
      <c r="E381" s="1">
        <f t="shared" si="15"/>
        <v>1.3145045946963568E-4</v>
      </c>
      <c r="F381" s="1">
        <f t="shared" si="16"/>
        <v>3.9711192616384871E-5</v>
      </c>
      <c r="G381" s="1">
        <f t="shared" si="17"/>
        <v>2.2927267746910884E-5</v>
      </c>
      <c r="H381" s="2">
        <v>6.6021803989477531E-6</v>
      </c>
      <c r="I381" s="2">
        <v>4.5679303918072791E-5</v>
      </c>
      <c r="J381" s="2">
        <v>2.6338782376060914E-5</v>
      </c>
      <c r="K381" s="3">
        <v>2.620675556436049E-5</v>
      </c>
      <c r="L381" s="3">
        <v>1.9538896308171927E-5</v>
      </c>
      <c r="M381" s="3">
        <v>1.1280787043191248E-5</v>
      </c>
      <c r="N381" s="2">
        <v>0.4573288114953723</v>
      </c>
      <c r="O381" s="2">
        <v>0.19936602481343252</v>
      </c>
    </row>
    <row r="382" spans="1:15" x14ac:dyDescent="0.25">
      <c r="A382" s="5" t="s">
        <v>234</v>
      </c>
      <c r="B382">
        <f>'[1]Bck-change'!BV160</f>
        <v>1.6620579381572038E-3</v>
      </c>
      <c r="C382">
        <f>'[1]Bck-change'!BW160</f>
        <v>1.2095560078969007E-3</v>
      </c>
      <c r="D382">
        <f>'[1]Bck-change'!BX160</f>
        <v>1.2787141262537549E-3</v>
      </c>
      <c r="E382" s="1">
        <f t="shared" si="15"/>
        <v>1.3834426907692865E-3</v>
      </c>
      <c r="F382" s="1">
        <f t="shared" si="16"/>
        <v>2.4375305821966206E-4</v>
      </c>
      <c r="G382" s="1">
        <f t="shared" si="17"/>
        <v>1.4073089377891643E-4</v>
      </c>
      <c r="H382" s="2">
        <v>3.0824587823178104E-4</v>
      </c>
      <c r="I382" s="2">
        <v>1.716399762990053E-4</v>
      </c>
      <c r="J382" s="2">
        <v>1.7351800711391414E-4</v>
      </c>
      <c r="K382" s="3">
        <v>2.1780128721490016E-4</v>
      </c>
      <c r="L382" s="3">
        <v>7.8332941876924132E-5</v>
      </c>
      <c r="M382" s="3">
        <v>4.522554507905746E-5</v>
      </c>
      <c r="N382" s="2">
        <v>0.59721353928341492</v>
      </c>
      <c r="O382" s="2">
        <v>0.15743426790869675</v>
      </c>
    </row>
    <row r="383" spans="1:15" x14ac:dyDescent="0.25">
      <c r="A383" s="5" t="s">
        <v>342</v>
      </c>
      <c r="B383">
        <f>'[1]Bck-change'!BV307</f>
        <v>5.0314926541160094E-4</v>
      </c>
      <c r="C383">
        <f>'[1]Bck-change'!BW307</f>
        <v>4.5828197769617987E-4</v>
      </c>
      <c r="D383">
        <f>'[1]Bck-change'!BX307</f>
        <v>5.0447481236041405E-4</v>
      </c>
      <c r="E383" s="1">
        <f t="shared" si="15"/>
        <v>4.8863535182273171E-4</v>
      </c>
      <c r="F383" s="1">
        <f t="shared" si="16"/>
        <v>2.6295147068008438E-5</v>
      </c>
      <c r="G383" s="1">
        <f t="shared" si="17"/>
        <v>1.5181510238095472E-5</v>
      </c>
      <c r="H383" s="2">
        <v>6.7873556521242005E-5</v>
      </c>
      <c r="I383" s="2">
        <v>6.5324546399502629E-5</v>
      </c>
      <c r="J383" s="2">
        <v>7.298008599016934E-5</v>
      </c>
      <c r="K383" s="3">
        <v>6.8726062970304663E-5</v>
      </c>
      <c r="L383" s="3">
        <v>3.8983197714318431E-6</v>
      </c>
      <c r="M383" s="3">
        <v>2.2506959694234152E-6</v>
      </c>
      <c r="N383" s="2">
        <v>5.2838747411282E-2</v>
      </c>
      <c r="O383" s="2">
        <v>0.14064897824919811</v>
      </c>
    </row>
    <row r="384" spans="1:15" x14ac:dyDescent="0.25">
      <c r="A384" s="5" t="s">
        <v>173</v>
      </c>
      <c r="B384">
        <f>'[1]Bck-change'!BV69</f>
        <v>8.9070593262649354E-3</v>
      </c>
      <c r="C384">
        <f>'[1]Bck-change'!BW69</f>
        <v>6.9896532513231109E-3</v>
      </c>
      <c r="D384">
        <f>'[1]Bck-change'!BX69</f>
        <v>6.6060958953609141E-3</v>
      </c>
      <c r="E384" s="1">
        <f t="shared" si="15"/>
        <v>7.5009361576496535E-3</v>
      </c>
      <c r="F384" s="1">
        <f t="shared" si="16"/>
        <v>1.2327472714695775E-3</v>
      </c>
      <c r="G384" s="1">
        <f t="shared" si="17"/>
        <v>7.1172696902573724E-4</v>
      </c>
      <c r="H384" s="2">
        <v>1.3498592723107834E-3</v>
      </c>
      <c r="I384" s="2">
        <v>9.401156380725844E-4</v>
      </c>
      <c r="J384" s="2">
        <v>6.6895229883711022E-4</v>
      </c>
      <c r="K384" s="3">
        <v>9.8630906974015928E-4</v>
      </c>
      <c r="L384" s="3">
        <v>3.4279578684428077E-4</v>
      </c>
      <c r="M384" s="3">
        <v>1.9791323981161509E-4</v>
      </c>
      <c r="N384" s="2">
        <v>0.17561188798880031</v>
      </c>
      <c r="O384" s="2">
        <v>0.13149146306681936</v>
      </c>
    </row>
    <row r="385" spans="1:15" x14ac:dyDescent="0.25">
      <c r="A385" s="5" t="s">
        <v>378</v>
      </c>
      <c r="B385">
        <f>'[1]Bck-change'!BV361</f>
        <v>8.3593804752053296E-5</v>
      </c>
      <c r="C385">
        <f>'[1]Bck-change'!BW361</f>
        <v>1.2561451044862821E-4</v>
      </c>
      <c r="D385">
        <f>'[1]Bck-change'!BX361</f>
        <v>7.8899560352816128E-5</v>
      </c>
      <c r="E385" s="1">
        <f t="shared" si="15"/>
        <v>9.6035958517832554E-5</v>
      </c>
      <c r="F385" s="1">
        <f t="shared" si="16"/>
        <v>2.5723083667438169E-5</v>
      </c>
      <c r="G385" s="1">
        <f t="shared" si="17"/>
        <v>1.4851229279782694E-5</v>
      </c>
      <c r="H385" s="2">
        <v>2.6390099051518384E-5</v>
      </c>
      <c r="I385" s="2">
        <v>6.3888189552131067E-6</v>
      </c>
      <c r="J385" s="2">
        <v>4.5728406894769865E-6</v>
      </c>
      <c r="K385" s="3">
        <v>1.2450586232069493E-5</v>
      </c>
      <c r="L385" s="3">
        <v>1.210607110081927E-5</v>
      </c>
      <c r="M385" s="3">
        <v>6.9894434088867557E-6</v>
      </c>
      <c r="N385" s="2">
        <v>0.19483440273407673</v>
      </c>
      <c r="O385" s="2">
        <v>0.12964504571230567</v>
      </c>
    </row>
    <row r="386" spans="1:15" x14ac:dyDescent="0.25">
      <c r="A386" s="5" t="s">
        <v>394</v>
      </c>
      <c r="B386">
        <f>'[1]Bck-change'!BV382</f>
        <v>4.6759493606748567E-3</v>
      </c>
      <c r="C386">
        <f>'[1]Bck-change'!BW382</f>
        <v>4.8023646541704582E-3</v>
      </c>
      <c r="D386">
        <f>'[1]Bck-change'!BX382</f>
        <v>4.5038566986968761E-3</v>
      </c>
      <c r="E386" s="1">
        <f t="shared" si="15"/>
        <v>4.6607235711807297E-3</v>
      </c>
      <c r="F386" s="1">
        <f t="shared" si="16"/>
        <v>1.4983530414940303E-4</v>
      </c>
      <c r="G386" s="1">
        <f t="shared" si="17"/>
        <v>8.6507453184767291E-5</v>
      </c>
      <c r="H386" s="2">
        <v>5.580445654995961E-4</v>
      </c>
      <c r="I386" s="2">
        <v>4.8827506099969801E-4</v>
      </c>
      <c r="J386" s="2">
        <v>4.1812573273457163E-4</v>
      </c>
      <c r="K386" s="3">
        <v>4.8814845307795524E-4</v>
      </c>
      <c r="L386" s="3">
        <v>6.9959502304948597E-5</v>
      </c>
      <c r="M386" s="3">
        <v>4.0391137488134322E-5</v>
      </c>
      <c r="N386" s="2">
        <v>0.13342510173372207</v>
      </c>
      <c r="O386" s="2">
        <v>0.10473662417921292</v>
      </c>
    </row>
    <row r="387" spans="1:15" x14ac:dyDescent="0.25">
      <c r="A387" s="5" t="s">
        <v>21</v>
      </c>
      <c r="B387">
        <f>'[1]Bck-change'!BV78</f>
        <v>1.0388711990392853E-3</v>
      </c>
      <c r="C387">
        <f>'[1]Bck-change'!BW78</f>
        <v>1.1208446832975535E-3</v>
      </c>
      <c r="D387">
        <f>'[1]Bck-change'!BX78</f>
        <v>8.9928558831926992E-4</v>
      </c>
      <c r="E387" s="1">
        <f t="shared" ref="E387:E388" si="18">AVERAGE(B387:D387)</f>
        <v>1.0196671568853694E-3</v>
      </c>
      <c r="F387" s="1">
        <f t="shared" si="16"/>
        <v>1.1202100056768841E-4</v>
      </c>
      <c r="G387" s="1">
        <f t="shared" ref="G387:G388" si="19">F387/SQRT(3)</f>
        <v>6.4675354832646121E-5</v>
      </c>
      <c r="H387" s="2">
        <v>1.0793561013966518E-4</v>
      </c>
      <c r="I387" s="2">
        <v>1.2772708134051506E-4</v>
      </c>
      <c r="J387" s="2">
        <v>7.6089506231109897E-5</v>
      </c>
      <c r="K387" s="3">
        <v>1.0391739923709671E-4</v>
      </c>
      <c r="L387" s="3">
        <v>2.6052241840924264E-5</v>
      </c>
      <c r="M387" s="3">
        <v>1.5041268839850857E-5</v>
      </c>
      <c r="N387" s="2">
        <v>9.7531278008088182E-2</v>
      </c>
      <c r="O387" s="2">
        <v>0.10191305911481767</v>
      </c>
    </row>
    <row r="388" spans="1:15" x14ac:dyDescent="0.25">
      <c r="A388" s="5" t="s">
        <v>98</v>
      </c>
      <c r="B388">
        <f>'[1]Bck-change'!BV336</f>
        <v>1.4178853561636333E-3</v>
      </c>
      <c r="C388">
        <f>'[1]Bck-change'!BW336</f>
        <v>1.5089567284196971E-3</v>
      </c>
      <c r="D388">
        <f>'[1]Bck-change'!BX336</f>
        <v>1.5684129423794086E-3</v>
      </c>
      <c r="E388" s="1">
        <f t="shared" si="18"/>
        <v>1.4984183423209132E-3</v>
      </c>
      <c r="F388" s="1">
        <f t="shared" si="16"/>
        <v>7.5815115505829028E-5</v>
      </c>
      <c r="G388" s="1">
        <f t="shared" si="19"/>
        <v>4.3771877345932962E-5</v>
      </c>
      <c r="H388" s="2">
        <v>6.3160373742603989E-5</v>
      </c>
      <c r="I388" s="2">
        <v>3.7590086425719328E-5</v>
      </c>
      <c r="J388" s="2">
        <v>6.7797718921935074E-5</v>
      </c>
      <c r="K388" s="3">
        <v>5.6182726363419463E-5</v>
      </c>
      <c r="L388" s="3">
        <v>1.6267788339777103E-5</v>
      </c>
      <c r="M388" s="3">
        <v>9.3922119770901668E-6</v>
      </c>
      <c r="N388" s="2">
        <v>0.62681990789416819</v>
      </c>
      <c r="O388" s="2">
        <v>3.7494686748426709E-2</v>
      </c>
    </row>
  </sheetData>
  <sortState ref="A3:O388">
    <sortCondition sortBy="cellColor" ref="N3:N388" dxfId="10"/>
    <sortCondition descending="1" ref="O3:O388"/>
  </sortState>
  <mergeCells count="2">
    <mergeCell ref="B1:G1"/>
    <mergeCell ref="H1:O1"/>
  </mergeCells>
  <conditionalFormatting sqref="N3:N388">
    <cfRule type="cellIs" dxfId="9" priority="1" operator="lessThan">
      <formula>0.05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8"/>
  <sheetViews>
    <sheetView workbookViewId="0">
      <selection activeCell="A3" sqref="A3:A100"/>
    </sheetView>
  </sheetViews>
  <sheetFormatPr defaultRowHeight="15" x14ac:dyDescent="0.25"/>
  <sheetData>
    <row r="1" spans="1:15" x14ac:dyDescent="0.25">
      <c r="A1" s="1"/>
      <c r="B1" s="28" t="s">
        <v>111</v>
      </c>
      <c r="C1" s="28"/>
      <c r="D1" s="28"/>
      <c r="E1" s="28"/>
      <c r="F1" s="28"/>
      <c r="G1" s="28"/>
      <c r="H1" s="28" t="s">
        <v>122</v>
      </c>
      <c r="I1" s="28"/>
      <c r="J1" s="28"/>
      <c r="K1" s="28"/>
      <c r="L1" s="28"/>
      <c r="M1" s="28"/>
      <c r="N1" s="28"/>
      <c r="O1" s="28"/>
    </row>
    <row r="2" spans="1:15" x14ac:dyDescent="0.25">
      <c r="A2" s="1" t="s">
        <v>0</v>
      </c>
      <c r="B2" s="1" t="s">
        <v>112</v>
      </c>
      <c r="C2" s="1" t="s">
        <v>113</v>
      </c>
      <c r="D2" s="1" t="s">
        <v>1</v>
      </c>
      <c r="E2" s="1" t="s">
        <v>2</v>
      </c>
      <c r="F2" s="1" t="s">
        <v>3</v>
      </c>
      <c r="G2" s="1" t="s">
        <v>4</v>
      </c>
      <c r="H2" s="4" t="s">
        <v>123</v>
      </c>
      <c r="I2" s="4" t="s">
        <v>124</v>
      </c>
      <c r="J2" s="4" t="s">
        <v>125</v>
      </c>
      <c r="K2" s="4" t="s">
        <v>2</v>
      </c>
      <c r="L2" s="4" t="s">
        <v>3</v>
      </c>
      <c r="M2" s="4" t="s">
        <v>4</v>
      </c>
      <c r="N2" s="4" t="s">
        <v>115</v>
      </c>
      <c r="O2" s="4" t="s">
        <v>116</v>
      </c>
    </row>
    <row r="3" spans="1:15" x14ac:dyDescent="0.25">
      <c r="A3" t="s">
        <v>5</v>
      </c>
      <c r="B3">
        <v>3.5996905886702658E-3</v>
      </c>
      <c r="C3">
        <v>2.1293880267140193E-3</v>
      </c>
      <c r="D3">
        <v>2.1596793726542779E-3</v>
      </c>
      <c r="E3" s="1">
        <v>2.6295860000000002E-3</v>
      </c>
      <c r="F3" s="1">
        <v>8.4027173100787442E-4</v>
      </c>
      <c r="G3" s="1">
        <v>4.8513111008982915E-4</v>
      </c>
      <c r="H3">
        <v>3.8538266231410976E-3</v>
      </c>
      <c r="I3">
        <v>5.1042463367205635E-3</v>
      </c>
      <c r="J3">
        <v>5.1661438935455507E-3</v>
      </c>
      <c r="K3">
        <v>4.7080719999999998E-3</v>
      </c>
      <c r="L3" s="1">
        <v>7.4044551744775592E-4</v>
      </c>
      <c r="M3" s="1">
        <v>4.2749641881871363E-4</v>
      </c>
      <c r="N3">
        <v>3.2451799000000003E-2</v>
      </c>
      <c r="O3">
        <v>1.7904233942558825</v>
      </c>
    </row>
    <row r="4" spans="1:15" x14ac:dyDescent="0.25">
      <c r="A4" t="s">
        <v>6</v>
      </c>
      <c r="B4">
        <v>3.5996905886702658E-3</v>
      </c>
      <c r="C4">
        <v>4.8097900117243322E-4</v>
      </c>
      <c r="D4">
        <v>1.1467212964183524E-3</v>
      </c>
      <c r="E4" s="1">
        <v>1.742464E-3</v>
      </c>
      <c r="F4" s="1">
        <v>1.6424896305306063E-3</v>
      </c>
      <c r="G4" s="1">
        <v>9.4829183032801455E-4</v>
      </c>
      <c r="H4">
        <v>2.2896264055132401E-3</v>
      </c>
      <c r="I4">
        <v>2.881926824877742E-3</v>
      </c>
      <c r="J4">
        <v>3.1282220503377075E-3</v>
      </c>
      <c r="K4">
        <v>2.766592E-3</v>
      </c>
      <c r="L4" s="1">
        <v>4.3103050556820693E-4</v>
      </c>
      <c r="M4" s="1">
        <v>2.4885557841874479E-4</v>
      </c>
      <c r="N4">
        <v>0.81397989100000001</v>
      </c>
      <c r="O4">
        <v>1.5877472072239072</v>
      </c>
    </row>
    <row r="5" spans="1:15" x14ac:dyDescent="0.25">
      <c r="A5" t="s">
        <v>7</v>
      </c>
      <c r="B5">
        <v>5.6842318187072371E-3</v>
      </c>
      <c r="C5">
        <v>6.1954636230499302E-3</v>
      </c>
      <c r="D5">
        <v>1.1073710443530426E-2</v>
      </c>
      <c r="E5" s="1">
        <v>7.6511349999999999E-3</v>
      </c>
      <c r="F5" s="1">
        <v>2.9750386509177057E-3</v>
      </c>
      <c r="G5" s="1">
        <v>1.7176393659568785E-3</v>
      </c>
      <c r="H5">
        <v>3.0830612985128778E-3</v>
      </c>
      <c r="I5">
        <v>3.384787444345826E-3</v>
      </c>
      <c r="J5">
        <v>7.7386026136603697E-3</v>
      </c>
      <c r="K5">
        <v>4.7354839999999999E-3</v>
      </c>
      <c r="L5" s="1">
        <v>2.6051490722758365E-3</v>
      </c>
      <c r="M5" s="1">
        <v>1.5040835181575581E-3</v>
      </c>
      <c r="N5">
        <v>0.16760488300000001</v>
      </c>
      <c r="O5">
        <v>0.61892563689752711</v>
      </c>
    </row>
    <row r="6" spans="1:15" x14ac:dyDescent="0.25">
      <c r="A6" t="s">
        <v>8</v>
      </c>
      <c r="B6">
        <v>3.5996905886702658E-3</v>
      </c>
      <c r="C6">
        <v>3.1455208550190557E-3</v>
      </c>
      <c r="D6">
        <v>1.4869697017950545E-3</v>
      </c>
      <c r="E6" s="1">
        <v>2.74406E-3</v>
      </c>
      <c r="F6" s="1">
        <v>1.1121039834973657E-3</v>
      </c>
      <c r="G6" s="1">
        <v>6.420735342390593E-4</v>
      </c>
      <c r="H6">
        <v>4.9873050417120085E-4</v>
      </c>
      <c r="I6">
        <v>6.5960731303491991E-4</v>
      </c>
      <c r="J6">
        <v>5.5576333022288834E-4</v>
      </c>
      <c r="K6">
        <v>5.7136700000000003E-4</v>
      </c>
      <c r="L6" s="1">
        <v>8.1565580612454771E-5</v>
      </c>
      <c r="M6" s="1">
        <v>4.7091909923208884E-5</v>
      </c>
      <c r="N6">
        <v>1.4609426E-2</v>
      </c>
      <c r="O6">
        <v>0.20821956139403594</v>
      </c>
    </row>
    <row r="7" spans="1:15" x14ac:dyDescent="0.25">
      <c r="A7" t="s">
        <v>9</v>
      </c>
      <c r="B7">
        <v>3.5996905886702658E-3</v>
      </c>
      <c r="C7">
        <v>3.1455208550190557E-3</v>
      </c>
      <c r="D7">
        <v>1.4869697017950545E-3</v>
      </c>
      <c r="E7" s="1">
        <v>2.74406E-3</v>
      </c>
      <c r="F7" s="1">
        <v>1.1121039834973657E-3</v>
      </c>
      <c r="G7" s="1">
        <v>6.420735342390593E-4</v>
      </c>
      <c r="H7">
        <v>6.574174827711284E-4</v>
      </c>
      <c r="I7">
        <v>3.6762372753732284E-4</v>
      </c>
      <c r="J7">
        <v>5.8917188502957435E-4</v>
      </c>
      <c r="K7">
        <v>5.3807099999999999E-4</v>
      </c>
      <c r="L7" s="1">
        <v>1.5150438292440272E-4</v>
      </c>
      <c r="M7" s="1">
        <v>8.7471096264812057E-5</v>
      </c>
      <c r="N7">
        <v>2.7169977000000001E-2</v>
      </c>
      <c r="O7">
        <v>0.19608571128484883</v>
      </c>
    </row>
    <row r="8" spans="1:15" x14ac:dyDescent="0.25">
      <c r="A8" t="s">
        <v>10</v>
      </c>
      <c r="B8">
        <v>3.5996905886702658E-3</v>
      </c>
      <c r="C8">
        <v>1.7997062216057018E-3</v>
      </c>
      <c r="D8">
        <v>4.9959619861148713E-3</v>
      </c>
      <c r="E8" s="1">
        <v>3.4651199999999999E-3</v>
      </c>
      <c r="F8" s="1">
        <v>1.6023715990762374E-3</v>
      </c>
      <c r="G8" s="1">
        <v>9.2512967406847683E-4</v>
      </c>
      <c r="H8">
        <v>4.1712005803409523E-3</v>
      </c>
      <c r="I8">
        <v>3.7416562710651117E-3</v>
      </c>
      <c r="J8">
        <v>3.7963931464714269E-3</v>
      </c>
      <c r="K8">
        <v>3.9030829999999999E-3</v>
      </c>
      <c r="L8" s="1">
        <v>2.3380371099291966E-4</v>
      </c>
      <c r="M8" s="1">
        <v>1.3498663547929565E-4</v>
      </c>
      <c r="N8">
        <v>0.15205767100000001</v>
      </c>
      <c r="O8">
        <v>1.1263920973985833</v>
      </c>
    </row>
    <row r="9" spans="1:15" x14ac:dyDescent="0.25">
      <c r="A9" t="s">
        <v>11</v>
      </c>
      <c r="B9">
        <v>3.5996905886702658E-3</v>
      </c>
      <c r="C9">
        <v>2.6119113110022212E-4</v>
      </c>
      <c r="D9">
        <v>5.4011452166092414E-3</v>
      </c>
      <c r="E9" s="1">
        <v>3.0873419999999999E-3</v>
      </c>
      <c r="F9" s="1">
        <v>2.6079987668024647E-3</v>
      </c>
      <c r="G9" s="1">
        <v>1.5057287900596152E-3</v>
      </c>
      <c r="H9">
        <v>3.4231048240841513E-3</v>
      </c>
      <c r="I9">
        <v>2.4277301363259244E-3</v>
      </c>
      <c r="J9">
        <v>4.3309300233784018E-3</v>
      </c>
      <c r="K9">
        <v>3.3939220000000002E-3</v>
      </c>
      <c r="L9" s="1">
        <v>9.5193549952889806E-4</v>
      </c>
      <c r="M9" s="1">
        <v>5.4960021690417021E-4</v>
      </c>
      <c r="N9">
        <v>0.95042159100000001</v>
      </c>
      <c r="O9">
        <v>1.0993020268377935</v>
      </c>
    </row>
    <row r="10" spans="1:15" x14ac:dyDescent="0.25">
      <c r="A10" t="s">
        <v>12</v>
      </c>
      <c r="B10">
        <v>4.2334245452665254E-4</v>
      </c>
      <c r="C10">
        <v>3.0085395070028648E-3</v>
      </c>
      <c r="D10">
        <v>6.0089200623507973E-3</v>
      </c>
      <c r="E10" s="1">
        <v>3.1469340000000001E-3</v>
      </c>
      <c r="F10" s="1">
        <v>2.7953593832775827E-3</v>
      </c>
      <c r="G10" s="1">
        <v>1.6139014924170588E-3</v>
      </c>
      <c r="H10">
        <v>1.6526115342763881E-2</v>
      </c>
      <c r="I10">
        <v>1.1495442597056857E-2</v>
      </c>
      <c r="J10">
        <v>1.1079458094328967E-2</v>
      </c>
      <c r="K10">
        <v>1.3033672E-2</v>
      </c>
      <c r="L10" s="1">
        <v>3.0316878292143308E-3</v>
      </c>
      <c r="M10" s="1">
        <v>1.7503457842958062E-3</v>
      </c>
      <c r="N10">
        <v>1.256729E-2</v>
      </c>
      <c r="O10">
        <v>4.1417049033805062</v>
      </c>
    </row>
    <row r="11" spans="1:15" x14ac:dyDescent="0.25">
      <c r="A11" t="s">
        <v>13</v>
      </c>
      <c r="B11">
        <v>3.5996905886702658E-3</v>
      </c>
      <c r="C11">
        <v>3.1455208550190557E-3</v>
      </c>
      <c r="D11">
        <v>1.4869697017950545E-3</v>
      </c>
      <c r="E11" s="1">
        <v>2.74406E-3</v>
      </c>
      <c r="F11" s="1">
        <v>1.1121039834973657E-3</v>
      </c>
      <c r="G11" s="1">
        <v>6.420735342390593E-4</v>
      </c>
      <c r="H11">
        <v>9.0678273485672882E-4</v>
      </c>
      <c r="I11">
        <v>7.407138645620302E-4</v>
      </c>
      <c r="J11">
        <v>1.0234830975164918E-3</v>
      </c>
      <c r="K11">
        <v>8.90327E-4</v>
      </c>
      <c r="L11" s="1">
        <v>1.4210106933185046E-4</v>
      </c>
      <c r="M11" s="1">
        <v>8.2042090630877543E-5</v>
      </c>
      <c r="N11">
        <v>0.23509125</v>
      </c>
      <c r="O11">
        <v>0.32445589446247441</v>
      </c>
    </row>
    <row r="12" spans="1:15" x14ac:dyDescent="0.25">
      <c r="A12" t="s">
        <v>14</v>
      </c>
      <c r="B12">
        <v>3.5996905886702658E-3</v>
      </c>
      <c r="C12">
        <v>3.1455208550190557E-3</v>
      </c>
      <c r="D12">
        <v>2.3622709879014634E-3</v>
      </c>
      <c r="E12" s="1">
        <v>3.0358270000000001E-3</v>
      </c>
      <c r="F12" s="1">
        <v>6.2596029821804721E-4</v>
      </c>
      <c r="G12" s="1">
        <v>3.6139834667820798E-4</v>
      </c>
      <c r="H12">
        <v>3.196409140369969E-3</v>
      </c>
      <c r="I12">
        <v>3.7740988916759558E-3</v>
      </c>
      <c r="J12">
        <v>3.6961674820513686E-3</v>
      </c>
      <c r="K12">
        <v>3.5555589999999998E-3</v>
      </c>
      <c r="L12" s="1">
        <v>3.1346375480273913E-4</v>
      </c>
      <c r="M12" s="1">
        <v>1.8097838321655228E-4</v>
      </c>
      <c r="N12">
        <v>0.290676031</v>
      </c>
      <c r="O12">
        <v>1.1711991315073191</v>
      </c>
    </row>
    <row r="13" spans="1:15" x14ac:dyDescent="0.25">
      <c r="A13" t="s">
        <v>15</v>
      </c>
      <c r="B13">
        <v>1.0422706150184861E-3</v>
      </c>
      <c r="C13">
        <v>4.1403261028010543E-5</v>
      </c>
      <c r="D13">
        <v>2.7674542183958343E-3</v>
      </c>
      <c r="E13" s="1">
        <v>1.2837090000000001E-3</v>
      </c>
      <c r="F13" s="1">
        <v>1.378969890160283E-3</v>
      </c>
      <c r="G13" s="1">
        <v>7.9614863728842808E-4</v>
      </c>
      <c r="H13">
        <v>6.8235400797968847E-3</v>
      </c>
      <c r="I13">
        <v>5.9801970932133559E-3</v>
      </c>
      <c r="J13">
        <v>4.4979727974118321E-3</v>
      </c>
      <c r="K13">
        <v>5.7672369999999997E-3</v>
      </c>
      <c r="L13" s="1">
        <v>1.1773189486416263E-3</v>
      </c>
      <c r="M13" s="1">
        <v>6.7972541192029014E-4</v>
      </c>
      <c r="N13">
        <v>2.3839730999999999E-2</v>
      </c>
      <c r="O13">
        <v>4.4926342479728589</v>
      </c>
    </row>
    <row r="14" spans="1:15" x14ac:dyDescent="0.25">
      <c r="A14" t="s">
        <v>16</v>
      </c>
      <c r="B14">
        <v>3.5996905886702658E-3</v>
      </c>
      <c r="C14">
        <v>3.1455208550190557E-3</v>
      </c>
      <c r="D14">
        <v>1.4869697017950545E-3</v>
      </c>
      <c r="E14" s="1">
        <v>2.74406E-3</v>
      </c>
      <c r="F14" s="1">
        <v>1.1121039834973657E-3</v>
      </c>
      <c r="G14" s="1">
        <v>6.420735342390593E-4</v>
      </c>
      <c r="H14">
        <v>7.9343489299963776E-4</v>
      </c>
      <c r="I14">
        <v>3.5140241723190078E-4</v>
      </c>
      <c r="J14">
        <v>4.5553766580283051E-4</v>
      </c>
      <c r="K14">
        <v>5.33458E-4</v>
      </c>
      <c r="L14" s="1">
        <v>2.3108850965794292E-4</v>
      </c>
      <c r="M14" s="1">
        <v>1.3341901325764278E-4</v>
      </c>
      <c r="N14">
        <v>0.40529485100000001</v>
      </c>
      <c r="O14">
        <v>0.19440473281035947</v>
      </c>
    </row>
    <row r="15" spans="1:15" x14ac:dyDescent="0.25">
      <c r="A15" t="s">
        <v>17</v>
      </c>
      <c r="B15">
        <v>3.5996905886702658E-3</v>
      </c>
      <c r="C15">
        <v>3.1455208550190557E-3</v>
      </c>
      <c r="D15">
        <v>1.9570877574070929E-3</v>
      </c>
      <c r="E15" s="1">
        <v>2.9007659999999999E-3</v>
      </c>
      <c r="F15" s="1">
        <v>8.4821257513846603E-4</v>
      </c>
      <c r="G15" s="1">
        <v>4.8971575858621906E-4</v>
      </c>
      <c r="H15">
        <v>2.0175915850562214E-3</v>
      </c>
      <c r="I15">
        <v>1.519336759222289E-3</v>
      </c>
      <c r="J15">
        <v>1.4243857551967235E-3</v>
      </c>
      <c r="K15">
        <v>1.6537710000000001E-3</v>
      </c>
      <c r="L15" s="1">
        <v>3.1863425250370283E-4</v>
      </c>
      <c r="M15" s="1">
        <v>1.8396357145604802E-4</v>
      </c>
      <c r="N15">
        <v>0.17793313299999999</v>
      </c>
      <c r="O15">
        <v>0.57011532065573556</v>
      </c>
    </row>
    <row r="16" spans="1:15" x14ac:dyDescent="0.25">
      <c r="A16" t="s">
        <v>18</v>
      </c>
      <c r="B16">
        <v>3.5996905886702658E-3</v>
      </c>
      <c r="C16">
        <v>3.1455208550190557E-3</v>
      </c>
      <c r="D16">
        <v>9.4412968117116736E-4</v>
      </c>
      <c r="E16" s="1">
        <v>2.563114E-3</v>
      </c>
      <c r="F16" s="1">
        <v>1.4203518918855771E-3</v>
      </c>
      <c r="G16" s="1">
        <v>8.200405471241322E-4</v>
      </c>
      <c r="H16">
        <v>2.6070003627130952E-3</v>
      </c>
      <c r="I16">
        <v>1.8113203447198863E-3</v>
      </c>
      <c r="J16">
        <v>1.9923311869103847E-3</v>
      </c>
      <c r="K16">
        <v>2.1368839999999999E-3</v>
      </c>
      <c r="L16" s="1">
        <v>4.1707109939556874E-4</v>
      </c>
      <c r="M16" s="1">
        <v>2.4079611150724478E-4</v>
      </c>
      <c r="N16">
        <v>0.23416039299999999</v>
      </c>
      <c r="O16">
        <v>0.83370626822849903</v>
      </c>
    </row>
    <row r="17" spans="1:15" x14ac:dyDescent="0.25">
      <c r="A17" t="s">
        <v>19</v>
      </c>
      <c r="B17">
        <v>3.5996905886702658E-3</v>
      </c>
      <c r="C17">
        <v>3.1455208550190557E-3</v>
      </c>
      <c r="D17">
        <v>1.4869697017950545E-3</v>
      </c>
      <c r="E17" s="1">
        <v>2.74406E-3</v>
      </c>
      <c r="F17" s="1">
        <v>1.1121039834973657E-3</v>
      </c>
      <c r="G17" s="1">
        <v>6.420735342390593E-4</v>
      </c>
      <c r="H17">
        <v>2.4936525208560042E-4</v>
      </c>
      <c r="I17">
        <v>7.2449255425660814E-4</v>
      </c>
      <c r="J17">
        <v>8.2303176867637613E-4</v>
      </c>
      <c r="K17">
        <v>5.9896299999999999E-4</v>
      </c>
      <c r="L17" s="1">
        <v>3.0674343304683797E-4</v>
      </c>
      <c r="M17" s="1">
        <v>1.7709840364174187E-4</v>
      </c>
      <c r="N17">
        <v>7.9273178E-2</v>
      </c>
      <c r="O17">
        <v>0.21827624335067483</v>
      </c>
    </row>
    <row r="18" spans="1:15" x14ac:dyDescent="0.25">
      <c r="A18" t="s">
        <v>20</v>
      </c>
      <c r="B18">
        <v>3.5996905886702658E-3</v>
      </c>
      <c r="C18">
        <v>3.1455208550190557E-3</v>
      </c>
      <c r="D18">
        <v>1.4869697017950545E-3</v>
      </c>
      <c r="E18" s="1">
        <v>2.74406E-3</v>
      </c>
      <c r="F18" s="1">
        <v>1.1121039834973657E-3</v>
      </c>
      <c r="G18" s="1">
        <v>6.420735342390593E-4</v>
      </c>
      <c r="H18">
        <v>1.8135654697134577E-4</v>
      </c>
      <c r="I18">
        <v>9.1861452345147796E-5</v>
      </c>
      <c r="J18">
        <v>9.5666598790311998E-4</v>
      </c>
      <c r="K18">
        <v>4.0996099999999997E-4</v>
      </c>
      <c r="L18" s="1">
        <v>4.7557000639263271E-4</v>
      </c>
      <c r="M18" s="1">
        <v>2.7457047120929855E-4</v>
      </c>
      <c r="N18">
        <v>2.8769810999999999E-2</v>
      </c>
      <c r="O18">
        <v>0.14939952917511365</v>
      </c>
    </row>
    <row r="19" spans="1:15" x14ac:dyDescent="0.25">
      <c r="A19" t="s">
        <v>21</v>
      </c>
      <c r="B19">
        <v>5.6842318187072371E-3</v>
      </c>
      <c r="C19">
        <v>6.0855696880138263E-3</v>
      </c>
      <c r="D19">
        <v>9.0477942910585744E-3</v>
      </c>
      <c r="E19" s="1">
        <v>6.9391990000000001E-3</v>
      </c>
      <c r="F19" s="1">
        <v>1.8370900535735588E-3</v>
      </c>
      <c r="G19" s="1">
        <v>1.0606444369562781E-3</v>
      </c>
      <c r="H19">
        <v>2.4029742473703317E-3</v>
      </c>
      <c r="I19">
        <v>4.2120742699223515E-3</v>
      </c>
      <c r="J19">
        <v>6.5358946406196758E-3</v>
      </c>
      <c r="K19">
        <v>4.3836480000000004E-3</v>
      </c>
      <c r="L19" s="1">
        <v>2.0717953158151622E-3</v>
      </c>
      <c r="M19" s="1">
        <v>1.1961515832916896E-3</v>
      </c>
      <c r="N19">
        <v>0.29367728500000001</v>
      </c>
      <c r="O19">
        <v>0.63172247581610808</v>
      </c>
    </row>
    <row r="20" spans="1:15" x14ac:dyDescent="0.25">
      <c r="A20" t="s">
        <v>22</v>
      </c>
      <c r="B20">
        <v>3.5996905886702658E-3</v>
      </c>
      <c r="C20">
        <v>3.1455208550190557E-3</v>
      </c>
      <c r="D20">
        <v>1.4869697017950545E-3</v>
      </c>
      <c r="E20" s="1">
        <v>2.74406E-3</v>
      </c>
      <c r="F20" s="1">
        <v>1.1121039834973657E-3</v>
      </c>
      <c r="G20" s="1">
        <v>6.420735342390593E-4</v>
      </c>
      <c r="H20">
        <v>4.0805223068552797E-4</v>
      </c>
      <c r="I20">
        <v>3.0273848631563461E-4</v>
      </c>
      <c r="J20">
        <v>2.2167778215602884E-4</v>
      </c>
      <c r="K20">
        <v>3.10823E-4</v>
      </c>
      <c r="L20" s="1">
        <v>9.3449859618882701E-5</v>
      </c>
      <c r="M20" s="1">
        <v>5.3953301606694667E-5</v>
      </c>
      <c r="N20">
        <v>3.358532E-3</v>
      </c>
      <c r="O20">
        <v>0.11327113466990232</v>
      </c>
    </row>
    <row r="21" spans="1:15" x14ac:dyDescent="0.25">
      <c r="A21" t="s">
        <v>23</v>
      </c>
      <c r="B21">
        <v>3.5996905886702658E-3</v>
      </c>
      <c r="C21">
        <v>3.1455208550190557E-3</v>
      </c>
      <c r="D21">
        <v>1.3493129116655378E-3</v>
      </c>
      <c r="E21" s="1">
        <v>2.6981750000000001E-3</v>
      </c>
      <c r="F21" s="1">
        <v>1.1900163032421223E-3</v>
      </c>
      <c r="G21" s="1">
        <v>6.8705623301688272E-4</v>
      </c>
      <c r="H21">
        <v>2.7430177729416048E-3</v>
      </c>
      <c r="I21">
        <v>2.1519678611337497E-3</v>
      </c>
      <c r="J21">
        <v>2.1593739609438146E-3</v>
      </c>
      <c r="K21">
        <v>2.3514529999999999E-3</v>
      </c>
      <c r="L21" s="1">
        <v>3.3912508701209888E-4</v>
      </c>
      <c r="M21" s="1">
        <v>1.9579396027539055E-4</v>
      </c>
      <c r="N21">
        <v>0.59003155299999999</v>
      </c>
      <c r="O21">
        <v>0.87149772924611957</v>
      </c>
    </row>
    <row r="22" spans="1:15" x14ac:dyDescent="0.25">
      <c r="A22" t="s">
        <v>24</v>
      </c>
      <c r="B22">
        <v>3.5996905886702658E-3</v>
      </c>
      <c r="C22">
        <v>3.1455208550190557E-3</v>
      </c>
      <c r="D22">
        <v>1.4869697017950545E-3</v>
      </c>
      <c r="E22" s="1">
        <v>2.74406E-3</v>
      </c>
      <c r="F22" s="1">
        <v>1.1121039834973657E-3</v>
      </c>
      <c r="G22" s="1">
        <v>6.420735342390593E-4</v>
      </c>
      <c r="H22">
        <v>4.5339136742836442E-5</v>
      </c>
      <c r="I22">
        <v>1.0808276265056985E-4</v>
      </c>
      <c r="J22">
        <v>1.2145211773597096E-4</v>
      </c>
      <c r="K22" s="25">
        <v>9.1624699999999997E-5</v>
      </c>
      <c r="L22" s="1">
        <v>4.063801201484146E-5</v>
      </c>
      <c r="M22" s="1">
        <v>2.3462367176099963E-5</v>
      </c>
      <c r="N22">
        <v>1.9242589000000001E-2</v>
      </c>
      <c r="O22">
        <v>3.3390180836843558E-2</v>
      </c>
    </row>
    <row r="23" spans="1:15" x14ac:dyDescent="0.25">
      <c r="A23" t="s">
        <v>25</v>
      </c>
      <c r="B23">
        <v>1.6611987755103203E-3</v>
      </c>
      <c r="C23">
        <v>9.8219634792414204E-3</v>
      </c>
      <c r="D23">
        <v>1.1073710443530426E-2</v>
      </c>
      <c r="E23" s="1">
        <v>7.5189580000000001E-3</v>
      </c>
      <c r="F23" s="1">
        <v>5.1114304408988549E-3</v>
      </c>
      <c r="G23" s="1">
        <v>2.9510857409970016E-3</v>
      </c>
      <c r="H23">
        <v>1.3964454116793623E-2</v>
      </c>
      <c r="I23">
        <v>1.8340835545944966E-2</v>
      </c>
      <c r="J23">
        <v>1.2749885834663265E-2</v>
      </c>
      <c r="K23">
        <v>1.5018392E-2</v>
      </c>
      <c r="L23" s="1">
        <v>2.940708792095844E-3</v>
      </c>
      <c r="M23" s="1">
        <v>1.6978190127248348E-3</v>
      </c>
      <c r="N23">
        <v>2.4947279999999999E-3</v>
      </c>
      <c r="O23">
        <v>1.9974034565896652</v>
      </c>
    </row>
    <row r="24" spans="1:15" x14ac:dyDescent="0.25">
      <c r="A24" t="s">
        <v>26</v>
      </c>
      <c r="B24">
        <v>3.5996905886702658E-3</v>
      </c>
      <c r="C24">
        <v>3.1455208550190557E-3</v>
      </c>
      <c r="D24">
        <v>1.4869697017950545E-3</v>
      </c>
      <c r="E24" s="1">
        <v>2.74406E-3</v>
      </c>
      <c r="F24" s="1">
        <v>1.1121039834973657E-3</v>
      </c>
      <c r="G24" s="1">
        <v>6.420735342390593E-4</v>
      </c>
      <c r="H24">
        <v>2.2669568371418221E-5</v>
      </c>
      <c r="I24">
        <v>4.3197521428881613E-5</v>
      </c>
      <c r="J24">
        <v>1.2182101490772893E-5</v>
      </c>
      <c r="K24" s="25">
        <v>2.60164E-5</v>
      </c>
      <c r="L24" s="1">
        <v>1.5776248456880178E-5</v>
      </c>
      <c r="M24" s="1">
        <v>9.1084212933821888E-6</v>
      </c>
      <c r="N24">
        <v>6.4046632000000006E-2</v>
      </c>
      <c r="O24">
        <v>9.4809856478784219E-3</v>
      </c>
    </row>
    <row r="25" spans="1:15" x14ac:dyDescent="0.25">
      <c r="A25" t="s">
        <v>27</v>
      </c>
      <c r="B25">
        <v>1.9706628557562369E-3</v>
      </c>
      <c r="C25">
        <v>1.7997062216057018E-3</v>
      </c>
      <c r="D25">
        <v>1.3493129116655378E-3</v>
      </c>
      <c r="E25" s="1">
        <v>1.7065610000000001E-3</v>
      </c>
      <c r="F25" s="1">
        <v>3.2097664957139049E-4</v>
      </c>
      <c r="G25" s="1">
        <v>1.8531595503362648E-4</v>
      </c>
      <c r="H25">
        <v>3.8764961915125156E-3</v>
      </c>
      <c r="I25">
        <v>4.3256234420603057E-3</v>
      </c>
      <c r="J25">
        <v>4.4979727974118321E-3</v>
      </c>
      <c r="K25">
        <v>4.2333639999999999E-3</v>
      </c>
      <c r="L25" s="1">
        <v>3.2084595451058195E-4</v>
      </c>
      <c r="M25" s="1">
        <v>1.8524049820508692E-4</v>
      </c>
      <c r="N25">
        <v>8.9747698000000001E-2</v>
      </c>
      <c r="O25">
        <v>2.4806408792974919</v>
      </c>
    </row>
    <row r="26" spans="1:15" x14ac:dyDescent="0.25">
      <c r="A26" t="s">
        <v>28</v>
      </c>
      <c r="B26">
        <v>0.13596860960223822</v>
      </c>
      <c r="C26">
        <v>9.2022626886248501E-2</v>
      </c>
      <c r="D26">
        <v>7.6510802168371222E-2</v>
      </c>
      <c r="E26" s="1">
        <v>0.10150068</v>
      </c>
      <c r="F26" s="1">
        <v>3.084125204925758E-2</v>
      </c>
      <c r="G26" s="1">
        <v>1.7806205172783963E-2</v>
      </c>
      <c r="H26">
        <v>0.34634566557852758</v>
      </c>
      <c r="I26">
        <v>0.32445318231956471</v>
      </c>
      <c r="J26">
        <v>0.19315608179076743</v>
      </c>
      <c r="K26">
        <v>0.28798497699999998</v>
      </c>
      <c r="L26" s="1">
        <v>8.2850526061073917E-2</v>
      </c>
      <c r="M26" s="1">
        <v>4.7833773523863136E-2</v>
      </c>
      <c r="N26">
        <v>3.9187579999999996E-3</v>
      </c>
      <c r="O26">
        <v>2.8372714136815578</v>
      </c>
    </row>
    <row r="27" spans="1:15" x14ac:dyDescent="0.25">
      <c r="A27" t="s">
        <v>29</v>
      </c>
      <c r="B27">
        <v>3.5996905886702658E-3</v>
      </c>
      <c r="C27">
        <v>1.5129719606411609E-4</v>
      </c>
      <c r="D27">
        <v>9.4412968117116736E-4</v>
      </c>
      <c r="E27" s="1">
        <v>1.5650390000000001E-3</v>
      </c>
      <c r="F27" s="1">
        <v>1.8061009603123985E-3</v>
      </c>
      <c r="G27" s="1">
        <v>1.042752875620005E-3</v>
      </c>
      <c r="H27">
        <v>4.4885745375408074E-3</v>
      </c>
      <c r="I27">
        <v>4.4229513038928385E-3</v>
      </c>
      <c r="J27">
        <v>4.5313813522185175E-3</v>
      </c>
      <c r="K27">
        <v>4.4809689999999996E-3</v>
      </c>
      <c r="L27" s="1">
        <v>5.4613654515418318E-5</v>
      </c>
      <c r="M27" s="1">
        <v>3.1531208135905992E-5</v>
      </c>
      <c r="N27">
        <v>5.5114500000000002E-3</v>
      </c>
      <c r="O27">
        <v>2.8631673842604117</v>
      </c>
    </row>
    <row r="28" spans="1:15" x14ac:dyDescent="0.25">
      <c r="A28" t="s">
        <v>30</v>
      </c>
      <c r="B28">
        <v>3.5996905886702658E-3</v>
      </c>
      <c r="C28">
        <v>3.1455208550190557E-3</v>
      </c>
      <c r="D28">
        <v>1.4869697017950545E-3</v>
      </c>
      <c r="E28" s="1">
        <v>2.74406E-3</v>
      </c>
      <c r="F28" s="1">
        <v>1.1121039834973657E-3</v>
      </c>
      <c r="G28" s="1">
        <v>6.420735342390593E-4</v>
      </c>
      <c r="H28">
        <v>5.6673920928545553E-4</v>
      </c>
      <c r="I28">
        <v>2.8651717601021256E-4</v>
      </c>
      <c r="J28">
        <v>3.5531200138277268E-4</v>
      </c>
      <c r="K28">
        <v>4.0285599999999999E-4</v>
      </c>
      <c r="L28" s="1">
        <v>1.4603571490818989E-4</v>
      </c>
      <c r="M28" s="1">
        <v>8.4313759313542886E-5</v>
      </c>
      <c r="N28">
        <v>0.328882597</v>
      </c>
      <c r="O28">
        <v>0.1468102274864761</v>
      </c>
    </row>
    <row r="29" spans="1:15" x14ac:dyDescent="0.25">
      <c r="A29" t="s">
        <v>31</v>
      </c>
      <c r="B29">
        <v>3.5996905886702658E-3</v>
      </c>
      <c r="C29">
        <v>3.1455208550190557E-3</v>
      </c>
      <c r="D29">
        <v>1.4869697017950545E-3</v>
      </c>
      <c r="E29" s="1">
        <v>2.74406E-3</v>
      </c>
      <c r="F29" s="1">
        <v>1.1121039834973657E-3</v>
      </c>
      <c r="G29" s="1">
        <v>6.420735342390593E-4</v>
      </c>
      <c r="H29">
        <v>2.7430177729416048E-3</v>
      </c>
      <c r="I29">
        <v>7.0827124395118608E-4</v>
      </c>
      <c r="J29">
        <v>4.2212911099614455E-4</v>
      </c>
      <c r="K29">
        <v>1.291139E-3</v>
      </c>
      <c r="L29" s="1">
        <v>1.2654771786851529E-3</v>
      </c>
      <c r="M29" s="1">
        <v>7.3062358976720124E-4</v>
      </c>
      <c r="N29">
        <v>0.209539541</v>
      </c>
      <c r="O29">
        <v>0.4705214887082062</v>
      </c>
    </row>
    <row r="30" spans="1:15" x14ac:dyDescent="0.25">
      <c r="A30" t="s">
        <v>32</v>
      </c>
      <c r="B30">
        <v>2.2801269360021538E-3</v>
      </c>
      <c r="C30">
        <v>4.8767364026166627E-3</v>
      </c>
      <c r="D30">
        <v>6.2115116775979815E-3</v>
      </c>
      <c r="E30" s="1">
        <v>4.456125E-3</v>
      </c>
      <c r="F30" s="1">
        <v>1.9991578119825872E-3</v>
      </c>
      <c r="G30" s="1">
        <v>1.15421430090069E-3</v>
      </c>
      <c r="H30">
        <v>6.415487849111356E-3</v>
      </c>
      <c r="I30">
        <v>9.1433526027706585E-3</v>
      </c>
      <c r="J30">
        <v>7.1038400723333365E-3</v>
      </c>
      <c r="K30">
        <v>7.5542270000000002E-3</v>
      </c>
      <c r="L30" s="1">
        <v>1.4186076659458632E-3</v>
      </c>
      <c r="M30" s="1">
        <v>8.1903351780831092E-4</v>
      </c>
      <c r="N30">
        <v>9.8661840000000001E-3</v>
      </c>
      <c r="O30">
        <v>1.6952457195974753</v>
      </c>
    </row>
    <row r="31" spans="1:15" x14ac:dyDescent="0.25">
      <c r="A31" t="s">
        <v>33</v>
      </c>
      <c r="B31">
        <v>3.5996905886702658E-3</v>
      </c>
      <c r="C31">
        <v>3.1455208550190557E-3</v>
      </c>
      <c r="D31">
        <v>1.4869697017950545E-3</v>
      </c>
      <c r="E31" s="1">
        <v>2.74406E-3</v>
      </c>
      <c r="F31" s="1">
        <v>1.1121039834973657E-3</v>
      </c>
      <c r="G31" s="1">
        <v>6.420735342390593E-4</v>
      </c>
      <c r="H31">
        <v>0</v>
      </c>
      <c r="I31">
        <v>2.6976211123459559E-5</v>
      </c>
      <c r="J31">
        <v>1.2182101490772893E-5</v>
      </c>
      <c r="K31" s="25">
        <v>1.30528E-5</v>
      </c>
      <c r="L31" s="1">
        <v>1.3509165056440428E-5</v>
      </c>
      <c r="M31" s="1">
        <v>7.7995200818629681E-6</v>
      </c>
      <c r="N31">
        <v>1.8312805000000001E-2</v>
      </c>
      <c r="O31">
        <v>4.7567360244146328E-3</v>
      </c>
    </row>
    <row r="32" spans="1:15" x14ac:dyDescent="0.25">
      <c r="A32" t="s">
        <v>34</v>
      </c>
      <c r="B32">
        <v>1.3517346952644032E-3</v>
      </c>
      <c r="C32">
        <v>2.0194940916779137E-3</v>
      </c>
      <c r="D32">
        <v>6.4141032928451674E-3</v>
      </c>
      <c r="E32" s="1">
        <v>3.261777E-3</v>
      </c>
      <c r="F32" s="1">
        <v>2.7503353874347228E-3</v>
      </c>
      <c r="G32" s="1">
        <v>1.5879068762971909E-3</v>
      </c>
      <c r="H32">
        <v>5.0553137468262637E-3</v>
      </c>
      <c r="I32">
        <v>2.4277301363259244E-3</v>
      </c>
      <c r="J32">
        <v>8.4067737097940892E-3</v>
      </c>
      <c r="K32">
        <v>5.2966059999999997E-3</v>
      </c>
      <c r="L32" s="1">
        <v>2.9968161318021411E-3</v>
      </c>
      <c r="M32" s="1">
        <v>1.7302126004077793E-3</v>
      </c>
      <c r="N32">
        <v>0.23882054799999999</v>
      </c>
      <c r="O32">
        <v>1.6238404035125362</v>
      </c>
    </row>
    <row r="33" spans="1:15" x14ac:dyDescent="0.25">
      <c r="A33" t="s">
        <v>35</v>
      </c>
      <c r="B33">
        <v>3.5996905886702658E-3</v>
      </c>
      <c r="C33">
        <v>3.1455208550190557E-3</v>
      </c>
      <c r="D33">
        <v>1.4869697017950545E-3</v>
      </c>
      <c r="E33" s="1">
        <v>2.74406E-3</v>
      </c>
      <c r="F33" s="1">
        <v>1.1121039834973657E-3</v>
      </c>
      <c r="G33" s="1">
        <v>6.420735342390593E-4</v>
      </c>
      <c r="H33">
        <v>5.6673920928545553E-4</v>
      </c>
      <c r="I33">
        <v>5.9472207181323169E-4</v>
      </c>
      <c r="J33">
        <v>1.0903002071298638E-3</v>
      </c>
      <c r="K33">
        <v>7.5058700000000004E-4</v>
      </c>
      <c r="L33" s="1">
        <v>2.9453263748493449E-4</v>
      </c>
      <c r="M33" s="1">
        <v>1.7004849753705741E-4</v>
      </c>
      <c r="N33">
        <v>0.190948531</v>
      </c>
      <c r="O33">
        <v>0.27353157667864447</v>
      </c>
    </row>
    <row r="34" spans="1:15" x14ac:dyDescent="0.25">
      <c r="A34" t="s">
        <v>36</v>
      </c>
      <c r="B34">
        <v>3.5996905886702658E-3</v>
      </c>
      <c r="C34">
        <v>3.1455208550190557E-3</v>
      </c>
      <c r="D34">
        <v>3.3635483542961185E-4</v>
      </c>
      <c r="E34" s="1">
        <v>2.3605219999999999E-3</v>
      </c>
      <c r="F34" s="1">
        <v>1.7676276055285489E-3</v>
      </c>
      <c r="G34" s="1">
        <v>1.0205402738789214E-3</v>
      </c>
      <c r="H34">
        <v>1.337504533913675E-3</v>
      </c>
      <c r="I34">
        <v>1.4544515180006008E-3</v>
      </c>
      <c r="J34">
        <v>8.8984887828974805E-4</v>
      </c>
      <c r="K34">
        <v>1.2272679999999999E-3</v>
      </c>
      <c r="L34" s="1">
        <v>2.9800680189876497E-4</v>
      </c>
      <c r="M34" s="1">
        <v>1.7205430729659143E-4</v>
      </c>
      <c r="N34">
        <v>8.4615669000000004E-2</v>
      </c>
      <c r="O34">
        <v>0.51991392653633439</v>
      </c>
    </row>
    <row r="35" spans="1:15" x14ac:dyDescent="0.25">
      <c r="A35" t="s">
        <v>37</v>
      </c>
      <c r="B35">
        <v>0.3956089729285624</v>
      </c>
      <c r="C35">
        <v>0.44818887033826715</v>
      </c>
      <c r="D35">
        <v>0.49769877026726916</v>
      </c>
      <c r="E35" s="1">
        <v>0.44716553799999997</v>
      </c>
      <c r="F35" s="1">
        <v>5.1052591385833179E-2</v>
      </c>
      <c r="G35" s="1">
        <v>2.9475227379438758E-2</v>
      </c>
      <c r="H35">
        <v>0.33362803772216193</v>
      </c>
      <c r="I35">
        <v>0.34550844309600254</v>
      </c>
      <c r="J35">
        <v>0.4087748945131186</v>
      </c>
      <c r="K35">
        <v>0.362637125</v>
      </c>
      <c r="L35" s="1">
        <v>4.039562268431577E-2</v>
      </c>
      <c r="M35" s="1">
        <v>2.3322423630872263E-2</v>
      </c>
      <c r="N35">
        <v>1.02874E-4</v>
      </c>
      <c r="O35">
        <v>0.81096840972653705</v>
      </c>
    </row>
    <row r="36" spans="1:15" x14ac:dyDescent="0.25">
      <c r="A36" t="s">
        <v>38</v>
      </c>
      <c r="B36">
        <v>4.7152418571660089E-2</v>
      </c>
      <c r="C36">
        <v>5.1801446663033809E-2</v>
      </c>
      <c r="D36">
        <v>6.3747530407798569E-2</v>
      </c>
      <c r="E36" s="1">
        <v>5.4233798999999999E-2</v>
      </c>
      <c r="F36" s="1">
        <v>8.560764333917668E-3</v>
      </c>
      <c r="G36" s="1">
        <v>4.9425595926563129E-3</v>
      </c>
      <c r="H36">
        <v>1.4916575988393188E-2</v>
      </c>
      <c r="I36">
        <v>1.2501163835993026E-2</v>
      </c>
      <c r="J36">
        <v>3.3028878602321642E-2</v>
      </c>
      <c r="K36">
        <v>2.0148873000000001E-2</v>
      </c>
      <c r="L36" s="1">
        <v>1.1219601859931179E-2</v>
      </c>
      <c r="M36" s="1">
        <v>6.4776401540316926E-3</v>
      </c>
      <c r="N36">
        <v>1.4482500000000001E-4</v>
      </c>
      <c r="O36">
        <v>0.37151874566293586</v>
      </c>
    </row>
    <row r="37" spans="1:15" x14ac:dyDescent="0.25">
      <c r="A37" t="s">
        <v>39</v>
      </c>
      <c r="B37">
        <v>3.5996905886702658E-3</v>
      </c>
      <c r="C37">
        <v>3.1455208550190557E-3</v>
      </c>
      <c r="D37">
        <v>1.3493129116655378E-3</v>
      </c>
      <c r="E37" s="1">
        <v>2.6981750000000001E-3</v>
      </c>
      <c r="F37" s="1">
        <v>1.1900163032421223E-3</v>
      </c>
      <c r="G37" s="1">
        <v>6.8705623301688272E-4</v>
      </c>
      <c r="H37">
        <v>9.9746100834240169E-4</v>
      </c>
      <c r="I37">
        <v>4.3250896875901107E-4</v>
      </c>
      <c r="J37">
        <v>8.5644032348306215E-4</v>
      </c>
      <c r="K37">
        <v>7.6213699999999997E-4</v>
      </c>
      <c r="L37" s="1">
        <v>2.9404518760042065E-4</v>
      </c>
      <c r="M37" s="1">
        <v>1.6976706821501689E-4</v>
      </c>
      <c r="N37">
        <v>4.1506799999999999E-4</v>
      </c>
      <c r="O37">
        <v>0.2824638237170688</v>
      </c>
    </row>
    <row r="38" spans="1:15" x14ac:dyDescent="0.25">
      <c r="A38" t="s">
        <v>40</v>
      </c>
      <c r="B38">
        <v>3.5996905886702658E-3</v>
      </c>
      <c r="C38">
        <v>3.1455208550190557E-3</v>
      </c>
      <c r="D38">
        <v>1.4869697017950545E-3</v>
      </c>
      <c r="E38" s="1">
        <v>2.74406E-3</v>
      </c>
      <c r="F38" s="1">
        <v>1.1121039834973657E-3</v>
      </c>
      <c r="G38" s="1">
        <v>6.420735342390593E-4</v>
      </c>
      <c r="H38">
        <v>2.652339499455932E-3</v>
      </c>
      <c r="I38">
        <v>1.1949105531138479E-3</v>
      </c>
      <c r="J38">
        <v>7.5621465906300421E-4</v>
      </c>
      <c r="K38">
        <v>1.5344880000000001E-3</v>
      </c>
      <c r="L38" s="1">
        <v>9.9262636739174369E-4</v>
      </c>
      <c r="M38" s="1">
        <v>5.7309310041834367E-4</v>
      </c>
      <c r="N38">
        <v>0.26324986900000003</v>
      </c>
      <c r="O38">
        <v>0.55920352459177081</v>
      </c>
    </row>
    <row r="39" spans="1:15" x14ac:dyDescent="0.25">
      <c r="A39" t="s">
        <v>41</v>
      </c>
      <c r="B39">
        <v>3.5996905886702658E-3</v>
      </c>
      <c r="C39">
        <v>3.1455208550190557E-3</v>
      </c>
      <c r="D39">
        <v>1.4869697017950545E-3</v>
      </c>
      <c r="E39" s="1">
        <v>2.74406E-3</v>
      </c>
      <c r="F39" s="1">
        <v>1.1121039834973657E-3</v>
      </c>
      <c r="G39" s="1">
        <v>6.420735342390593E-4</v>
      </c>
      <c r="H39">
        <v>1.4055132390279296E-3</v>
      </c>
      <c r="I39">
        <v>2.0870826199120614E-3</v>
      </c>
      <c r="J39">
        <v>2.2930081801705582E-3</v>
      </c>
      <c r="K39">
        <v>1.9285350000000001E-3</v>
      </c>
      <c r="L39" s="1">
        <v>4.6450501035695914E-4</v>
      </c>
      <c r="M39" s="1">
        <v>2.6818209276952026E-4</v>
      </c>
      <c r="N39">
        <v>0.30623214500000001</v>
      </c>
      <c r="O39">
        <v>0.70280329561068333</v>
      </c>
    </row>
    <row r="40" spans="1:15" x14ac:dyDescent="0.25">
      <c r="A40" t="s">
        <v>42</v>
      </c>
      <c r="B40">
        <v>3.5996905886702658E-3</v>
      </c>
      <c r="C40">
        <v>3.1455208550190557E-3</v>
      </c>
      <c r="D40">
        <v>1.4869697017950545E-3</v>
      </c>
      <c r="E40" s="1">
        <v>2.74406E-3</v>
      </c>
      <c r="F40" s="1">
        <v>1.1121039834973657E-3</v>
      </c>
      <c r="G40" s="1">
        <v>6.420735342390593E-4</v>
      </c>
      <c r="H40">
        <v>6.3474791439971021E-4</v>
      </c>
      <c r="I40">
        <v>8.0559910578371853E-4</v>
      </c>
      <c r="J40">
        <v>4.8894622060951653E-4</v>
      </c>
      <c r="K40">
        <v>6.4309800000000004E-4</v>
      </c>
      <c r="L40" s="1">
        <v>1.5849148936066505E-4</v>
      </c>
      <c r="M40" s="1">
        <v>9.1505104046644685E-5</v>
      </c>
      <c r="N40">
        <v>3.1691335000000001E-2</v>
      </c>
      <c r="O40">
        <v>0.23435991102445877</v>
      </c>
    </row>
    <row r="41" spans="1:15" x14ac:dyDescent="0.25">
      <c r="A41" t="s">
        <v>43</v>
      </c>
      <c r="B41">
        <v>3.5996905886702658E-3</v>
      </c>
      <c r="C41">
        <v>3.1455208550190557E-3</v>
      </c>
      <c r="D41">
        <v>1.4869697017950545E-3</v>
      </c>
      <c r="E41" s="1">
        <v>2.74406E-3</v>
      </c>
      <c r="F41" s="1">
        <v>1.1121039834973657E-3</v>
      </c>
      <c r="G41" s="1">
        <v>6.420735342390593E-4</v>
      </c>
      <c r="H41">
        <v>1.8589046064562942E-3</v>
      </c>
      <c r="I41">
        <v>9.1914827792167282E-4</v>
      </c>
      <c r="J41">
        <v>5.5576333022288834E-4</v>
      </c>
      <c r="K41">
        <v>1.111272E-3</v>
      </c>
      <c r="L41" s="1">
        <v>6.724789665927787E-4</v>
      </c>
      <c r="M41" s="1">
        <v>3.8825591238670216E-4</v>
      </c>
      <c r="N41">
        <v>9.5160426000000006E-2</v>
      </c>
      <c r="O41">
        <v>0.40497362189722513</v>
      </c>
    </row>
    <row r="42" spans="1:15" x14ac:dyDescent="0.25">
      <c r="A42" t="s">
        <v>44</v>
      </c>
      <c r="B42">
        <v>3.5996905886702658E-3</v>
      </c>
      <c r="C42">
        <v>3.1455208550190557E-3</v>
      </c>
      <c r="D42">
        <v>1.4869697017950545E-3</v>
      </c>
      <c r="E42" s="1">
        <v>2.74406E-3</v>
      </c>
      <c r="F42" s="1">
        <v>1.1121039834973657E-3</v>
      </c>
      <c r="G42" s="1">
        <v>6.420735342390593E-4</v>
      </c>
      <c r="H42">
        <v>8.6144359811389233E-4</v>
      </c>
      <c r="I42">
        <v>1.5674669356683608E-4</v>
      </c>
      <c r="J42">
        <v>4.5553766580283051E-4</v>
      </c>
      <c r="K42">
        <v>4.9124300000000004E-4</v>
      </c>
      <c r="L42" s="1">
        <v>3.5370265248587122E-4</v>
      </c>
      <c r="M42" s="1">
        <v>2.042103216258024E-4</v>
      </c>
      <c r="N42">
        <v>2.8738762000000001E-2</v>
      </c>
      <c r="O42">
        <v>0.17902035091780594</v>
      </c>
    </row>
    <row r="43" spans="1:15" x14ac:dyDescent="0.25">
      <c r="A43" t="s">
        <v>45</v>
      </c>
      <c r="B43">
        <v>5.3747677384613224E-3</v>
      </c>
      <c r="C43">
        <v>6.4152514931221441E-3</v>
      </c>
      <c r="D43">
        <v>6.0089200623507973E-3</v>
      </c>
      <c r="E43" s="1">
        <v>5.93298E-3</v>
      </c>
      <c r="F43" s="1">
        <v>5.2438231047588946E-4</v>
      </c>
      <c r="G43" s="1">
        <v>3.0275226811153269E-4</v>
      </c>
      <c r="H43">
        <v>6.7555313746826299E-3</v>
      </c>
      <c r="I43">
        <v>7.3914510897850746E-3</v>
      </c>
      <c r="J43">
        <v>5.7006807704525261E-3</v>
      </c>
      <c r="K43">
        <v>6.6158880000000003E-3</v>
      </c>
      <c r="L43" s="1">
        <v>8.5399140843028755E-4</v>
      </c>
      <c r="M43" s="1">
        <v>4.9305216954285416E-4</v>
      </c>
      <c r="N43">
        <v>8.7579749999999994E-3</v>
      </c>
      <c r="O43">
        <v>1.1151037096735397</v>
      </c>
    </row>
    <row r="44" spans="1:15" x14ac:dyDescent="0.25">
      <c r="A44" t="s">
        <v>46</v>
      </c>
      <c r="B44">
        <v>3.5996905886702658E-3</v>
      </c>
      <c r="C44">
        <v>3.1455208550190557E-3</v>
      </c>
      <c r="D44">
        <v>1.4869697017950545E-3</v>
      </c>
      <c r="E44" s="1">
        <v>2.74406E-3</v>
      </c>
      <c r="F44" s="1">
        <v>1.1121039834973657E-3</v>
      </c>
      <c r="G44" s="1">
        <v>6.420735342390593E-4</v>
      </c>
      <c r="H44">
        <v>6.3474791439971021E-4</v>
      </c>
      <c r="I44">
        <v>4.8117289967527729E-4</v>
      </c>
      <c r="J44">
        <v>8.5644032348306215E-4</v>
      </c>
      <c r="K44">
        <v>6.5745400000000002E-4</v>
      </c>
      <c r="L44" s="1">
        <v>1.8866126998941853E-4</v>
      </c>
      <c r="M44" s="1">
        <v>1.0892363501404746E-4</v>
      </c>
      <c r="N44" s="25">
        <v>8.0997300000000005E-5</v>
      </c>
      <c r="O44">
        <v>0.23959156178675139</v>
      </c>
    </row>
    <row r="45" spans="1:15" x14ac:dyDescent="0.25">
      <c r="A45" t="s">
        <v>47</v>
      </c>
      <c r="B45">
        <v>3.5996905886702658E-3</v>
      </c>
      <c r="C45">
        <v>3.1455208550190557E-3</v>
      </c>
      <c r="D45">
        <v>1.4869697017950545E-3</v>
      </c>
      <c r="E45" s="1">
        <v>2.74406E-3</v>
      </c>
      <c r="F45" s="1">
        <v>1.1121039834973657E-3</v>
      </c>
      <c r="G45" s="1">
        <v>6.420735342390593E-4</v>
      </c>
      <c r="H45">
        <v>4.5339136742836442E-5</v>
      </c>
      <c r="I45">
        <v>5.4664094873845632E-6</v>
      </c>
      <c r="J45">
        <v>1.2182101490772893E-5</v>
      </c>
      <c r="K45" s="25">
        <v>2.09959E-5</v>
      </c>
      <c r="L45" s="1">
        <v>2.1347614560642811E-5</v>
      </c>
      <c r="M45" s="1">
        <v>1.2325051013143503E-5</v>
      </c>
      <c r="N45">
        <v>1.3260727E-2</v>
      </c>
      <c r="O45">
        <v>7.6513923354984371E-3</v>
      </c>
    </row>
    <row r="46" spans="1:15" x14ac:dyDescent="0.25">
      <c r="A46" t="s">
        <v>48</v>
      </c>
      <c r="B46">
        <v>3.5996905886702658E-3</v>
      </c>
      <c r="C46">
        <v>3.1455208550190557E-3</v>
      </c>
      <c r="D46">
        <v>5.3894645067679688E-4</v>
      </c>
      <c r="E46" s="1">
        <v>2.4280529999999999E-3</v>
      </c>
      <c r="F46" s="1">
        <v>1.6516988703855996E-3</v>
      </c>
      <c r="G46" s="1">
        <v>9.5360878743732682E-4</v>
      </c>
      <c r="H46">
        <v>1.224156692056584E-3</v>
      </c>
      <c r="I46">
        <v>2.1357465508283274E-3</v>
      </c>
      <c r="J46">
        <v>1.8921055224903269E-3</v>
      </c>
      <c r="K46">
        <v>1.75067E-3</v>
      </c>
      <c r="L46" s="1">
        <v>4.7196621725551684E-4</v>
      </c>
      <c r="M46" s="1">
        <v>2.7248982258088204E-4</v>
      </c>
      <c r="N46">
        <v>0.22749439799999999</v>
      </c>
      <c r="O46">
        <v>0.72101797373686372</v>
      </c>
    </row>
    <row r="47" spans="1:15" x14ac:dyDescent="0.25">
      <c r="A47" t="s">
        <v>49</v>
      </c>
      <c r="B47">
        <v>3.5996905886702658E-3</v>
      </c>
      <c r="C47">
        <v>3.1455208550190557E-3</v>
      </c>
      <c r="D47">
        <v>1.4869697017950545E-3</v>
      </c>
      <c r="E47" s="1">
        <v>2.74406E-3</v>
      </c>
      <c r="F47" s="1">
        <v>1.1121039834973657E-3</v>
      </c>
      <c r="G47" s="1">
        <v>6.420735342390593E-4</v>
      </c>
      <c r="H47">
        <v>1.5642002176278573E-3</v>
      </c>
      <c r="I47">
        <v>5.7850076150780963E-4</v>
      </c>
      <c r="J47">
        <v>1.0568916523231778E-3</v>
      </c>
      <c r="K47">
        <v>1.0665309999999999E-3</v>
      </c>
      <c r="L47" s="1">
        <v>4.9292041998717057E-4</v>
      </c>
      <c r="M47" s="1">
        <v>2.8458773716865635E-4</v>
      </c>
      <c r="N47">
        <v>0.243086887</v>
      </c>
      <c r="O47">
        <v>0.38866888069074218</v>
      </c>
    </row>
    <row r="48" spans="1:15" x14ac:dyDescent="0.25">
      <c r="A48" t="s">
        <v>50</v>
      </c>
      <c r="B48">
        <v>3.5996905886702658E-3</v>
      </c>
      <c r="C48">
        <v>3.1455208550190557E-3</v>
      </c>
      <c r="D48">
        <v>1.4869697017950545E-3</v>
      </c>
      <c r="E48" s="1">
        <v>2.74406E-3</v>
      </c>
      <c r="F48" s="1">
        <v>1.1121039834973657E-3</v>
      </c>
      <c r="G48" s="1">
        <v>6.420735342390593E-4</v>
      </c>
      <c r="H48">
        <v>6.3474791439971021E-4</v>
      </c>
      <c r="I48">
        <v>2.0541062448310225E-4</v>
      </c>
      <c r="J48">
        <v>4.5553766580283051E-4</v>
      </c>
      <c r="K48">
        <v>4.3189900000000002E-4</v>
      </c>
      <c r="L48" s="1">
        <v>2.1564258952970228E-4</v>
      </c>
      <c r="M48" s="1">
        <v>1.2450130711372159E-4</v>
      </c>
      <c r="N48">
        <v>2.4116540999999998E-2</v>
      </c>
      <c r="O48">
        <v>0.15739403467772026</v>
      </c>
    </row>
    <row r="49" spans="1:15" x14ac:dyDescent="0.25">
      <c r="A49" t="s">
        <v>51</v>
      </c>
      <c r="B49">
        <v>3.5996905886702658E-3</v>
      </c>
      <c r="C49">
        <v>3.1455208550190557E-3</v>
      </c>
      <c r="D49">
        <v>1.3376322018242678E-4</v>
      </c>
      <c r="E49" s="1">
        <v>2.2929920000000002E-3</v>
      </c>
      <c r="F49" s="1">
        <v>1.8836846304337758E-3</v>
      </c>
      <c r="G49" s="1">
        <v>1.0875458284493012E-3</v>
      </c>
      <c r="H49">
        <v>4.5792528110264802E-3</v>
      </c>
      <c r="I49">
        <v>1.4544515180006008E-3</v>
      </c>
      <c r="J49">
        <v>1.9923311869103847E-3</v>
      </c>
      <c r="K49">
        <v>2.675345E-3</v>
      </c>
      <c r="L49" s="1">
        <v>1.6706216980734133E-3</v>
      </c>
      <c r="M49" s="1">
        <v>9.6453388709671494E-4</v>
      </c>
      <c r="N49">
        <v>0.95555474799999995</v>
      </c>
      <c r="O49">
        <v>1.1667488118672773</v>
      </c>
    </row>
    <row r="50" spans="1:15" x14ac:dyDescent="0.25">
      <c r="A50" t="s">
        <v>52</v>
      </c>
      <c r="B50">
        <v>1.0326193022395992E-2</v>
      </c>
      <c r="C50">
        <v>1.0371433154421949E-2</v>
      </c>
      <c r="D50">
        <v>1.5125542748474129E-2</v>
      </c>
      <c r="E50" s="1">
        <v>1.1941056E-2</v>
      </c>
      <c r="F50" s="1">
        <v>2.7579389192840787E-3</v>
      </c>
      <c r="G50" s="1">
        <v>1.5922967774572084E-3</v>
      </c>
      <c r="H50">
        <v>6.9142183532825575E-3</v>
      </c>
      <c r="I50">
        <v>5.671992197410337E-3</v>
      </c>
      <c r="J50">
        <v>1.278329438946995E-2</v>
      </c>
      <c r="K50">
        <v>8.4565019999999994E-3</v>
      </c>
      <c r="L50" s="1">
        <v>3.7982407815477346E-3</v>
      </c>
      <c r="M50" s="1">
        <v>2.1929153376735993E-3</v>
      </c>
      <c r="N50">
        <v>6.5496305000000005E-2</v>
      </c>
      <c r="O50">
        <v>0.70818706723210434</v>
      </c>
    </row>
    <row r="51" spans="1:15" x14ac:dyDescent="0.25">
      <c r="A51" t="s">
        <v>53</v>
      </c>
      <c r="B51">
        <v>3.5996905886702658E-3</v>
      </c>
      <c r="C51">
        <v>3.1455208550190557E-3</v>
      </c>
      <c r="D51">
        <v>3.3635483542961185E-4</v>
      </c>
      <c r="E51" s="1">
        <v>2.3605219999999999E-3</v>
      </c>
      <c r="F51" s="1">
        <v>1.7676276055285489E-3</v>
      </c>
      <c r="G51" s="1">
        <v>1.0205402738789214E-3</v>
      </c>
      <c r="H51">
        <v>6.1207834602829202E-4</v>
      </c>
      <c r="I51">
        <v>2.7029586570479045E-4</v>
      </c>
      <c r="J51">
        <v>9.5666598790311998E-4</v>
      </c>
      <c r="K51">
        <v>6.1301300000000003E-4</v>
      </c>
      <c r="L51" s="1">
        <v>3.4318601647782045E-4</v>
      </c>
      <c r="M51" s="1">
        <v>1.98138538995585E-4</v>
      </c>
      <c r="N51">
        <v>2.1232780000000001E-3</v>
      </c>
      <c r="O51">
        <v>0.25969398959929102</v>
      </c>
    </row>
    <row r="52" spans="1:15" x14ac:dyDescent="0.25">
      <c r="A52" t="s">
        <v>54</v>
      </c>
      <c r="B52">
        <v>3.5996905886702658E-3</v>
      </c>
      <c r="C52">
        <v>3.1455208550190557E-3</v>
      </c>
      <c r="D52">
        <v>1.4869697017950545E-3</v>
      </c>
      <c r="E52" s="1">
        <v>2.74406E-3</v>
      </c>
      <c r="F52" s="1">
        <v>1.1121039834973657E-3</v>
      </c>
      <c r="G52" s="1">
        <v>6.420735342390593E-4</v>
      </c>
      <c r="H52">
        <v>1.7455567645992028E-3</v>
      </c>
      <c r="I52">
        <v>1.4868941386114449E-3</v>
      </c>
      <c r="J52">
        <v>1.4912028648100951E-3</v>
      </c>
      <c r="K52">
        <v>1.574551E-3</v>
      </c>
      <c r="L52" s="1">
        <v>1.4811078372976153E-4</v>
      </c>
      <c r="M52" s="1">
        <v>8.5511800856264268E-5</v>
      </c>
      <c r="N52">
        <v>0.48560162200000001</v>
      </c>
      <c r="O52">
        <v>0.573803428829044</v>
      </c>
    </row>
    <row r="53" spans="1:15" x14ac:dyDescent="0.25">
      <c r="A53" t="s">
        <v>55</v>
      </c>
      <c r="B53">
        <v>3.5996905886702658E-3</v>
      </c>
      <c r="C53">
        <v>3.1455208550190557E-3</v>
      </c>
      <c r="D53">
        <v>1.4869697017950545E-3</v>
      </c>
      <c r="E53" s="1">
        <v>2.74406E-3</v>
      </c>
      <c r="F53" s="1">
        <v>1.1121039834973657E-3</v>
      </c>
      <c r="G53" s="1">
        <v>6.420735342390593E-4</v>
      </c>
      <c r="H53">
        <v>3.4004352557127335E-4</v>
      </c>
      <c r="I53">
        <v>1.7296800387225811E-4</v>
      </c>
      <c r="J53">
        <v>1.5486067254265692E-4</v>
      </c>
      <c r="K53">
        <v>2.2262399999999999E-4</v>
      </c>
      <c r="L53" s="1">
        <v>1.0209047821638104E-4</v>
      </c>
      <c r="M53" s="1">
        <v>5.8941965079925219E-5</v>
      </c>
      <c r="N53">
        <v>1.7385342000000002E-2</v>
      </c>
      <c r="O53">
        <v>8.1129434615580379E-2</v>
      </c>
    </row>
    <row r="54" spans="1:15" x14ac:dyDescent="0.25">
      <c r="A54" t="s">
        <v>56</v>
      </c>
      <c r="B54">
        <v>3.5996905886702658E-3</v>
      </c>
      <c r="C54">
        <v>3.1455208550190557E-3</v>
      </c>
      <c r="D54">
        <v>1.4869697017950545E-3</v>
      </c>
      <c r="E54" s="1">
        <v>2.74406E-3</v>
      </c>
      <c r="F54" s="1">
        <v>1.1121039834973657E-3</v>
      </c>
      <c r="G54" s="1">
        <v>6.420735342390593E-4</v>
      </c>
      <c r="H54">
        <v>1.8135654697134577E-4</v>
      </c>
      <c r="I54">
        <v>1.5674669356683608E-4</v>
      </c>
      <c r="J54">
        <v>3.2190344657608672E-4</v>
      </c>
      <c r="K54">
        <v>2.2000200000000001E-4</v>
      </c>
      <c r="L54" s="1">
        <v>8.9102776740921692E-5</v>
      </c>
      <c r="M54" s="1">
        <v>5.1443512136914266E-5</v>
      </c>
      <c r="N54">
        <v>1.7268825000000002E-2</v>
      </c>
      <c r="O54">
        <v>8.0173975213884127E-2</v>
      </c>
    </row>
    <row r="55" spans="1:15" x14ac:dyDescent="0.25">
      <c r="A55" t="s">
        <v>57</v>
      </c>
      <c r="B55">
        <v>3.5996905886702658E-3</v>
      </c>
      <c r="C55">
        <v>3.1455208550190557E-3</v>
      </c>
      <c r="D55">
        <v>1.4869697017950545E-3</v>
      </c>
      <c r="E55" s="1">
        <v>2.74406E-3</v>
      </c>
      <c r="F55" s="1">
        <v>1.1121039834973657E-3</v>
      </c>
      <c r="G55" s="1">
        <v>6.420735342390593E-4</v>
      </c>
      <c r="H55">
        <v>1.3828436706565116E-3</v>
      </c>
      <c r="I55">
        <v>7.407138645620302E-4</v>
      </c>
      <c r="J55">
        <v>1.1905258715499216E-3</v>
      </c>
      <c r="K55">
        <v>1.104694E-3</v>
      </c>
      <c r="L55" s="1">
        <v>3.2955719416580124E-4</v>
      </c>
      <c r="M55" s="1">
        <v>1.9026993476500313E-4</v>
      </c>
      <c r="N55">
        <v>7.0596257999999995E-2</v>
      </c>
      <c r="O55">
        <v>0.40257658914446359</v>
      </c>
    </row>
    <row r="56" spans="1:15" x14ac:dyDescent="0.25">
      <c r="A56" t="s">
        <v>58</v>
      </c>
      <c r="B56">
        <v>3.5996905886702658E-3</v>
      </c>
      <c r="C56">
        <v>3.1455208550190557E-3</v>
      </c>
      <c r="D56">
        <v>1.4869697017950545E-3</v>
      </c>
      <c r="E56" s="1">
        <v>2.74406E-3</v>
      </c>
      <c r="F56" s="1">
        <v>1.1121039834973657E-3</v>
      </c>
      <c r="G56" s="1">
        <v>6.420735342390593E-4</v>
      </c>
      <c r="H56">
        <v>1.5868697859992755E-4</v>
      </c>
      <c r="I56">
        <v>2.3785324509394636E-4</v>
      </c>
      <c r="J56">
        <v>2.2167778215602884E-4</v>
      </c>
      <c r="K56">
        <v>2.06073E-4</v>
      </c>
      <c r="L56" s="1">
        <v>4.1826595774501519E-5</v>
      </c>
      <c r="M56" s="1">
        <v>2.4148596329694117E-5</v>
      </c>
      <c r="N56">
        <v>1.6817917000000002E-2</v>
      </c>
      <c r="O56">
        <v>7.5097716501174874E-2</v>
      </c>
    </row>
    <row r="57" spans="1:15" x14ac:dyDescent="0.25">
      <c r="A57" t="s">
        <v>59</v>
      </c>
      <c r="B57">
        <v>3.5996905886702658E-3</v>
      </c>
      <c r="C57">
        <v>3.1455208550190557E-3</v>
      </c>
      <c r="D57">
        <v>9.4412968117116736E-4</v>
      </c>
      <c r="E57" s="1">
        <v>2.563114E-3</v>
      </c>
      <c r="F57" s="1">
        <v>1.4203518918855771E-3</v>
      </c>
      <c r="G57" s="1">
        <v>8.200405471241322E-4</v>
      </c>
      <c r="H57">
        <v>1.768226332970621E-3</v>
      </c>
      <c r="I57">
        <v>2.1519678611337497E-3</v>
      </c>
      <c r="J57">
        <v>3.9968444753115421E-3</v>
      </c>
      <c r="K57">
        <v>2.6390129999999999E-3</v>
      </c>
      <c r="L57" s="1">
        <v>1.1914673101088554E-3</v>
      </c>
      <c r="M57" s="1">
        <v>6.8789397222198702E-4</v>
      </c>
      <c r="N57">
        <v>0.916490099</v>
      </c>
      <c r="O57">
        <v>1.0296121008104651</v>
      </c>
    </row>
    <row r="58" spans="1:15" x14ac:dyDescent="0.25">
      <c r="A58" t="s">
        <v>60</v>
      </c>
      <c r="B58">
        <v>3.5996905886702658E-3</v>
      </c>
      <c r="C58">
        <v>3.1455208550190557E-3</v>
      </c>
      <c r="D58">
        <v>1.4869697017950545E-3</v>
      </c>
      <c r="E58" s="1">
        <v>2.74406E-3</v>
      </c>
      <c r="F58" s="1">
        <v>1.1121039834973657E-3</v>
      </c>
      <c r="G58" s="1">
        <v>6.420735342390593E-4</v>
      </c>
      <c r="H58">
        <v>7.9343489299963776E-4</v>
      </c>
      <c r="I58">
        <v>7.7315648517287431E-4</v>
      </c>
      <c r="J58">
        <v>1.0903002071298638E-3</v>
      </c>
      <c r="K58">
        <v>8.8563100000000001E-4</v>
      </c>
      <c r="L58" s="1">
        <v>1.7753890134012819E-4</v>
      </c>
      <c r="M58" s="1">
        <v>1.0250213248035343E-4</v>
      </c>
      <c r="N58">
        <v>0.112236394</v>
      </c>
      <c r="O58">
        <v>0.32274454829747867</v>
      </c>
    </row>
    <row r="59" spans="1:15" x14ac:dyDescent="0.25">
      <c r="A59" t="s">
        <v>61</v>
      </c>
      <c r="B59">
        <v>3.5996905886702658E-3</v>
      </c>
      <c r="C59">
        <v>3.1455208550190557E-3</v>
      </c>
      <c r="D59">
        <v>1.4869697017950545E-3</v>
      </c>
      <c r="E59" s="1">
        <v>2.74406E-3</v>
      </c>
      <c r="F59" s="1">
        <v>1.1121039834973657E-3</v>
      </c>
      <c r="G59" s="1">
        <v>6.420735342390593E-4</v>
      </c>
      <c r="H59">
        <v>8.3877402974247425E-4</v>
      </c>
      <c r="I59">
        <v>1.4544515180006008E-3</v>
      </c>
      <c r="J59">
        <v>1.0234830975164918E-3</v>
      </c>
      <c r="K59">
        <v>1.1055699999999999E-3</v>
      </c>
      <c r="L59" s="1">
        <v>3.1594039224732193E-4</v>
      </c>
      <c r="M59" s="1">
        <v>1.8240827051186728E-4</v>
      </c>
      <c r="N59">
        <v>7.0087041000000003E-2</v>
      </c>
      <c r="O59">
        <v>0.4028954886493103</v>
      </c>
    </row>
    <row r="60" spans="1:15" x14ac:dyDescent="0.25">
      <c r="A60" t="s">
        <v>62</v>
      </c>
      <c r="B60">
        <v>1.837225910878983E-2</v>
      </c>
      <c r="C60">
        <v>2.7185205214946127E-2</v>
      </c>
      <c r="D60">
        <v>4.8755750879506864E-2</v>
      </c>
      <c r="E60" s="1">
        <v>3.1437738E-2</v>
      </c>
      <c r="F60" s="1">
        <v>1.563176803562831E-2</v>
      </c>
      <c r="G60" s="1">
        <v>9.0250054832797921E-3</v>
      </c>
      <c r="H60">
        <v>1.4123141095393551E-2</v>
      </c>
      <c r="I60">
        <v>1.6686261894791918E-2</v>
      </c>
      <c r="J60">
        <v>4.0078083666532378E-2</v>
      </c>
      <c r="K60">
        <v>2.3629161999999999E-2</v>
      </c>
      <c r="L60" s="1">
        <v>1.430271511464575E-2</v>
      </c>
      <c r="M60" s="1">
        <v>8.2576764215832529E-3</v>
      </c>
      <c r="N60">
        <v>6.5248023000000002E-2</v>
      </c>
      <c r="O60">
        <v>0.75161775053429081</v>
      </c>
    </row>
    <row r="61" spans="1:15" x14ac:dyDescent="0.25">
      <c r="A61" t="s">
        <v>63</v>
      </c>
      <c r="B61">
        <v>3.5996905886702658E-3</v>
      </c>
      <c r="C61">
        <v>4.8097900117243322E-4</v>
      </c>
      <c r="D61">
        <v>5.3894645067679688E-4</v>
      </c>
      <c r="E61" s="1">
        <v>1.5398720000000001E-3</v>
      </c>
      <c r="F61" s="1">
        <v>1.7840906586389547E-3</v>
      </c>
      <c r="G61" s="1">
        <v>1.0300452220238974E-3</v>
      </c>
      <c r="H61">
        <v>2.2442872687704037E-3</v>
      </c>
      <c r="I61">
        <v>2.4926153775476131E-3</v>
      </c>
      <c r="J61">
        <v>2.2930081801705582E-3</v>
      </c>
      <c r="K61">
        <v>2.343304E-3</v>
      </c>
      <c r="L61" s="1">
        <v>1.3158242667700082E-4</v>
      </c>
      <c r="M61" s="1">
        <v>7.5969149462590623E-5</v>
      </c>
      <c r="N61">
        <v>3.2168988000000003E-2</v>
      </c>
      <c r="O61">
        <v>1.521752189971622</v>
      </c>
    </row>
    <row r="62" spans="1:15" x14ac:dyDescent="0.25">
      <c r="A62" t="s">
        <v>64</v>
      </c>
      <c r="B62">
        <v>3.5996905886702658E-3</v>
      </c>
      <c r="C62">
        <v>3.1455208550190557E-3</v>
      </c>
      <c r="D62">
        <v>3.3635483542961185E-4</v>
      </c>
      <c r="E62" s="1">
        <v>2.3605219999999999E-3</v>
      </c>
      <c r="F62" s="1">
        <v>1.7676276055285489E-3</v>
      </c>
      <c r="G62" s="1">
        <v>1.0205402738789214E-3</v>
      </c>
      <c r="H62">
        <v>2.1762785636561493E-3</v>
      </c>
      <c r="I62">
        <v>2.4763940672421908E-3</v>
      </c>
      <c r="J62">
        <v>2.5602766186240459E-3</v>
      </c>
      <c r="K62">
        <v>2.4043160000000001E-3</v>
      </c>
      <c r="L62" s="1">
        <v>2.0189110271718285E-4</v>
      </c>
      <c r="M62" s="1">
        <v>1.1656188250075591E-4</v>
      </c>
      <c r="N62">
        <v>0.45123643499999999</v>
      </c>
      <c r="O62">
        <v>1.0185528123617025</v>
      </c>
    </row>
    <row r="63" spans="1:15" x14ac:dyDescent="0.25">
      <c r="A63" t="s">
        <v>65</v>
      </c>
      <c r="B63">
        <v>3.5996905886702658E-3</v>
      </c>
      <c r="C63">
        <v>3.1455208550190557E-3</v>
      </c>
      <c r="D63">
        <v>1.4869697017950545E-3</v>
      </c>
      <c r="E63" s="1">
        <v>2.74406E-3</v>
      </c>
      <c r="F63" s="1">
        <v>1.1121039834973657E-3</v>
      </c>
      <c r="G63" s="1">
        <v>6.420735342390593E-4</v>
      </c>
      <c r="H63">
        <v>2.2669568371418221E-5</v>
      </c>
      <c r="I63">
        <v>4.3197521428881613E-5</v>
      </c>
      <c r="J63">
        <v>1.2182101490772893E-5</v>
      </c>
      <c r="K63" s="25">
        <v>2.60164E-5</v>
      </c>
      <c r="L63" s="1">
        <v>1.5776248456880178E-5</v>
      </c>
      <c r="M63" s="1">
        <v>9.1084212933821888E-6</v>
      </c>
      <c r="N63">
        <v>8.4095015999999995E-2</v>
      </c>
      <c r="O63">
        <v>9.4809856478784219E-3</v>
      </c>
    </row>
    <row r="64" spans="1:15" x14ac:dyDescent="0.25">
      <c r="A64" t="s">
        <v>66</v>
      </c>
      <c r="B64">
        <v>3.5996905886702658E-3</v>
      </c>
      <c r="C64">
        <v>3.1455208550190557E-3</v>
      </c>
      <c r="D64">
        <v>1.4869697017950545E-3</v>
      </c>
      <c r="E64" s="1">
        <v>2.74406E-3</v>
      </c>
      <c r="F64" s="1">
        <v>1.1121039834973657E-3</v>
      </c>
      <c r="G64" s="1">
        <v>6.420735342390593E-4</v>
      </c>
      <c r="H64">
        <v>9.0678273485672885E-5</v>
      </c>
      <c r="I64">
        <v>4.3197521428881613E-5</v>
      </c>
      <c r="J64">
        <v>2.1226453315913066E-5</v>
      </c>
      <c r="K64" s="25">
        <v>5.1700699999999998E-5</v>
      </c>
      <c r="L64" s="1">
        <v>3.5498133694594537E-5</v>
      </c>
      <c r="M64" s="1">
        <v>2.0494857044303481E-5</v>
      </c>
      <c r="N64">
        <v>1.3794379000000001E-2</v>
      </c>
      <c r="O64">
        <v>1.8840966384169797E-2</v>
      </c>
    </row>
    <row r="65" spans="1:15" x14ac:dyDescent="0.25">
      <c r="A65" t="s">
        <v>67</v>
      </c>
      <c r="B65">
        <v>3.5996905886702658E-3</v>
      </c>
      <c r="C65">
        <v>3.1455208550190557E-3</v>
      </c>
      <c r="D65">
        <v>1.4869697017950545E-3</v>
      </c>
      <c r="E65" s="1">
        <v>2.74406E-3</v>
      </c>
      <c r="F65" s="1">
        <v>1.1121039834973657E-3</v>
      </c>
      <c r="G65" s="1">
        <v>6.420735342390593E-4</v>
      </c>
      <c r="H65">
        <v>7.4356184258251769E-3</v>
      </c>
      <c r="I65">
        <v>6.985918332149523E-3</v>
      </c>
      <c r="J65">
        <v>6.7363459694597914E-3</v>
      </c>
      <c r="K65">
        <v>7.052628E-3</v>
      </c>
      <c r="L65" s="1">
        <v>3.5437703713740325E-4</v>
      </c>
      <c r="M65" s="1">
        <v>2.0459967778590178E-4</v>
      </c>
      <c r="N65">
        <v>3.0722449999999999E-3</v>
      </c>
      <c r="O65">
        <v>2.5701429977692229</v>
      </c>
    </row>
    <row r="66" spans="1:15" x14ac:dyDescent="0.25">
      <c r="A66" t="s">
        <v>68</v>
      </c>
      <c r="B66">
        <v>3.5996905886702658E-3</v>
      </c>
      <c r="C66">
        <v>3.1455208550190557E-3</v>
      </c>
      <c r="D66">
        <v>1.4869697017950545E-3</v>
      </c>
      <c r="E66" s="1">
        <v>2.74406E-3</v>
      </c>
      <c r="F66" s="1">
        <v>1.1121039834973657E-3</v>
      </c>
      <c r="G66" s="1">
        <v>6.420735342390593E-4</v>
      </c>
      <c r="H66">
        <v>8.1610446137105595E-4</v>
      </c>
      <c r="I66">
        <v>1.8918931417768016E-4</v>
      </c>
      <c r="J66">
        <v>1.5486067254265692E-4</v>
      </c>
      <c r="K66">
        <v>3.8671799999999998E-4</v>
      </c>
      <c r="L66" s="1">
        <v>3.7225537956290492E-4</v>
      </c>
      <c r="M66" s="1">
        <v>2.1492174359792949E-4</v>
      </c>
      <c r="N66">
        <v>2.5315549999999999E-2</v>
      </c>
      <c r="O66">
        <v>0.14092916902439351</v>
      </c>
    </row>
    <row r="67" spans="1:15" x14ac:dyDescent="0.25">
      <c r="A67" t="s">
        <v>69</v>
      </c>
      <c r="B67">
        <v>3.5996905886702658E-3</v>
      </c>
      <c r="C67">
        <v>3.1455208550190557E-3</v>
      </c>
      <c r="D67">
        <v>1.4869697017950545E-3</v>
      </c>
      <c r="E67" s="1">
        <v>2.74406E-3</v>
      </c>
      <c r="F67" s="1">
        <v>1.1121039834973657E-3</v>
      </c>
      <c r="G67" s="1">
        <v>6.420735342390593E-4</v>
      </c>
      <c r="H67">
        <v>0</v>
      </c>
      <c r="I67">
        <v>4.3197521428881613E-5</v>
      </c>
      <c r="J67">
        <v>2.1226453315913066E-5</v>
      </c>
      <c r="K67" s="25">
        <v>2.14747E-5</v>
      </c>
      <c r="L67" s="1">
        <v>2.1599830292527865E-5</v>
      </c>
      <c r="M67" s="1">
        <v>1.2470667833841196E-5</v>
      </c>
      <c r="N67">
        <v>1.3268827E-2</v>
      </c>
      <c r="O67">
        <v>7.825869427099931E-3</v>
      </c>
    </row>
    <row r="68" spans="1:15" x14ac:dyDescent="0.25">
      <c r="A68" t="s">
        <v>70</v>
      </c>
      <c r="B68">
        <v>3.5996905886702658E-3</v>
      </c>
      <c r="C68">
        <v>3.1455208550190557E-3</v>
      </c>
      <c r="D68">
        <v>1.4869697017950545E-3</v>
      </c>
      <c r="E68" s="1">
        <v>2.74406E-3</v>
      </c>
      <c r="F68" s="1">
        <v>1.1121039834973657E-3</v>
      </c>
      <c r="G68" s="1">
        <v>6.420735342390593E-4</v>
      </c>
      <c r="H68">
        <v>6.8008705114254667E-5</v>
      </c>
      <c r="I68">
        <v>1.0808276265056985E-4</v>
      </c>
      <c r="J68">
        <v>1.8826922734934288E-4</v>
      </c>
      <c r="K68">
        <v>1.2145400000000001E-4</v>
      </c>
      <c r="L68" s="1">
        <v>6.1235055886542118E-5</v>
      </c>
      <c r="M68" s="1">
        <v>3.5354075999936874E-5</v>
      </c>
      <c r="N68">
        <v>1.5118123000000001E-2</v>
      </c>
      <c r="O68">
        <v>4.4260529339059947E-2</v>
      </c>
    </row>
    <row r="69" spans="1:15" x14ac:dyDescent="0.25">
      <c r="A69" t="s">
        <v>71</v>
      </c>
      <c r="B69">
        <v>3.5996905886702658E-3</v>
      </c>
      <c r="C69">
        <v>3.1455208550190557E-3</v>
      </c>
      <c r="D69">
        <v>1.4869697017950545E-3</v>
      </c>
      <c r="E69" s="1">
        <v>2.74406E-3</v>
      </c>
      <c r="F69" s="1">
        <v>1.1121039834973657E-3</v>
      </c>
      <c r="G69" s="1">
        <v>6.420735342390593E-4</v>
      </c>
      <c r="H69">
        <v>0</v>
      </c>
      <c r="I69">
        <v>5.4664094873845632E-6</v>
      </c>
      <c r="J69">
        <v>1.2182101490772893E-5</v>
      </c>
      <c r="K69" s="25">
        <v>5.8828400000000001E-6</v>
      </c>
      <c r="L69" s="1">
        <v>6.1017176338529608E-6</v>
      </c>
      <c r="M69" s="1">
        <v>3.5228283184240933E-6</v>
      </c>
      <c r="N69">
        <v>1.3006699E-2</v>
      </c>
      <c r="O69">
        <v>2.1438438569635031E-3</v>
      </c>
    </row>
    <row r="70" spans="1:15" x14ac:dyDescent="0.25">
      <c r="A70" t="s">
        <v>72</v>
      </c>
      <c r="B70">
        <v>2.2395292151986743E-2</v>
      </c>
      <c r="C70">
        <v>2.3998281098899055E-2</v>
      </c>
      <c r="D70">
        <v>1.7759233746687534E-2</v>
      </c>
      <c r="E70" s="1">
        <v>2.1384269000000001E-2</v>
      </c>
      <c r="F70" s="1">
        <v>3.2400700343358344E-3</v>
      </c>
      <c r="G70" s="1">
        <v>1.8706553065170341E-3</v>
      </c>
      <c r="H70">
        <v>1.9654515778019598E-2</v>
      </c>
      <c r="I70">
        <v>2.150399105550227E-2</v>
      </c>
      <c r="J70">
        <v>2.2304732509375449E-2</v>
      </c>
      <c r="K70">
        <v>2.1154413E-2</v>
      </c>
      <c r="L70" s="1">
        <v>1.3592519021585017E-3</v>
      </c>
      <c r="M70" s="1">
        <v>7.8476445160772189E-4</v>
      </c>
      <c r="N70" s="25">
        <v>5.4107000000000002E-5</v>
      </c>
      <c r="O70">
        <v>0.98925116940398095</v>
      </c>
    </row>
    <row r="71" spans="1:15" x14ac:dyDescent="0.25">
      <c r="A71" t="s">
        <v>73</v>
      </c>
      <c r="B71">
        <v>2.8990550964939866E-3</v>
      </c>
      <c r="C71">
        <v>3.9975849223278168E-3</v>
      </c>
      <c r="D71">
        <v>5.1985536013620555E-3</v>
      </c>
      <c r="E71" s="1">
        <v>4.0317310000000002E-3</v>
      </c>
      <c r="F71" s="1">
        <v>1.1501294796788632E-3</v>
      </c>
      <c r="G71" s="1">
        <v>6.6402756469551591E-4</v>
      </c>
      <c r="H71">
        <v>4.8966267682263361E-3</v>
      </c>
      <c r="I71">
        <v>6.4668364023760172E-3</v>
      </c>
      <c r="J71">
        <v>6.2686262021661877E-3</v>
      </c>
      <c r="K71">
        <v>5.877363E-3</v>
      </c>
      <c r="L71" s="1">
        <v>8.551050642440543E-4</v>
      </c>
      <c r="M71" s="1">
        <v>4.9369513902671705E-4</v>
      </c>
      <c r="N71">
        <v>1.31442E-3</v>
      </c>
      <c r="O71">
        <v>1.4577765289631233</v>
      </c>
    </row>
    <row r="72" spans="1:15" x14ac:dyDescent="0.25">
      <c r="A72" t="s">
        <v>74</v>
      </c>
      <c r="B72">
        <v>3.5996905886702658E-3</v>
      </c>
      <c r="C72">
        <v>1.3601304814612797E-3</v>
      </c>
      <c r="D72">
        <v>2.5648626031486484E-3</v>
      </c>
      <c r="E72" s="1">
        <v>2.5082279999999999E-3</v>
      </c>
      <c r="F72" s="1">
        <v>1.1208536864406823E-3</v>
      </c>
      <c r="G72" s="1">
        <v>6.4712517758871231E-4</v>
      </c>
      <c r="H72">
        <v>3.8538266231410976E-3</v>
      </c>
      <c r="I72">
        <v>4.5365004760307926E-3</v>
      </c>
      <c r="J72">
        <v>4.3977471329917743E-3</v>
      </c>
      <c r="K72">
        <v>4.2626909999999999E-3</v>
      </c>
      <c r="L72" s="1">
        <v>3.6081980744317619E-4</v>
      </c>
      <c r="M72" s="1">
        <v>2.0831941295626673E-4</v>
      </c>
      <c r="N72">
        <v>0.75664898899999999</v>
      </c>
      <c r="O72">
        <v>1.6994832988891653</v>
      </c>
    </row>
    <row r="73" spans="1:15" x14ac:dyDescent="0.25">
      <c r="A73" t="s">
        <v>75</v>
      </c>
      <c r="B73">
        <v>3.5996905886702658E-3</v>
      </c>
      <c r="C73">
        <v>3.1455208550190557E-3</v>
      </c>
      <c r="D73">
        <v>1.4869697017950545E-3</v>
      </c>
      <c r="E73" s="1">
        <v>2.74406E-3</v>
      </c>
      <c r="F73" s="1">
        <v>1.1121039834973657E-3</v>
      </c>
      <c r="G73" s="1">
        <v>6.420735342390593E-4</v>
      </c>
      <c r="H73">
        <v>6.8008705114254667E-5</v>
      </c>
      <c r="I73">
        <v>1.5674669356683608E-4</v>
      </c>
      <c r="J73">
        <v>5.4635008122599023E-5</v>
      </c>
      <c r="K73" s="25">
        <v>9.3130100000000005E-5</v>
      </c>
      <c r="L73" s="1">
        <v>5.5497871836221348E-5</v>
      </c>
      <c r="M73" s="1">
        <v>3.2041711244093745E-5</v>
      </c>
      <c r="N73">
        <v>2.0341563999999999E-2</v>
      </c>
      <c r="O73">
        <v>3.3938806965751071E-2</v>
      </c>
    </row>
    <row r="74" spans="1:15" x14ac:dyDescent="0.25">
      <c r="A74" t="s">
        <v>76</v>
      </c>
      <c r="B74">
        <v>3.5996905886702658E-3</v>
      </c>
      <c r="C74">
        <v>3.1455208550190557E-3</v>
      </c>
      <c r="D74">
        <v>1.4869697017950545E-3</v>
      </c>
      <c r="E74" s="1">
        <v>2.74406E-3</v>
      </c>
      <c r="F74" s="1">
        <v>1.1121039834973657E-3</v>
      </c>
      <c r="G74" s="1">
        <v>6.420735342390593E-4</v>
      </c>
      <c r="H74">
        <v>1.4961915125136028E-3</v>
      </c>
      <c r="I74">
        <v>1.4706728283060229E-3</v>
      </c>
      <c r="J74">
        <v>1.5914285292301532E-3</v>
      </c>
      <c r="K74">
        <v>1.5194309999999999E-3</v>
      </c>
      <c r="L74" s="1">
        <v>6.3643842203354203E-5</v>
      </c>
      <c r="M74" s="1">
        <v>3.6744789428368615E-5</v>
      </c>
      <c r="N74">
        <v>0.12961128599999999</v>
      </c>
      <c r="O74">
        <v>0.55371629820732915</v>
      </c>
    </row>
    <row r="75" spans="1:15" x14ac:dyDescent="0.25">
      <c r="A75" t="s">
        <v>77</v>
      </c>
      <c r="B75">
        <v>3.5996905886702658E-3</v>
      </c>
      <c r="C75">
        <v>1.4700244164973851E-3</v>
      </c>
      <c r="D75">
        <v>4.3881871403733154E-3</v>
      </c>
      <c r="E75" s="1">
        <v>3.1526340000000001E-3</v>
      </c>
      <c r="F75" s="1">
        <v>1.5095738085060121E-3</v>
      </c>
      <c r="G75" s="1">
        <v>8.715528447025547E-4</v>
      </c>
      <c r="H75">
        <v>4.601922379397899E-3</v>
      </c>
      <c r="I75">
        <v>4.9906971645826102E-3</v>
      </c>
      <c r="J75">
        <v>6.803163079073163E-3</v>
      </c>
      <c r="K75">
        <v>5.4652609999999999E-3</v>
      </c>
      <c r="L75" s="1">
        <v>1.1748502842697547E-3</v>
      </c>
      <c r="M75" s="1">
        <v>6.7830012788065133E-4</v>
      </c>
      <c r="N75">
        <v>4.3525360999999999E-2</v>
      </c>
      <c r="O75">
        <v>1.733553844261716</v>
      </c>
    </row>
    <row r="76" spans="1:15" x14ac:dyDescent="0.25">
      <c r="A76" t="s">
        <v>78</v>
      </c>
      <c r="B76">
        <v>3.5996905886702658E-3</v>
      </c>
      <c r="C76">
        <v>3.1455208550190557E-3</v>
      </c>
      <c r="D76">
        <v>1.4869697017950545E-3</v>
      </c>
      <c r="E76" s="1">
        <v>2.74406E-3</v>
      </c>
      <c r="F76" s="1">
        <v>1.1121039834973657E-3</v>
      </c>
      <c r="G76" s="1">
        <v>6.420735342390593E-4</v>
      </c>
      <c r="H76">
        <v>0</v>
      </c>
      <c r="I76">
        <v>2.6976211123459559E-5</v>
      </c>
      <c r="J76">
        <v>8.8043562929284984E-5</v>
      </c>
      <c r="K76" s="25">
        <v>3.8339900000000002E-5</v>
      </c>
      <c r="L76" s="1">
        <v>4.5108399802470043E-5</v>
      </c>
      <c r="M76" s="1">
        <v>2.6043346768669343E-5</v>
      </c>
      <c r="N76">
        <v>2.3340711E-2</v>
      </c>
      <c r="O76">
        <v>1.3971968305852536E-2</v>
      </c>
    </row>
    <row r="77" spans="1:15" x14ac:dyDescent="0.25">
      <c r="A77" t="s">
        <v>79</v>
      </c>
      <c r="B77">
        <v>3.5996905886702658E-3</v>
      </c>
      <c r="C77">
        <v>3.1455208550190557E-3</v>
      </c>
      <c r="D77">
        <v>1.4869697017950545E-3</v>
      </c>
      <c r="E77" s="1">
        <v>2.74406E-3</v>
      </c>
      <c r="F77" s="1">
        <v>1.1121039834973657E-3</v>
      </c>
      <c r="G77" s="1">
        <v>6.420735342390593E-4</v>
      </c>
      <c r="H77">
        <v>0</v>
      </c>
      <c r="I77">
        <v>1.0754900818037498E-5</v>
      </c>
      <c r="J77">
        <v>8.8043562929284984E-5</v>
      </c>
      <c r="K77" s="25">
        <v>3.2932799999999997E-5</v>
      </c>
      <c r="L77" s="1">
        <v>4.802928647508617E-5</v>
      </c>
      <c r="M77" s="1">
        <v>2.7729721475376653E-5</v>
      </c>
      <c r="N77">
        <v>1.3493549000000001E-2</v>
      </c>
      <c r="O77">
        <v>1.2001492921656212E-2</v>
      </c>
    </row>
    <row r="78" spans="1:15" x14ac:dyDescent="0.25">
      <c r="A78" t="s">
        <v>80</v>
      </c>
      <c r="B78">
        <v>3.5996905886702658E-3</v>
      </c>
      <c r="C78">
        <v>3.1455208550190557E-3</v>
      </c>
      <c r="D78">
        <v>7.4153806592398234E-4</v>
      </c>
      <c r="E78" s="1">
        <v>2.495583E-3</v>
      </c>
      <c r="F78" s="1">
        <v>1.5359274744439749E-3</v>
      </c>
      <c r="G78" s="1">
        <v>8.8676814082597102E-4</v>
      </c>
      <c r="H78">
        <v>1.6548784911135301E-3</v>
      </c>
      <c r="I78">
        <v>2.2979596538825484E-3</v>
      </c>
      <c r="J78">
        <v>1.2239344263566077E-3</v>
      </c>
      <c r="K78">
        <v>1.7255910000000001E-3</v>
      </c>
      <c r="L78" s="1">
        <v>5.4049304007540498E-4</v>
      </c>
      <c r="M78" s="1">
        <v>3.1205380218265425E-4</v>
      </c>
      <c r="N78">
        <v>0.22683909499999999</v>
      </c>
      <c r="O78">
        <v>0.69145796379396574</v>
      </c>
    </row>
    <row r="79" spans="1:15" x14ac:dyDescent="0.25">
      <c r="A79" t="s">
        <v>81</v>
      </c>
      <c r="B79">
        <v>1.1564049343379658E-2</v>
      </c>
      <c r="C79">
        <v>1.839369041205767E-2</v>
      </c>
      <c r="D79">
        <v>2.7078448048058052E-2</v>
      </c>
      <c r="E79" s="1">
        <v>1.9012062999999999E-2</v>
      </c>
      <c r="F79" s="1">
        <v>7.7756626672668659E-3</v>
      </c>
      <c r="G79" s="1">
        <v>4.4892809340742485E-3</v>
      </c>
      <c r="H79">
        <v>2.6160681900616628E-2</v>
      </c>
      <c r="I79">
        <v>1.9330335474575713E-2</v>
      </c>
      <c r="J79">
        <v>3.125822519756729E-2</v>
      </c>
      <c r="K79">
        <v>2.5583081000000001E-2</v>
      </c>
      <c r="L79" s="1">
        <v>5.9848855907731219E-3</v>
      </c>
      <c r="M79" s="1">
        <v>3.4553753069019744E-3</v>
      </c>
      <c r="N79">
        <v>2.93684E-3</v>
      </c>
      <c r="O79">
        <v>1.3456236387533631</v>
      </c>
    </row>
    <row r="80" spans="1:15" x14ac:dyDescent="0.25">
      <c r="A80" t="s">
        <v>82</v>
      </c>
      <c r="B80">
        <v>3.5179832569858208E-3</v>
      </c>
      <c r="C80">
        <v>4.7668424675805579E-3</v>
      </c>
      <c r="D80">
        <v>9.0477942910585744E-3</v>
      </c>
      <c r="E80" s="1">
        <v>5.7775400000000003E-3</v>
      </c>
      <c r="F80" s="1">
        <v>2.9001439020440532E-3</v>
      </c>
      <c r="G80" s="1">
        <v>1.6743988625337858E-3</v>
      </c>
      <c r="H80">
        <v>1.006528835690969E-2</v>
      </c>
      <c r="I80">
        <v>1.4431499762338248E-2</v>
      </c>
      <c r="J80">
        <v>1.1847854854882742E-2</v>
      </c>
      <c r="K80">
        <v>1.2114880999999999E-2</v>
      </c>
      <c r="L80" s="1">
        <v>2.1953195046283927E-3</v>
      </c>
      <c r="M80" s="1">
        <v>1.2674683069544385E-3</v>
      </c>
      <c r="N80">
        <v>0.21333558799999999</v>
      </c>
      <c r="O80">
        <v>2.0968926187366264</v>
      </c>
    </row>
    <row r="81" spans="1:15" x14ac:dyDescent="0.25">
      <c r="A81" t="s">
        <v>83</v>
      </c>
      <c r="B81">
        <v>3.5996905886702658E-3</v>
      </c>
      <c r="C81">
        <v>3.1455208550190557E-3</v>
      </c>
      <c r="D81">
        <v>7.4153806592398234E-4</v>
      </c>
      <c r="E81" s="1">
        <v>2.495583E-3</v>
      </c>
      <c r="F81" s="1">
        <v>1.5359274744439749E-3</v>
      </c>
      <c r="G81" s="1">
        <v>8.8676814082597102E-4</v>
      </c>
      <c r="H81">
        <v>2.4936525208560044E-3</v>
      </c>
      <c r="I81">
        <v>4.179631649311507E-3</v>
      </c>
      <c r="J81">
        <v>3.3954904887911952E-3</v>
      </c>
      <c r="K81">
        <v>3.356258E-3</v>
      </c>
      <c r="L81" s="1">
        <v>8.4367397945130356E-4</v>
      </c>
      <c r="M81" s="1">
        <v>4.8709539914449295E-4</v>
      </c>
      <c r="N81">
        <v>0.23730463399999999</v>
      </c>
      <c r="O81">
        <v>1.3448793292776757</v>
      </c>
    </row>
    <row r="82" spans="1:15" x14ac:dyDescent="0.25">
      <c r="A82" t="s">
        <v>84</v>
      </c>
      <c r="B82">
        <v>3.5996905886702658E-3</v>
      </c>
      <c r="C82">
        <v>3.1455208550190557E-3</v>
      </c>
      <c r="D82">
        <v>1.3493129116655378E-3</v>
      </c>
      <c r="E82" s="1">
        <v>2.6981750000000001E-3</v>
      </c>
      <c r="F82" s="1">
        <v>1.1900163032421223E-3</v>
      </c>
      <c r="G82" s="1">
        <v>6.8705623301688272E-4</v>
      </c>
      <c r="H82">
        <v>3.4684439608269877E-3</v>
      </c>
      <c r="I82">
        <v>1.7139924828873539E-3</v>
      </c>
      <c r="J82">
        <v>2.8609536118842198E-3</v>
      </c>
      <c r="K82">
        <v>2.6811299999999999E-3</v>
      </c>
      <c r="L82" s="1">
        <v>8.909418559342071E-4</v>
      </c>
      <c r="M82" s="1">
        <v>5.1438552035591929E-4</v>
      </c>
      <c r="N82">
        <v>0.86517354199999996</v>
      </c>
      <c r="O82">
        <v>0.99368285306072746</v>
      </c>
    </row>
    <row r="83" spans="1:15" x14ac:dyDescent="0.25">
      <c r="A83" t="s">
        <v>85</v>
      </c>
      <c r="B83">
        <v>3.5996905886702658E-3</v>
      </c>
      <c r="C83">
        <v>3.1455208550190557E-3</v>
      </c>
      <c r="D83">
        <v>1.4869697017950545E-3</v>
      </c>
      <c r="E83" s="1">
        <v>2.74406E-3</v>
      </c>
      <c r="F83" s="1">
        <v>1.1121039834973657E-3</v>
      </c>
      <c r="G83" s="1">
        <v>6.420735342390593E-4</v>
      </c>
      <c r="H83">
        <v>1.8135654697134577E-4</v>
      </c>
      <c r="I83">
        <v>9.1861452345147796E-5</v>
      </c>
      <c r="J83">
        <v>8.8043562929284984E-5</v>
      </c>
      <c r="K83">
        <v>1.20421E-4</v>
      </c>
      <c r="L83" s="1">
        <v>5.2806661878620605E-5</v>
      </c>
      <c r="M83" s="1">
        <v>3.0487940450627158E-5</v>
      </c>
      <c r="N83">
        <v>1.9978368E-2</v>
      </c>
      <c r="O83">
        <v>4.3884063756777565E-2</v>
      </c>
    </row>
    <row r="84" spans="1:15" x14ac:dyDescent="0.25">
      <c r="A84" t="s">
        <v>86</v>
      </c>
      <c r="B84">
        <v>3.5996905886702658E-3</v>
      </c>
      <c r="C84">
        <v>1.2502365464251736E-3</v>
      </c>
      <c r="D84">
        <v>2.7674542183958343E-3</v>
      </c>
      <c r="E84" s="1">
        <v>2.539127E-3</v>
      </c>
      <c r="F84" s="1">
        <v>1.191252921421352E-3</v>
      </c>
      <c r="G84" s="1">
        <v>6.8777019485554574E-4</v>
      </c>
      <c r="H84">
        <v>3.4684439608269877E-3</v>
      </c>
      <c r="I84">
        <v>3.0765825485428067E-3</v>
      </c>
      <c r="J84">
        <v>3.5959418176313108E-3</v>
      </c>
      <c r="K84">
        <v>3.3803230000000002E-3</v>
      </c>
      <c r="L84" s="1">
        <v>2.7066126441094654E-4</v>
      </c>
      <c r="M84" s="1">
        <v>1.5626635386686448E-4</v>
      </c>
      <c r="N84">
        <v>0.39015086100000002</v>
      </c>
      <c r="O84">
        <v>1.3312932432289473</v>
      </c>
    </row>
    <row r="85" spans="1:15" x14ac:dyDescent="0.25">
      <c r="A85" t="s">
        <v>87</v>
      </c>
      <c r="B85">
        <v>3.5996905886702658E-3</v>
      </c>
      <c r="C85">
        <v>3.1455208550190557E-3</v>
      </c>
      <c r="D85">
        <v>1.4869697017950545E-3</v>
      </c>
      <c r="E85" s="1">
        <v>2.74406E-3</v>
      </c>
      <c r="F85" s="1">
        <v>1.1121039834973657E-3</v>
      </c>
      <c r="G85" s="1">
        <v>6.420735342390593E-4</v>
      </c>
      <c r="H85">
        <v>0</v>
      </c>
      <c r="I85">
        <v>1.0754900818037498E-5</v>
      </c>
      <c r="J85">
        <v>1.2182101490772893E-5</v>
      </c>
      <c r="K85" s="25">
        <v>7.6456699999999999E-6</v>
      </c>
      <c r="L85" s="1">
        <v>6.6596845533099532E-6</v>
      </c>
      <c r="M85" s="1">
        <v>3.8449706695714947E-6</v>
      </c>
      <c r="N85">
        <v>2.1191848999999999E-2</v>
      </c>
      <c r="O85">
        <v>2.786260640218309E-3</v>
      </c>
    </row>
    <row r="86" spans="1:15" x14ac:dyDescent="0.25">
      <c r="A86" t="s">
        <v>88</v>
      </c>
      <c r="B86">
        <v>3.5996905886702658E-3</v>
      </c>
      <c r="C86">
        <v>3.1455208550190557E-3</v>
      </c>
      <c r="D86">
        <v>1.4869697017950545E-3</v>
      </c>
      <c r="E86" s="1">
        <v>2.74406E-3</v>
      </c>
      <c r="F86" s="1">
        <v>1.1121039834973657E-3</v>
      </c>
      <c r="G86" s="1">
        <v>6.420735342390593E-4</v>
      </c>
      <c r="H86">
        <v>4.5339136742836442E-5</v>
      </c>
      <c r="I86">
        <v>2.6976211123459559E-5</v>
      </c>
      <c r="J86">
        <v>2.1226453315913066E-5</v>
      </c>
      <c r="K86" s="25">
        <v>3.1180599999999998E-5</v>
      </c>
      <c r="L86" s="1">
        <v>1.2594166997696692E-5</v>
      </c>
      <c r="M86" s="1">
        <v>7.271245706339287E-6</v>
      </c>
      <c r="N86">
        <v>1.3424610999999999E-2</v>
      </c>
      <c r="O86">
        <v>1.1362942521438543E-2</v>
      </c>
    </row>
    <row r="87" spans="1:15" x14ac:dyDescent="0.25">
      <c r="A87" t="s">
        <v>89</v>
      </c>
      <c r="B87">
        <v>3.5996905886702658E-3</v>
      </c>
      <c r="C87">
        <v>3.1455208550190557E-3</v>
      </c>
      <c r="D87">
        <v>1.4869697017950545E-3</v>
      </c>
      <c r="E87" s="1">
        <v>2.74406E-3</v>
      </c>
      <c r="F87" s="1">
        <v>1.1121039834973657E-3</v>
      </c>
      <c r="G87" s="1">
        <v>6.420735342390593E-4</v>
      </c>
      <c r="H87">
        <v>2.0402611534276399E-4</v>
      </c>
      <c r="I87">
        <v>2.5407455539936844E-4</v>
      </c>
      <c r="J87">
        <v>2.8849489176940076E-4</v>
      </c>
      <c r="K87">
        <v>2.4886500000000002E-4</v>
      </c>
      <c r="L87" s="1">
        <v>4.2474659305949408E-5</v>
      </c>
      <c r="M87" s="1">
        <v>2.4522755984027535E-5</v>
      </c>
      <c r="N87">
        <v>1.7791077999999998E-2</v>
      </c>
      <c r="O87">
        <v>9.0692314626855064E-2</v>
      </c>
    </row>
    <row r="88" spans="1:15" x14ac:dyDescent="0.25">
      <c r="A88" t="s">
        <v>90</v>
      </c>
      <c r="B88">
        <v>2.2801269360021538E-3</v>
      </c>
      <c r="C88">
        <v>4.8767364026166627E-3</v>
      </c>
      <c r="D88">
        <v>3.5778206793845744E-3</v>
      </c>
      <c r="E88" s="1">
        <v>3.5782280000000001E-3</v>
      </c>
      <c r="F88" s="1">
        <v>1.2983047812298353E-3</v>
      </c>
      <c r="G88" s="1">
        <v>7.4957661493322365E-4</v>
      </c>
      <c r="H88">
        <v>7.6623141095393584E-3</v>
      </c>
      <c r="I88">
        <v>1.0846590184839976E-2</v>
      </c>
      <c r="J88">
        <v>8.5404079290208323E-3</v>
      </c>
      <c r="K88">
        <v>9.0164370000000004E-3</v>
      </c>
      <c r="L88" s="1">
        <v>1.6446448186259218E-3</v>
      </c>
      <c r="M88" s="1">
        <v>9.4953612875499924E-4</v>
      </c>
      <c r="N88">
        <v>5.4267339999999999E-3</v>
      </c>
      <c r="O88">
        <v>2.5198051640863506</v>
      </c>
    </row>
    <row r="89" spans="1:15" x14ac:dyDescent="0.25">
      <c r="A89" t="s">
        <v>91</v>
      </c>
      <c r="B89">
        <v>3.5996905886702658E-3</v>
      </c>
      <c r="C89">
        <v>3.1455208550190557E-3</v>
      </c>
      <c r="D89">
        <v>1.4869697017950545E-3</v>
      </c>
      <c r="E89" s="1">
        <v>2.74406E-3</v>
      </c>
      <c r="F89" s="1">
        <v>1.1121039834973657E-3</v>
      </c>
      <c r="G89" s="1">
        <v>6.420735342390593E-4</v>
      </c>
      <c r="H89">
        <v>4.0805223068552797E-4</v>
      </c>
      <c r="I89">
        <v>1.5674669356683608E-4</v>
      </c>
      <c r="J89">
        <v>3.5531200138277268E-4</v>
      </c>
      <c r="K89">
        <v>3.0670399999999998E-4</v>
      </c>
      <c r="L89" s="1">
        <v>1.3251678273679091E-4</v>
      </c>
      <c r="M89" s="1">
        <v>7.650860018522939E-5</v>
      </c>
      <c r="N89">
        <v>1.2234297E-2</v>
      </c>
      <c r="O89">
        <v>0.11177000473803325</v>
      </c>
    </row>
    <row r="90" spans="1:15" x14ac:dyDescent="0.25">
      <c r="A90" t="s">
        <v>92</v>
      </c>
      <c r="B90">
        <v>3.5996905886702658E-3</v>
      </c>
      <c r="C90">
        <v>3.1455208550190557E-3</v>
      </c>
      <c r="D90">
        <v>1.4869697017950545E-3</v>
      </c>
      <c r="E90" s="1">
        <v>2.74406E-3</v>
      </c>
      <c r="F90" s="1">
        <v>1.1121039834973657E-3</v>
      </c>
      <c r="G90" s="1">
        <v>6.420735342390593E-4</v>
      </c>
      <c r="H90">
        <v>1.1561479869423292E-3</v>
      </c>
      <c r="I90">
        <v>1.3895662767789128E-3</v>
      </c>
      <c r="J90">
        <v>1.4577943100034093E-3</v>
      </c>
      <c r="K90">
        <v>1.3345029999999999E-3</v>
      </c>
      <c r="L90" s="1">
        <v>1.5818220863094763E-4</v>
      </c>
      <c r="M90" s="1">
        <v>9.1326540734087158E-5</v>
      </c>
      <c r="N90">
        <v>9.5441489000000004E-2</v>
      </c>
      <c r="O90">
        <v>0.48632415917143756</v>
      </c>
    </row>
    <row r="91" spans="1:15" x14ac:dyDescent="0.25">
      <c r="A91" t="s">
        <v>93</v>
      </c>
      <c r="B91">
        <v>3.5996905886702658E-3</v>
      </c>
      <c r="C91">
        <v>3.1455208550190557E-3</v>
      </c>
      <c r="D91">
        <v>1.4869697017950545E-3</v>
      </c>
      <c r="E91" s="1">
        <v>2.74406E-3</v>
      </c>
      <c r="F91" s="1">
        <v>1.1121039834973657E-3</v>
      </c>
      <c r="G91" s="1">
        <v>6.420735342390593E-4</v>
      </c>
      <c r="H91">
        <v>2.0402611534276399E-4</v>
      </c>
      <c r="I91">
        <v>1.5674669356683608E-4</v>
      </c>
      <c r="J91">
        <v>3.5531200138277268E-4</v>
      </c>
      <c r="K91">
        <v>2.38695E-4</v>
      </c>
      <c r="L91" s="1">
        <v>1.0372314472223178E-4</v>
      </c>
      <c r="M91" s="1">
        <v>5.9884585526575031E-5</v>
      </c>
      <c r="N91">
        <v>1.7763793E-2</v>
      </c>
      <c r="O91">
        <v>8.6986036584626059E-2</v>
      </c>
    </row>
    <row r="92" spans="1:15" x14ac:dyDescent="0.25">
      <c r="A92" t="s">
        <v>94</v>
      </c>
      <c r="B92">
        <v>3.5996905886702658E-3</v>
      </c>
      <c r="C92">
        <v>3.1455208550190557E-3</v>
      </c>
      <c r="D92">
        <v>1.4869697017950545E-3</v>
      </c>
      <c r="E92" s="1">
        <v>2.74406E-3</v>
      </c>
      <c r="F92" s="1">
        <v>1.1121039834973657E-3</v>
      </c>
      <c r="G92" s="1">
        <v>6.420735342390593E-4</v>
      </c>
      <c r="H92">
        <v>6.1207834602829202E-4</v>
      </c>
      <c r="I92">
        <v>6.4338600272949797E-4</v>
      </c>
      <c r="J92">
        <v>6.5598899464294627E-4</v>
      </c>
      <c r="K92">
        <v>6.3715099999999997E-4</v>
      </c>
      <c r="L92" s="1">
        <v>2.2609547522564616E-5</v>
      </c>
      <c r="M92" s="1">
        <v>1.3053628348408319E-5</v>
      </c>
      <c r="N92">
        <v>3.0479632E-2</v>
      </c>
      <c r="O92">
        <v>0.23219281860060034</v>
      </c>
    </row>
    <row r="93" spans="1:15" x14ac:dyDescent="0.25">
      <c r="A93" t="s">
        <v>95</v>
      </c>
      <c r="B93">
        <v>3.5996905886702658E-3</v>
      </c>
      <c r="C93">
        <v>3.1455208550190557E-3</v>
      </c>
      <c r="D93">
        <v>1.4869697017950545E-3</v>
      </c>
      <c r="E93" s="1">
        <v>2.74406E-3</v>
      </c>
      <c r="F93" s="1">
        <v>1.1121039834973657E-3</v>
      </c>
      <c r="G93" s="1">
        <v>6.420735342390593E-4</v>
      </c>
      <c r="H93">
        <v>2.6070003627130952E-3</v>
      </c>
      <c r="I93">
        <v>3.2063530309861836E-3</v>
      </c>
      <c r="J93">
        <v>1.691654193650211E-3</v>
      </c>
      <c r="K93">
        <v>2.5016690000000002E-3</v>
      </c>
      <c r="L93" s="1">
        <v>7.6282313349940612E-4</v>
      </c>
      <c r="M93" s="1">
        <v>4.4041614146995598E-4</v>
      </c>
      <c r="N93">
        <v>0.77111121800000004</v>
      </c>
      <c r="O93">
        <v>0.91166696343486497</v>
      </c>
    </row>
    <row r="94" spans="1:15" x14ac:dyDescent="0.25">
      <c r="A94" t="s">
        <v>96</v>
      </c>
      <c r="B94">
        <v>3.5996905886702658E-3</v>
      </c>
      <c r="C94">
        <v>3.1455208550190557E-3</v>
      </c>
      <c r="D94">
        <v>1.4869697017950545E-3</v>
      </c>
      <c r="E94" s="1">
        <v>2.74406E-3</v>
      </c>
      <c r="F94" s="1">
        <v>1.1121039834973657E-3</v>
      </c>
      <c r="G94" s="1">
        <v>6.420735342390593E-4</v>
      </c>
      <c r="H94">
        <v>6.1207834602829202E-4</v>
      </c>
      <c r="I94">
        <v>7.5640142039725739E-5</v>
      </c>
      <c r="J94">
        <v>2.1226453315913066E-5</v>
      </c>
      <c r="K94">
        <v>2.3631499999999999E-4</v>
      </c>
      <c r="L94" s="1">
        <v>3.2655595624150213E-4</v>
      </c>
      <c r="M94" s="1">
        <v>1.8853716924150692E-4</v>
      </c>
      <c r="N94">
        <v>1.9990784000000001E-2</v>
      </c>
      <c r="O94">
        <v>8.6118724655714185E-2</v>
      </c>
    </row>
    <row r="95" spans="1:15" x14ac:dyDescent="0.25">
      <c r="A95" t="s">
        <v>97</v>
      </c>
      <c r="B95">
        <v>3.5996905886702658E-3</v>
      </c>
      <c r="C95">
        <v>3.1455208550190557E-3</v>
      </c>
      <c r="D95">
        <v>1.4869697017950545E-3</v>
      </c>
      <c r="E95" s="1">
        <v>2.74406E-3</v>
      </c>
      <c r="F95" s="1">
        <v>1.1121039834973657E-3</v>
      </c>
      <c r="G95" s="1">
        <v>6.420735342390593E-4</v>
      </c>
      <c r="H95">
        <v>6.8008705114254667E-5</v>
      </c>
      <c r="I95">
        <v>4.3197521428881613E-5</v>
      </c>
      <c r="J95">
        <v>2.1226453315913066E-5</v>
      </c>
      <c r="K95" s="25">
        <v>4.4144200000000003E-5</v>
      </c>
      <c r="L95" s="1">
        <v>2.3405489930133416E-5</v>
      </c>
      <c r="M95" s="1">
        <v>1.3513165911677605E-5</v>
      </c>
      <c r="N95">
        <v>1.3651122E-2</v>
      </c>
      <c r="O95">
        <v>1.6087192144902333E-2</v>
      </c>
    </row>
    <row r="96" spans="1:15" x14ac:dyDescent="0.25">
      <c r="A96" t="s">
        <v>98</v>
      </c>
      <c r="B96">
        <v>1.0326193022395992E-2</v>
      </c>
      <c r="C96">
        <v>6.4152514931221441E-3</v>
      </c>
      <c r="D96">
        <v>9.6555691368001295E-3</v>
      </c>
      <c r="E96" s="1">
        <v>8.7990050000000004E-3</v>
      </c>
      <c r="F96" s="1">
        <v>2.0914452129752051E-3</v>
      </c>
      <c r="G96" s="1">
        <v>1.207496456706589E-3</v>
      </c>
      <c r="H96">
        <v>2.7203482045701868E-3</v>
      </c>
      <c r="I96">
        <v>1.6653285519710878E-3</v>
      </c>
      <c r="J96">
        <v>8.6740421482475773E-3</v>
      </c>
      <c r="K96">
        <v>4.3532400000000004E-3</v>
      </c>
      <c r="L96" s="1">
        <v>3.7789241043137763E-3</v>
      </c>
      <c r="M96" s="1">
        <v>2.1817628488727241E-3</v>
      </c>
      <c r="N96">
        <v>0.51826780500000003</v>
      </c>
      <c r="O96">
        <v>0.49474228701783124</v>
      </c>
    </row>
    <row r="97" spans="1:15" x14ac:dyDescent="0.25">
      <c r="A97" t="s">
        <v>99</v>
      </c>
      <c r="B97">
        <v>3.5996905886702658E-3</v>
      </c>
      <c r="C97">
        <v>5.8657818179416151E-3</v>
      </c>
      <c r="D97">
        <v>8.4400194453170194E-3</v>
      </c>
      <c r="E97" s="1">
        <v>5.9684969999999997E-3</v>
      </c>
      <c r="F97" s="1">
        <v>2.4217986518998351E-3</v>
      </c>
      <c r="G97" s="1">
        <v>1.3982261035974427E-3</v>
      </c>
      <c r="H97">
        <v>7.480957562568012E-3</v>
      </c>
      <c r="I97">
        <v>7.9754182607802687E-3</v>
      </c>
      <c r="J97">
        <v>1.1012640984715594E-2</v>
      </c>
      <c r="K97">
        <v>8.8230059999999996E-3</v>
      </c>
      <c r="L97" s="1">
        <v>1.9123284694815433E-3</v>
      </c>
      <c r="M97" s="1">
        <v>1.1040833566341541E-3</v>
      </c>
      <c r="N97">
        <v>0.98899870000000001</v>
      </c>
      <c r="O97">
        <v>1.4782624809724205</v>
      </c>
    </row>
    <row r="98" spans="1:15" x14ac:dyDescent="0.25">
      <c r="A98" t="s">
        <v>100</v>
      </c>
      <c r="B98">
        <v>3.5996905886702658E-3</v>
      </c>
      <c r="C98">
        <v>3.1455208550190557E-3</v>
      </c>
      <c r="D98">
        <v>1.4869697017950545E-3</v>
      </c>
      <c r="E98" s="1">
        <v>2.74406E-3</v>
      </c>
      <c r="F98" s="1">
        <v>1.1121039834973657E-3</v>
      </c>
      <c r="G98" s="1">
        <v>6.420735342390593E-4</v>
      </c>
      <c r="H98">
        <v>1.3601741022850933E-4</v>
      </c>
      <c r="I98">
        <v>2.8651717601021256E-4</v>
      </c>
      <c r="J98">
        <v>2.2167778215602884E-4</v>
      </c>
      <c r="K98">
        <v>2.14737E-4</v>
      </c>
      <c r="L98" s="1">
        <v>7.5489542117309711E-5</v>
      </c>
      <c r="M98" s="1">
        <v>4.3583907462430353E-5</v>
      </c>
      <c r="N98">
        <v>1.4695575000000001E-2</v>
      </c>
      <c r="O98">
        <v>7.8255368414496373E-2</v>
      </c>
    </row>
    <row r="99" spans="1:15" x14ac:dyDescent="0.25">
      <c r="A99" t="s">
        <v>101</v>
      </c>
      <c r="B99">
        <v>4.2334245452665254E-4</v>
      </c>
      <c r="C99">
        <v>3.1455208550190557E-3</v>
      </c>
      <c r="D99">
        <v>3.1726374488902044E-3</v>
      </c>
      <c r="E99" s="1">
        <v>2.247167E-3</v>
      </c>
      <c r="F99" s="1">
        <v>1.5795365100667476E-3</v>
      </c>
      <c r="G99" s="1">
        <v>9.1194582928187879E-4</v>
      </c>
      <c r="H99">
        <v>3.5137830975698245E-3</v>
      </c>
      <c r="I99">
        <v>3.0603612382373848E-3</v>
      </c>
      <c r="J99">
        <v>3.3286733791778231E-3</v>
      </c>
      <c r="K99">
        <v>3.3009390000000001E-3</v>
      </c>
      <c r="L99" s="1">
        <v>2.279796757533788E-4</v>
      </c>
      <c r="M99" s="1">
        <v>1.3162412716597686E-4</v>
      </c>
      <c r="N99">
        <v>0.443385837</v>
      </c>
      <c r="O99">
        <v>1.4689337092476384</v>
      </c>
    </row>
    <row r="100" spans="1:15" x14ac:dyDescent="0.25">
      <c r="A100" t="s">
        <v>102</v>
      </c>
      <c r="B100">
        <v>1.3517346952644032E-3</v>
      </c>
      <c r="C100">
        <v>1.9096001566418083E-3</v>
      </c>
      <c r="D100">
        <v>3.1726374488902044E-3</v>
      </c>
      <c r="E100" s="1">
        <v>2.1446569999999999E-3</v>
      </c>
      <c r="F100" s="1">
        <v>9.3293121511091868E-4</v>
      </c>
      <c r="G100" s="1">
        <v>5.3862808817969356E-4</v>
      </c>
      <c r="H100">
        <v>8.501088139281833E-3</v>
      </c>
      <c r="I100">
        <v>1.1398114735224325E-2</v>
      </c>
      <c r="J100">
        <v>8.9747191415077508E-3</v>
      </c>
      <c r="K100">
        <v>9.6246409999999998E-3</v>
      </c>
      <c r="L100" s="1">
        <v>1.5540235748701164E-3</v>
      </c>
      <c r="M100" s="1">
        <v>8.972159292782863E-4</v>
      </c>
      <c r="N100">
        <v>4.4876650000000001E-3</v>
      </c>
      <c r="O100">
        <v>4.4877286792857056</v>
      </c>
    </row>
    <row r="101" spans="1:15" x14ac:dyDescent="0.25">
      <c r="A101" t="s">
        <v>103</v>
      </c>
      <c r="B101">
        <v>1.3517346952644032E-3</v>
      </c>
      <c r="C101">
        <v>4.5470545975083458E-3</v>
      </c>
      <c r="D101">
        <v>5.8063284471036114E-3</v>
      </c>
      <c r="E101" s="1">
        <v>3.901706E-3</v>
      </c>
      <c r="F101" s="1">
        <v>2.2963465693675127E-3</v>
      </c>
      <c r="G101" s="1">
        <v>1.3257963099770071E-3</v>
      </c>
      <c r="H101">
        <v>5.9620964816829922E-3</v>
      </c>
      <c r="I101">
        <v>7.6996559855880935E-3</v>
      </c>
      <c r="J101">
        <v>7.6049683944336265E-3</v>
      </c>
      <c r="K101">
        <v>7.0889070000000002E-3</v>
      </c>
      <c r="L101" s="1">
        <v>9.7699427593295088E-4</v>
      </c>
      <c r="M101" s="1">
        <v>5.6406790820661269E-4</v>
      </c>
      <c r="N101">
        <v>3.1707179999999999E-3</v>
      </c>
      <c r="O101">
        <v>1.8168737243243955</v>
      </c>
    </row>
    <row r="102" spans="1:15" x14ac:dyDescent="0.25">
      <c r="A102" t="s">
        <v>104</v>
      </c>
      <c r="B102">
        <v>3.5996905886702658E-3</v>
      </c>
      <c r="C102">
        <v>3.1455208550190557E-3</v>
      </c>
      <c r="D102">
        <v>3.3635483542961185E-4</v>
      </c>
      <c r="E102" s="1">
        <v>2.3605219999999999E-3</v>
      </c>
      <c r="F102" s="1">
        <v>1.7676276055285489E-3</v>
      </c>
      <c r="G102" s="1">
        <v>1.0205402738789214E-3</v>
      </c>
      <c r="H102">
        <v>5.6673920928545553E-4</v>
      </c>
      <c r="I102">
        <v>9.3536958822709488E-4</v>
      </c>
      <c r="J102">
        <v>7.8962321386969023E-4</v>
      </c>
      <c r="K102">
        <v>7.6391100000000004E-4</v>
      </c>
      <c r="L102" s="1">
        <v>1.8565543416792775E-4</v>
      </c>
      <c r="M102" s="1">
        <v>1.0718821489336994E-4</v>
      </c>
      <c r="N102">
        <v>7.7745335999999998E-2</v>
      </c>
      <c r="O102">
        <v>0.32361936908502265</v>
      </c>
    </row>
    <row r="103" spans="1:15" x14ac:dyDescent="0.25">
      <c r="A103" t="s">
        <v>105</v>
      </c>
      <c r="B103">
        <v>3.5996905886702658E-3</v>
      </c>
      <c r="C103">
        <v>3.1455208550190557E-3</v>
      </c>
      <c r="D103">
        <v>1.4869697017950545E-3</v>
      </c>
      <c r="E103" s="1">
        <v>2.74406E-3</v>
      </c>
      <c r="F103" s="1">
        <v>1.1121039834973657E-3</v>
      </c>
      <c r="G103" s="1">
        <v>6.420735342390593E-4</v>
      </c>
      <c r="H103">
        <v>0</v>
      </c>
      <c r="I103">
        <v>1.0754900818037498E-5</v>
      </c>
      <c r="J103">
        <v>2.1226453315913066E-5</v>
      </c>
      <c r="K103" s="25">
        <v>1.0660500000000001E-5</v>
      </c>
      <c r="L103" s="1">
        <v>1.0613541850659659E-5</v>
      </c>
      <c r="M103" s="1">
        <v>6.1277312445337138E-6</v>
      </c>
      <c r="N103">
        <v>8.2709041999999997E-2</v>
      </c>
      <c r="O103">
        <v>3.8849186587072847E-3</v>
      </c>
    </row>
    <row r="104" spans="1:15" x14ac:dyDescent="0.25">
      <c r="A104" t="s">
        <v>106</v>
      </c>
      <c r="B104">
        <v>3.5996905886702658E-3</v>
      </c>
      <c r="C104">
        <v>3.1455208550190557E-3</v>
      </c>
      <c r="D104">
        <v>1.4869697017950545E-3</v>
      </c>
      <c r="E104" s="1">
        <v>2.74406E-3</v>
      </c>
      <c r="F104" s="1">
        <v>1.1121039834973657E-3</v>
      </c>
      <c r="G104" s="1">
        <v>6.420735342390593E-4</v>
      </c>
      <c r="H104">
        <v>4.0805223068552797E-4</v>
      </c>
      <c r="I104">
        <v>1.5674669356683608E-4</v>
      </c>
      <c r="J104">
        <v>5.4635008122599023E-5</v>
      </c>
      <c r="K104">
        <v>2.0647800000000001E-4</v>
      </c>
      <c r="L104" s="1">
        <v>1.8188137273823649E-4</v>
      </c>
      <c r="M104" s="1">
        <v>1.0500925951099951E-4</v>
      </c>
      <c r="N104">
        <v>1.7536283E-2</v>
      </c>
      <c r="O104">
        <v>7.5245420554763062E-2</v>
      </c>
    </row>
    <row r="105" spans="1:15" x14ac:dyDescent="0.25">
      <c r="A105" t="s">
        <v>107</v>
      </c>
      <c r="B105">
        <v>3.5996905886702658E-3</v>
      </c>
      <c r="C105">
        <v>3.1455208550190557E-3</v>
      </c>
      <c r="D105">
        <v>1.4869697017950545E-3</v>
      </c>
      <c r="E105" s="1">
        <v>2.74406E-3</v>
      </c>
      <c r="F105" s="1">
        <v>1.1121039834973657E-3</v>
      </c>
      <c r="G105" s="1">
        <v>6.420735342390593E-4</v>
      </c>
      <c r="H105">
        <v>4.1258614435981163E-3</v>
      </c>
      <c r="I105">
        <v>2.881926824877742E-3</v>
      </c>
      <c r="J105">
        <v>2.1593739609438146E-3</v>
      </c>
      <c r="K105">
        <v>3.055721E-3</v>
      </c>
      <c r="L105" s="1">
        <v>9.946966871251235E-4</v>
      </c>
      <c r="M105" s="1">
        <v>5.74288400073719E-4</v>
      </c>
      <c r="N105">
        <v>0.735808935</v>
      </c>
      <c r="O105">
        <v>1.1135763496225013</v>
      </c>
    </row>
    <row r="106" spans="1:15" x14ac:dyDescent="0.25">
      <c r="A106" t="s">
        <v>108</v>
      </c>
      <c r="B106">
        <v>2.3014220312478583E-2</v>
      </c>
      <c r="C106">
        <v>2.2679553878465795E-2</v>
      </c>
      <c r="D106">
        <v>2.4849940280339017E-2</v>
      </c>
      <c r="E106" s="1">
        <v>2.3514571000000001E-2</v>
      </c>
      <c r="F106" s="1">
        <v>1.1685066364019604E-3</v>
      </c>
      <c r="G106" s="1">
        <v>6.7463762107653597E-4</v>
      </c>
      <c r="H106">
        <v>1.4576532462821914E-2</v>
      </c>
      <c r="I106">
        <v>2.6727252973848172E-2</v>
      </c>
      <c r="J106">
        <v>1.9865908008487372E-2</v>
      </c>
      <c r="K106">
        <v>2.0389898E-2</v>
      </c>
      <c r="L106" s="1">
        <v>6.0922841547572902E-3</v>
      </c>
      <c r="M106" s="1">
        <v>3.5173818967288136E-3</v>
      </c>
      <c r="N106">
        <v>7.8436200000000008E-3</v>
      </c>
      <c r="O106">
        <v>0.86711755829157722</v>
      </c>
    </row>
    <row r="107" spans="1:15" x14ac:dyDescent="0.25">
      <c r="A107" t="s">
        <v>109</v>
      </c>
      <c r="B107">
        <v>3.5996905886702658E-3</v>
      </c>
      <c r="C107">
        <v>3.1455208550190557E-3</v>
      </c>
      <c r="D107">
        <v>1.9570877574070929E-3</v>
      </c>
      <c r="E107" s="1">
        <v>2.9007659999999999E-3</v>
      </c>
      <c r="F107" s="1">
        <v>8.4821257513846603E-4</v>
      </c>
      <c r="G107" s="1">
        <v>4.8971575858621906E-4</v>
      </c>
      <c r="H107">
        <v>4.2392092854552071E-3</v>
      </c>
      <c r="I107">
        <v>3.9849759256464423E-3</v>
      </c>
      <c r="J107">
        <v>4.7318326810586332E-3</v>
      </c>
      <c r="K107">
        <v>4.3186730000000003E-3</v>
      </c>
      <c r="L107" s="1">
        <v>3.7971643460182398E-4</v>
      </c>
      <c r="M107" s="1">
        <v>2.1922938573308801E-4</v>
      </c>
      <c r="N107" s="25">
        <v>1.1087899999999999E-5</v>
      </c>
      <c r="O107">
        <v>1.4888040037198373</v>
      </c>
    </row>
    <row r="108" spans="1:15" x14ac:dyDescent="0.25">
      <c r="A108" t="s">
        <v>110</v>
      </c>
      <c r="B108">
        <v>5.0653036582154051E-3</v>
      </c>
      <c r="C108">
        <v>3.1184334420389713E-3</v>
      </c>
      <c r="D108">
        <v>9.0477942910585744E-3</v>
      </c>
      <c r="E108" s="1">
        <v>5.7438439999999997E-3</v>
      </c>
      <c r="F108" s="1">
        <v>3.0223571197881571E-3</v>
      </c>
      <c r="G108" s="1">
        <v>1.7449586966968747E-3</v>
      </c>
      <c r="H108">
        <v>9.9519405150525989E-3</v>
      </c>
      <c r="I108">
        <v>1.261471300813098E-2</v>
      </c>
      <c r="J108">
        <v>9.4090303539946674E-3</v>
      </c>
      <c r="K108">
        <v>1.0658561E-2</v>
      </c>
      <c r="L108" s="1">
        <v>1.7156879121752321E-3</v>
      </c>
      <c r="M108" s="1">
        <v>9.9055287793975736E-4</v>
      </c>
      <c r="N108">
        <v>3.524586030530838E-2</v>
      </c>
      <c r="O108">
        <f>K108/E108</f>
        <v>1.8556494570534996</v>
      </c>
    </row>
  </sheetData>
  <sortState ref="A3:O108">
    <sortCondition sortBy="cellColor" ref="N3:N108" dxfId="8"/>
  </sortState>
  <mergeCells count="2">
    <mergeCell ref="B1:G1"/>
    <mergeCell ref="H1:O1"/>
  </mergeCells>
  <conditionalFormatting sqref="N3:N108">
    <cfRule type="cellIs" dxfId="7" priority="1" operator="lessThan">
      <formula>0.05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8"/>
  <sheetViews>
    <sheetView workbookViewId="0"/>
  </sheetViews>
  <sheetFormatPr defaultRowHeight="15" x14ac:dyDescent="0.25"/>
  <sheetData>
    <row r="1" spans="1:15" x14ac:dyDescent="0.25">
      <c r="A1" s="1"/>
      <c r="B1" s="28" t="s">
        <v>120</v>
      </c>
      <c r="C1" s="28"/>
      <c r="D1" s="28"/>
      <c r="E1" s="28"/>
      <c r="F1" s="28"/>
      <c r="G1" s="28"/>
      <c r="H1" s="28" t="s">
        <v>405</v>
      </c>
      <c r="I1" s="28"/>
      <c r="J1" s="28"/>
      <c r="K1" s="28"/>
      <c r="L1" s="28"/>
      <c r="M1" s="28"/>
      <c r="N1" s="28"/>
      <c r="O1" s="28"/>
    </row>
    <row r="2" spans="1:15" x14ac:dyDescent="0.25">
      <c r="A2" s="1" t="s">
        <v>0</v>
      </c>
      <c r="B2" s="1" t="s">
        <v>112</v>
      </c>
      <c r="C2" s="1" t="s">
        <v>113</v>
      </c>
      <c r="D2" s="1" t="s">
        <v>1</v>
      </c>
      <c r="E2" s="1" t="s">
        <v>2</v>
      </c>
      <c r="F2" s="1" t="s">
        <v>3</v>
      </c>
      <c r="G2" s="1" t="s">
        <v>4</v>
      </c>
      <c r="H2" s="4" t="s">
        <v>123</v>
      </c>
      <c r="I2" s="4" t="s">
        <v>124</v>
      </c>
      <c r="J2" s="4" t="s">
        <v>125</v>
      </c>
      <c r="K2" s="4" t="s">
        <v>2</v>
      </c>
      <c r="L2" s="4" t="s">
        <v>3</v>
      </c>
      <c r="M2" s="4" t="s">
        <v>4</v>
      </c>
      <c r="N2" s="4" t="s">
        <v>115</v>
      </c>
      <c r="O2" s="4" t="s">
        <v>116</v>
      </c>
    </row>
    <row r="3" spans="1:15" x14ac:dyDescent="0.25">
      <c r="A3" s="5" t="s">
        <v>39</v>
      </c>
      <c r="B3">
        <v>1.0591327381012075E-4</v>
      </c>
      <c r="C3">
        <v>7.0169932574036263E-5</v>
      </c>
      <c r="D3">
        <v>6.6081028665840297E-5</v>
      </c>
      <c r="E3" s="1">
        <v>8.0721411683332432E-5</v>
      </c>
      <c r="F3" s="1">
        <v>2.1912375997457432E-5</v>
      </c>
      <c r="G3" s="1">
        <v>1.2651116180716343E-5</v>
      </c>
      <c r="H3" s="2">
        <v>6.3240655276711167E-4</v>
      </c>
      <c r="I3" s="2">
        <v>3.4378321037384797E-4</v>
      </c>
      <c r="J3" s="2">
        <v>1.6542506416523557E-3</v>
      </c>
      <c r="K3" s="3">
        <v>8.7681346826443856E-4</v>
      </c>
      <c r="L3" s="3">
        <v>6.8857263768437008E-4</v>
      </c>
      <c r="M3" s="3">
        <v>3.9754759772368174E-4</v>
      </c>
      <c r="N3" s="2">
        <v>5.538447545048339E-5</v>
      </c>
      <c r="O3" s="2">
        <v>10.862216727627985</v>
      </c>
    </row>
    <row r="4" spans="1:15" x14ac:dyDescent="0.25">
      <c r="A4" s="5" t="s">
        <v>353</v>
      </c>
      <c r="B4">
        <v>6.5825237960430089E-5</v>
      </c>
      <c r="C4">
        <v>8.1258848148954647E-5</v>
      </c>
      <c r="D4">
        <v>9.1718092039791958E-5</v>
      </c>
      <c r="E4" s="1">
        <v>7.960072604972556E-5</v>
      </c>
      <c r="F4" s="1">
        <v>1.3025820502591979E-5</v>
      </c>
      <c r="G4" s="1">
        <v>7.5204609735872259E-6</v>
      </c>
      <c r="H4" s="2">
        <v>8.626666233259231E-4</v>
      </c>
      <c r="I4" s="2">
        <v>3.7982615576537748E-4</v>
      </c>
      <c r="J4" s="2">
        <v>1.3379857730316052E-3</v>
      </c>
      <c r="K4" s="3">
        <v>8.6015951737430192E-4</v>
      </c>
      <c r="L4" s="3">
        <v>4.7908472864946391E-4</v>
      </c>
      <c r="M4" s="3">
        <v>2.765996970504068E-4</v>
      </c>
      <c r="N4" s="2">
        <v>4.5634884046167008E-2</v>
      </c>
      <c r="O4" s="2">
        <v>10.805925524309554</v>
      </c>
    </row>
    <row r="5" spans="1:15" x14ac:dyDescent="0.25">
      <c r="A5" s="5" t="s">
        <v>359</v>
      </c>
      <c r="B5">
        <v>1.480410142446015E-5</v>
      </c>
      <c r="C5">
        <v>3.1358728061821897E-5</v>
      </c>
      <c r="D5">
        <v>1.4806901917936933E-5</v>
      </c>
      <c r="E5" s="1">
        <v>2.0323243801406328E-5</v>
      </c>
      <c r="F5" s="1">
        <v>9.5570098151618941E-6</v>
      </c>
      <c r="G5" s="1">
        <v>5.5177421894316151E-6</v>
      </c>
      <c r="H5" s="2">
        <v>1.3082604941697329E-4</v>
      </c>
      <c r="I5" s="2">
        <v>1.5579451480234128E-4</v>
      </c>
      <c r="J5" s="2">
        <v>1.4839859674219101E-4</v>
      </c>
      <c r="K5" s="3">
        <v>1.4500638698716851E-4</v>
      </c>
      <c r="L5" s="3">
        <v>1.2825224410965762E-5</v>
      </c>
      <c r="M5" s="3">
        <v>7.4046467660884428E-6</v>
      </c>
      <c r="N5" s="2">
        <v>1.2427430415902494E-2</v>
      </c>
      <c r="O5" s="2">
        <v>7.135002089436842</v>
      </c>
    </row>
    <row r="6" spans="1:15" x14ac:dyDescent="0.25">
      <c r="A6" s="5" t="s">
        <v>199</v>
      </c>
      <c r="B6">
        <v>8.3593804752053296E-5</v>
      </c>
      <c r="C6">
        <v>6.4086680182555244E-6</v>
      </c>
      <c r="D6">
        <v>2.1084986805595418E-5</v>
      </c>
      <c r="E6" s="1">
        <v>3.7029153191968084E-5</v>
      </c>
      <c r="F6" s="1">
        <v>4.0988396705299613E-5</v>
      </c>
      <c r="G6" s="1">
        <v>2.3664661871455903E-5</v>
      </c>
      <c r="H6" s="2">
        <v>2.998981291979188E-4</v>
      </c>
      <c r="I6" s="2">
        <v>8.5122072858165846E-5</v>
      </c>
      <c r="J6" s="2">
        <v>3.3168846378376233E-4</v>
      </c>
      <c r="K6" s="3">
        <v>2.3890288861328231E-4</v>
      </c>
      <c r="L6" s="3">
        <v>1.3412330451491935E-4</v>
      </c>
      <c r="M6" s="3">
        <v>7.7436125966290833E-5</v>
      </c>
      <c r="N6" s="2">
        <v>1.9396329546192626E-2</v>
      </c>
      <c r="O6" s="2">
        <v>6.4517513369736532</v>
      </c>
    </row>
    <row r="7" spans="1:15" x14ac:dyDescent="0.25">
      <c r="A7" s="5" t="s">
        <v>174</v>
      </c>
      <c r="B7">
        <v>8.3593804752053296E-5</v>
      </c>
      <c r="C7">
        <v>1.4725354699444316E-5</v>
      </c>
      <c r="D7">
        <v>2.1084986805595418E-5</v>
      </c>
      <c r="E7" s="1">
        <v>3.9801382085697676E-5</v>
      </c>
      <c r="F7" s="1">
        <v>3.8058421438269747E-5</v>
      </c>
      <c r="G7" s="1">
        <v>2.1973039862317265E-5</v>
      </c>
      <c r="H7" s="2">
        <v>3.924852205065318E-4</v>
      </c>
      <c r="I7" s="2">
        <v>1.8265004274112796E-4</v>
      </c>
      <c r="J7" s="2">
        <v>1.4720062375499118E-4</v>
      </c>
      <c r="K7" s="3">
        <v>2.4077862900088366E-4</v>
      </c>
      <c r="L7" s="3">
        <v>1.3257199084388023E-4</v>
      </c>
      <c r="M7" s="3">
        <v>7.6540474600718855E-5</v>
      </c>
      <c r="N7" s="2">
        <v>4.4261791989271868E-2</v>
      </c>
      <c r="O7" s="2">
        <v>6.0495042228045053</v>
      </c>
    </row>
    <row r="8" spans="1:15" x14ac:dyDescent="0.25">
      <c r="A8" s="5" t="s">
        <v>376</v>
      </c>
      <c r="B8">
        <v>7.515367633607303E-6</v>
      </c>
      <c r="C8">
        <v>4.5219872530469881E-5</v>
      </c>
      <c r="D8">
        <v>4.0443965291888616E-5</v>
      </c>
      <c r="E8" s="1">
        <v>3.1059735151988603E-5</v>
      </c>
      <c r="F8" s="1">
        <v>2.0529375389142733E-5</v>
      </c>
      <c r="G8" s="1">
        <v>1.1852640407216436E-5</v>
      </c>
      <c r="H8" s="2">
        <v>1.6625067565679042E-4</v>
      </c>
      <c r="I8" s="2">
        <v>2.0455849974382234E-4</v>
      </c>
      <c r="J8" s="2">
        <v>1.8194184038378575E-4</v>
      </c>
      <c r="K8" s="3">
        <v>1.842503385947995E-4</v>
      </c>
      <c r="L8" s="3">
        <v>1.9257965094044488E-5</v>
      </c>
      <c r="M8" s="3">
        <v>1.1118591331091002E-5</v>
      </c>
      <c r="N8" s="2">
        <v>5.4698436651685256E-3</v>
      </c>
      <c r="O8" s="2">
        <v>5.9321284516169754</v>
      </c>
    </row>
    <row r="9" spans="1:15" x14ac:dyDescent="0.25">
      <c r="A9" s="5" t="s">
        <v>140</v>
      </c>
      <c r="B9">
        <v>2.2982174825461916E-4</v>
      </c>
      <c r="C9">
        <v>1.1175336597998022E-4</v>
      </c>
      <c r="D9">
        <v>1.4042851245030016E-4</v>
      </c>
      <c r="E9" s="1">
        <v>1.6066787556163318E-4</v>
      </c>
      <c r="F9" s="1">
        <v>6.1581324990632189E-5</v>
      </c>
      <c r="G9" s="1">
        <v>3.5553994560395327E-5</v>
      </c>
      <c r="H9" s="2">
        <v>1.1001726401610608E-3</v>
      </c>
      <c r="I9" s="2">
        <v>7.303614678084877E-4</v>
      </c>
      <c r="J9" s="2">
        <v>9.270810384220693E-4</v>
      </c>
      <c r="K9" s="3">
        <v>9.1920504879720605E-4</v>
      </c>
      <c r="L9" s="3">
        <v>1.8503134655680465E-4</v>
      </c>
      <c r="M9" s="3">
        <v>1.0682789774309011E-4</v>
      </c>
      <c r="N9" s="2">
        <v>6.526364373814519E-3</v>
      </c>
      <c r="O9" s="2">
        <v>5.7211502024534671</v>
      </c>
    </row>
    <row r="10" spans="1:15" x14ac:dyDescent="0.25">
      <c r="A10" s="5" t="s">
        <v>22</v>
      </c>
      <c r="B10">
        <v>2.5737202110739424E-5</v>
      </c>
      <c r="C10">
        <v>1.7497583593173914E-5</v>
      </c>
      <c r="D10">
        <v>3.531655261709828E-5</v>
      </c>
      <c r="E10" s="1">
        <v>2.6183779440337204E-5</v>
      </c>
      <c r="F10" s="1">
        <v>8.9178746208038288E-6</v>
      </c>
      <c r="G10" s="1">
        <v>5.1487373129204226E-6</v>
      </c>
      <c r="H10" s="2">
        <v>1.6705578079860445E-4</v>
      </c>
      <c r="I10" s="2">
        <v>1.1197760079695251E-4</v>
      </c>
      <c r="J10" s="2">
        <v>1.0407359621579791E-4</v>
      </c>
      <c r="K10" s="3">
        <v>1.277023259371183E-4</v>
      </c>
      <c r="L10" s="3">
        <v>3.4309461220718687E-5</v>
      </c>
      <c r="M10" s="3">
        <v>1.9808576671532962E-5</v>
      </c>
      <c r="N10" s="2">
        <v>1.9104104117723732E-4</v>
      </c>
      <c r="O10" s="2">
        <v>4.8771540498232104</v>
      </c>
    </row>
    <row r="11" spans="1:15" x14ac:dyDescent="0.25">
      <c r="A11" s="5" t="s">
        <v>110</v>
      </c>
      <c r="B11">
        <v>1.775033311915423E-3</v>
      </c>
      <c r="C11">
        <v>9.1292751626783372E-4</v>
      </c>
      <c r="D11">
        <v>5.1729334404738991E-4</v>
      </c>
      <c r="E11" s="1">
        <v>1.0684180574102155E-3</v>
      </c>
      <c r="F11" s="1">
        <v>6.431255227261108E-4</v>
      </c>
      <c r="G11" s="1">
        <v>3.7130869366863885E-4</v>
      </c>
      <c r="H11" s="2">
        <v>6.9275236566109823E-3</v>
      </c>
      <c r="I11" s="2">
        <v>3.6293450363585646E-3</v>
      </c>
      <c r="J11" s="2">
        <v>5.0397223034790266E-3</v>
      </c>
      <c r="K11" s="3">
        <v>5.1988636654828578E-3</v>
      </c>
      <c r="L11" s="3">
        <v>1.6548383705358844E-3</v>
      </c>
      <c r="M11" s="3">
        <v>9.5542137869421458E-4</v>
      </c>
      <c r="N11" s="2">
        <v>8.3146375056487795E-3</v>
      </c>
      <c r="O11" s="2">
        <v>4.8659451508004343</v>
      </c>
    </row>
    <row r="12" spans="1:15" x14ac:dyDescent="0.25">
      <c r="A12" s="5" t="s">
        <v>318</v>
      </c>
      <c r="B12">
        <v>1.3871257586895857E-4</v>
      </c>
      <c r="C12">
        <v>1.6442571496084256E-4</v>
      </c>
      <c r="D12">
        <v>1.276099807633243E-4</v>
      </c>
      <c r="E12" s="1">
        <v>1.4358275719770846E-4</v>
      </c>
      <c r="F12" s="1">
        <v>1.8884876773671492E-5</v>
      </c>
      <c r="G12" s="1">
        <v>1.0903188688892148E-5</v>
      </c>
      <c r="H12" s="2">
        <v>6.0503297794543473E-4</v>
      </c>
      <c r="I12" s="2">
        <v>4.6039273958173744E-4</v>
      </c>
      <c r="J12" s="2">
        <v>9.3067495738366869E-4</v>
      </c>
      <c r="K12" s="3">
        <v>6.6536689163694703E-4</v>
      </c>
      <c r="L12" s="3">
        <v>2.4087647654176802E-4</v>
      </c>
      <c r="M12" s="3">
        <v>1.3907009857283835E-4</v>
      </c>
      <c r="N12" s="2">
        <v>2.4978509103866387E-2</v>
      </c>
      <c r="O12" s="2">
        <v>4.6340306080120746</v>
      </c>
    </row>
    <row r="13" spans="1:15" x14ac:dyDescent="0.25">
      <c r="A13" s="5" t="s">
        <v>49</v>
      </c>
      <c r="B13">
        <v>3.3550838822198547E-4</v>
      </c>
      <c r="C13">
        <v>2.5868149734764888E-4</v>
      </c>
      <c r="D13">
        <v>2.6861382932005855E-4</v>
      </c>
      <c r="E13" s="1">
        <v>2.876012382965643E-4</v>
      </c>
      <c r="F13" s="1">
        <v>4.1784974154414936E-5</v>
      </c>
      <c r="G13" s="1">
        <v>2.4124566076133018E-5</v>
      </c>
      <c r="H13" s="2">
        <v>1.5928969869512448E-3</v>
      </c>
      <c r="I13" s="2">
        <v>4.533254953873199E-4</v>
      </c>
      <c r="J13" s="2">
        <v>1.3044425293900104E-3</v>
      </c>
      <c r="K13" s="3">
        <v>1.1168883372428583E-3</v>
      </c>
      <c r="L13" s="3">
        <v>5.924847908092538E-4</v>
      </c>
      <c r="M13" s="3">
        <v>3.4207125346448182E-4</v>
      </c>
      <c r="N13" s="2">
        <v>4.0898348787369053E-2</v>
      </c>
      <c r="O13" s="2">
        <v>3.8834615033582098</v>
      </c>
    </row>
    <row r="14" spans="1:15" x14ac:dyDescent="0.25">
      <c r="A14" s="5" t="s">
        <v>167</v>
      </c>
      <c r="B14">
        <v>8.040270554213579E-5</v>
      </c>
      <c r="C14">
        <v>1.2561451044862821E-4</v>
      </c>
      <c r="D14">
        <v>1.045366237267678E-4</v>
      </c>
      <c r="E14" s="1">
        <v>1.0351794657251061E-4</v>
      </c>
      <c r="F14" s="1">
        <v>2.2623109933962158E-5</v>
      </c>
      <c r="G14" s="1">
        <v>1.3061458610279549E-5</v>
      </c>
      <c r="H14" s="2">
        <v>2.7735518522712608E-4</v>
      </c>
      <c r="I14" s="2">
        <v>3.8760012437923677E-4</v>
      </c>
      <c r="J14" s="2">
        <v>5.3294792563333092E-4</v>
      </c>
      <c r="K14" s="3">
        <v>3.9930107841323128E-4</v>
      </c>
      <c r="L14" s="3">
        <v>1.2819749015120243E-4</v>
      </c>
      <c r="M14" s="3">
        <v>7.4014855448231118E-5</v>
      </c>
      <c r="N14" s="2">
        <v>2.2214512427197651E-2</v>
      </c>
      <c r="O14" s="2">
        <v>3.8573125881465895</v>
      </c>
    </row>
    <row r="15" spans="1:15" x14ac:dyDescent="0.25">
      <c r="A15" s="5" t="s">
        <v>30</v>
      </c>
      <c r="B15">
        <v>2.266338427544546E-7</v>
      </c>
      <c r="C15">
        <v>5.9081016999117865E-5</v>
      </c>
      <c r="D15">
        <v>4.8135084304074117E-5</v>
      </c>
      <c r="E15" s="1">
        <v>3.5814245048648812E-5</v>
      </c>
      <c r="F15" s="1">
        <v>3.13019474497599E-5</v>
      </c>
      <c r="G15" s="1">
        <v>1.8072187786278398E-5</v>
      </c>
      <c r="H15" s="2">
        <v>2.2341314072558632E-4</v>
      </c>
      <c r="I15" s="2">
        <v>5.261274956384514E-5</v>
      </c>
      <c r="J15" s="2">
        <v>1.1485535310059623E-4</v>
      </c>
      <c r="K15" s="3">
        <v>1.3029374779667589E-4</v>
      </c>
      <c r="L15" s="3">
        <v>8.6440450185922238E-5</v>
      </c>
      <c r="M15" s="3">
        <v>4.9906417183714643E-5</v>
      </c>
      <c r="N15" s="2">
        <v>1.2760943293558524E-4</v>
      </c>
      <c r="O15" s="2">
        <v>3.6380425615474916</v>
      </c>
    </row>
    <row r="16" spans="1:15" x14ac:dyDescent="0.25">
      <c r="A16" s="5" t="s">
        <v>247</v>
      </c>
      <c r="B16">
        <v>5.1247770378724394E-5</v>
      </c>
      <c r="C16">
        <v>8.6803305936413832E-5</v>
      </c>
      <c r="D16">
        <v>1.4811963146248565E-4</v>
      </c>
      <c r="E16" s="1">
        <v>9.5390235925874628E-5</v>
      </c>
      <c r="F16" s="1">
        <v>4.9003478370834154E-5</v>
      </c>
      <c r="G16" s="1">
        <v>2.8292171428629104E-5</v>
      </c>
      <c r="H16" s="2">
        <v>3.4578912228131831E-4</v>
      </c>
      <c r="I16" s="2">
        <v>4.4060445583736832E-4</v>
      </c>
      <c r="J16" s="2">
        <v>2.430384627309762E-4</v>
      </c>
      <c r="K16" s="3">
        <v>3.4314401361655432E-4</v>
      </c>
      <c r="L16" s="3">
        <v>9.8809553474929999E-5</v>
      </c>
      <c r="M16" s="3">
        <v>5.7047722297257559E-5</v>
      </c>
      <c r="N16" s="2">
        <v>8.0405126183538747E-3</v>
      </c>
      <c r="O16" s="2">
        <v>3.5972655931284514</v>
      </c>
    </row>
    <row r="17" spans="1:15" x14ac:dyDescent="0.25">
      <c r="A17" s="5" t="s">
        <v>333</v>
      </c>
      <c r="B17">
        <v>1.0226890691469433E-4</v>
      </c>
      <c r="C17">
        <v>1.5333679938592416E-4</v>
      </c>
      <c r="D17">
        <v>8.6590679365001628E-5</v>
      </c>
      <c r="E17" s="1">
        <v>1.1406546188854004E-4</v>
      </c>
      <c r="F17" s="1">
        <v>3.4901721539203077E-5</v>
      </c>
      <c r="G17" s="1">
        <v>2.0150518325840258E-5</v>
      </c>
      <c r="H17" s="2">
        <v>3.9490053593197388E-4</v>
      </c>
      <c r="I17" s="2">
        <v>2.9219232775459992E-4</v>
      </c>
      <c r="J17" s="2">
        <v>5.4372968251812921E-4</v>
      </c>
      <c r="K17" s="3">
        <v>4.1027418206823432E-4</v>
      </c>
      <c r="L17" s="3">
        <v>1.2647142743323734E-4</v>
      </c>
      <c r="M17" s="3">
        <v>7.3018312673375809E-5</v>
      </c>
      <c r="N17" s="2">
        <v>2.2572136064475938E-4</v>
      </c>
      <c r="O17" s="2">
        <v>3.5968309361613504</v>
      </c>
    </row>
    <row r="18" spans="1:15" x14ac:dyDescent="0.25">
      <c r="A18" s="5" t="s">
        <v>132</v>
      </c>
      <c r="B18">
        <v>7.515367633607303E-6</v>
      </c>
      <c r="C18">
        <v>6.7397703680306656E-5</v>
      </c>
      <c r="D18">
        <v>3.531655261709828E-5</v>
      </c>
      <c r="E18" s="1">
        <v>3.6743207977004078E-5</v>
      </c>
      <c r="F18" s="1">
        <v>2.9966648990826755E-5</v>
      </c>
      <c r="G18" s="1">
        <v>1.7301252861564856E-5</v>
      </c>
      <c r="H18" s="2">
        <v>1.3565668026785743E-4</v>
      </c>
      <c r="I18" s="2">
        <v>1.0491035660253497E-4</v>
      </c>
      <c r="J18" s="2">
        <v>1.5319048869099025E-4</v>
      </c>
      <c r="K18" s="3">
        <v>1.3125250852046087E-4</v>
      </c>
      <c r="L18" s="3">
        <v>2.4439524038022849E-5</v>
      </c>
      <c r="M18" s="3">
        <v>1.4110165782218823E-5</v>
      </c>
      <c r="N18" s="2">
        <v>3.2015360212716937E-3</v>
      </c>
      <c r="O18" s="2">
        <v>3.5721570256632442</v>
      </c>
    </row>
    <row r="19" spans="1:15" x14ac:dyDescent="0.25">
      <c r="A19" s="5" t="s">
        <v>94</v>
      </c>
      <c r="B19">
        <v>1.3871257586895857E-4</v>
      </c>
      <c r="C19">
        <v>2.0046469057932734E-4</v>
      </c>
      <c r="D19">
        <v>1.3786480611290499E-4</v>
      </c>
      <c r="E19" s="1">
        <v>1.5901402418706364E-4</v>
      </c>
      <c r="F19" s="1">
        <v>3.5899832682923111E-5</v>
      </c>
      <c r="G19" s="1">
        <v>2.0726778063348184E-5</v>
      </c>
      <c r="H19" s="2">
        <v>6.5414439159609036E-4</v>
      </c>
      <c r="I19" s="2">
        <v>4.2788341628741675E-4</v>
      </c>
      <c r="J19" s="2">
        <v>6.0362833187811986E-4</v>
      </c>
      <c r="K19" s="3">
        <v>5.6188537992054232E-4</v>
      </c>
      <c r="L19" s="3">
        <v>1.1876600004002629E-4</v>
      </c>
      <c r="M19" s="3">
        <v>6.8569582093684289E-5</v>
      </c>
      <c r="N19" s="2">
        <v>1.9195076002971893E-3</v>
      </c>
      <c r="O19" s="2">
        <v>3.5335586454911798</v>
      </c>
    </row>
    <row r="20" spans="1:15" x14ac:dyDescent="0.25">
      <c r="A20" s="5" t="s">
        <v>308</v>
      </c>
      <c r="B20">
        <v>7.3113971751282932E-5</v>
      </c>
      <c r="C20">
        <v>8.403107704268424E-5</v>
      </c>
      <c r="D20">
        <v>6.0953615991049954E-5</v>
      </c>
      <c r="E20" s="1">
        <v>7.2699554928339042E-5</v>
      </c>
      <c r="F20" s="1">
        <v>1.1544310638785606E-5</v>
      </c>
      <c r="G20" s="1">
        <v>6.66511085491153E-6</v>
      </c>
      <c r="H20" s="2">
        <v>2.2260803558377229E-4</v>
      </c>
      <c r="I20" s="2">
        <v>2.1303919277712341E-4</v>
      </c>
      <c r="J20" s="2">
        <v>3.2809454482216288E-4</v>
      </c>
      <c r="K20" s="3">
        <v>2.5458059106101954E-4</v>
      </c>
      <c r="L20" s="3">
        <v>6.384447302908241E-5</v>
      </c>
      <c r="M20" s="3">
        <v>3.6860623689610533E-5</v>
      </c>
      <c r="N20" s="2">
        <v>1.1188517122839672E-5</v>
      </c>
      <c r="O20" s="2">
        <v>3.5018177389388856</v>
      </c>
    </row>
    <row r="21" spans="1:15" x14ac:dyDescent="0.25">
      <c r="A21" s="5" t="s">
        <v>251</v>
      </c>
      <c r="B21">
        <v>7.515367633607303E-6</v>
      </c>
      <c r="C21">
        <v>6.1853245892847471E-5</v>
      </c>
      <c r="D21">
        <v>5.5826203316259625E-5</v>
      </c>
      <c r="E21" s="1">
        <v>4.1731605614238131E-5</v>
      </c>
      <c r="F21" s="1">
        <v>2.9784971323057767E-5</v>
      </c>
      <c r="G21" s="1">
        <v>1.7196361211172687E-5</v>
      </c>
      <c r="H21" s="2">
        <v>1.251903134242751E-4</v>
      </c>
      <c r="I21" s="2">
        <v>1.1904484499137005E-4</v>
      </c>
      <c r="J21" s="2">
        <v>1.8912967830698462E-4</v>
      </c>
      <c r="K21" s="3">
        <v>1.4445494557420991E-4</v>
      </c>
      <c r="L21" s="3">
        <v>3.8811280629780771E-5</v>
      </c>
      <c r="M21" s="3">
        <v>2.2407703319198038E-5</v>
      </c>
      <c r="N21" s="2">
        <v>6.4458468356293165E-3</v>
      </c>
      <c r="O21" s="2">
        <v>3.4615237886970802</v>
      </c>
    </row>
    <row r="22" spans="1:15" x14ac:dyDescent="0.25">
      <c r="A22" s="5" t="s">
        <v>372</v>
      </c>
      <c r="B22">
        <v>1.8244497861407566E-4</v>
      </c>
      <c r="C22">
        <v>2.1709806394170492E-4</v>
      </c>
      <c r="D22">
        <v>2.3784935327131654E-4</v>
      </c>
      <c r="E22" s="1">
        <v>2.1246413194236569E-4</v>
      </c>
      <c r="F22" s="1">
        <v>2.7991358972383852E-5</v>
      </c>
      <c r="G22" s="1">
        <v>1.6160818637689265E-5</v>
      </c>
      <c r="H22" s="2">
        <v>6.1710955507264509E-4</v>
      </c>
      <c r="I22" s="2">
        <v>7.1057318406411859E-4</v>
      </c>
      <c r="J22" s="2">
        <v>8.6478644308767905E-4</v>
      </c>
      <c r="K22" s="3">
        <v>7.3082306074148098E-4</v>
      </c>
      <c r="L22" s="3">
        <v>1.250739914742038E-4</v>
      </c>
      <c r="M22" s="3">
        <v>7.2211502646252532E-5</v>
      </c>
      <c r="N22" s="2">
        <v>7.8527830606056202E-4</v>
      </c>
      <c r="O22" s="2">
        <v>3.4397479426773478</v>
      </c>
    </row>
    <row r="23" spans="1:15" x14ac:dyDescent="0.25">
      <c r="A23" s="5" t="s">
        <v>288</v>
      </c>
      <c r="B23">
        <v>7.515367633607303E-6</v>
      </c>
      <c r="C23">
        <v>1.1953125805714718E-5</v>
      </c>
      <c r="D23">
        <v>4.0443965291888616E-5</v>
      </c>
      <c r="E23" s="1">
        <v>1.9970819577070212E-5</v>
      </c>
      <c r="F23" s="1">
        <v>1.7868567261917417E-5</v>
      </c>
      <c r="G23" s="1">
        <v>1.0316422118700956E-5</v>
      </c>
      <c r="H23" s="2">
        <v>7.6078899773619502E-5</v>
      </c>
      <c r="I23" s="2">
        <v>4.6252229788869346E-5</v>
      </c>
      <c r="J23" s="2">
        <v>7.4124271535802602E-5</v>
      </c>
      <c r="K23" s="3">
        <v>6.5485133699430488E-5</v>
      </c>
      <c r="L23" s="3">
        <v>1.6684831060327707E-5</v>
      </c>
      <c r="M23" s="3">
        <v>9.6329917040636311E-6</v>
      </c>
      <c r="N23" s="2">
        <v>2.6382363408350148E-5</v>
      </c>
      <c r="O23" s="2">
        <v>3.2790408749482771</v>
      </c>
    </row>
    <row r="24" spans="1:15" x14ac:dyDescent="0.25">
      <c r="A24" s="5" t="s">
        <v>283</v>
      </c>
      <c r="B24">
        <v>8.040270554213579E-5</v>
      </c>
      <c r="C24">
        <v>8.9575534830143438E-5</v>
      </c>
      <c r="D24">
        <v>7.633585401542097E-5</v>
      </c>
      <c r="E24" s="1">
        <v>8.2104698129233404E-5</v>
      </c>
      <c r="F24" s="1">
        <v>6.7819518646060854E-6</v>
      </c>
      <c r="G24" s="1">
        <v>3.9155617346614079E-6</v>
      </c>
      <c r="H24" s="2">
        <v>2.7010923895079983E-4</v>
      </c>
      <c r="I24" s="2">
        <v>2.1374591719656517E-4</v>
      </c>
      <c r="J24" s="2">
        <v>2.6220603052617319E-4</v>
      </c>
      <c r="K24" s="3">
        <v>2.4868706222451275E-4</v>
      </c>
      <c r="L24" s="3">
        <v>3.0516845966593944E-5</v>
      </c>
      <c r="M24" s="3">
        <v>1.7618909233631358E-5</v>
      </c>
      <c r="N24" s="2">
        <v>7.2110003277899037E-4</v>
      </c>
      <c r="O24" s="2">
        <v>3.0289017302405457</v>
      </c>
    </row>
    <row r="25" spans="1:15" x14ac:dyDescent="0.25">
      <c r="A25" s="5" t="s">
        <v>403</v>
      </c>
      <c r="B25">
        <v>4.8857179782989528E-4</v>
      </c>
      <c r="C25">
        <v>5.220432422519606E-4</v>
      </c>
      <c r="D25">
        <v>4.5063697927511551E-4</v>
      </c>
      <c r="E25" s="1">
        <v>4.870840064523238E-4</v>
      </c>
      <c r="F25" s="1">
        <v>3.5726373178185486E-5</v>
      </c>
      <c r="G25" s="1">
        <v>2.0626631171594416E-5</v>
      </c>
      <c r="H25" s="2">
        <v>1.4391219048647658E-3</v>
      </c>
      <c r="I25" s="2">
        <v>1.2109340730288808E-3</v>
      </c>
      <c r="J25" s="2">
        <v>1.6626364525627543E-3</v>
      </c>
      <c r="K25" s="3">
        <v>1.4375641434854669E-3</v>
      </c>
      <c r="L25" s="3">
        <v>2.2585521885607826E-4</v>
      </c>
      <c r="M25" s="3">
        <v>1.3039757140443864E-4</v>
      </c>
      <c r="N25" s="2">
        <v>7.2167524658899929E-4</v>
      </c>
      <c r="O25" s="2">
        <v>2.9513679867174551</v>
      </c>
    </row>
    <row r="26" spans="1:15" x14ac:dyDescent="0.25">
      <c r="A26" s="5" t="s">
        <v>146</v>
      </c>
      <c r="B26">
        <v>9.4980173123841477E-5</v>
      </c>
      <c r="C26">
        <v>1.1452559487370981E-4</v>
      </c>
      <c r="D26">
        <v>1.3786480611290499E-4</v>
      </c>
      <c r="E26" s="1">
        <v>1.1579019137015209E-4</v>
      </c>
      <c r="F26" s="1">
        <v>2.1470266413712227E-5</v>
      </c>
      <c r="G26" s="1">
        <v>1.2395864093529736E-5</v>
      </c>
      <c r="H26" s="2">
        <v>4.5206300100076978E-4</v>
      </c>
      <c r="I26" s="2">
        <v>2.7099059517134724E-4</v>
      </c>
      <c r="J26" s="2">
        <v>2.6819589546217228E-4</v>
      </c>
      <c r="K26" s="3">
        <v>3.3041649721142979E-4</v>
      </c>
      <c r="L26" s="3">
        <v>1.0535822938785347E-4</v>
      </c>
      <c r="M26" s="3">
        <v>6.0828602098419544E-5</v>
      </c>
      <c r="N26" s="2">
        <v>4.0163132624155136E-5</v>
      </c>
      <c r="O26" s="2">
        <v>2.8535793343252314</v>
      </c>
    </row>
    <row r="27" spans="1:15" x14ac:dyDescent="0.25">
      <c r="A27" s="5" t="s">
        <v>109</v>
      </c>
      <c r="B27">
        <v>5.5781476884299731E-4</v>
      </c>
      <c r="C27">
        <v>6.3016016910741486E-4</v>
      </c>
      <c r="D27">
        <v>4.8140145532385756E-4</v>
      </c>
      <c r="E27" s="1">
        <v>5.5645879775808997E-4</v>
      </c>
      <c r="F27" s="1">
        <v>7.4388626313583102E-5</v>
      </c>
      <c r="G27" s="1">
        <v>4.2948293426793682E-5</v>
      </c>
      <c r="H27" s="2">
        <v>1.7112474427979066E-3</v>
      </c>
      <c r="I27" s="2">
        <v>1.5501617943609229E-3</v>
      </c>
      <c r="J27" s="2">
        <v>1.4529911798027871E-3</v>
      </c>
      <c r="K27" s="3">
        <v>1.5714668056538723E-3</v>
      </c>
      <c r="L27" s="3">
        <v>1.3043964877940909E-4</v>
      </c>
      <c r="M27" s="3">
        <v>7.5309366335792085E-5</v>
      </c>
      <c r="N27" s="2">
        <v>4.4917826489838052E-5</v>
      </c>
      <c r="O27" s="2">
        <v>2.8240488100559027</v>
      </c>
    </row>
    <row r="28" spans="1:15" x14ac:dyDescent="0.25">
      <c r="A28" s="5" t="s">
        <v>270</v>
      </c>
      <c r="B28">
        <v>3.6101895648997046E-4</v>
      </c>
      <c r="C28">
        <v>3.4184836415953679E-4</v>
      </c>
      <c r="D28">
        <v>3.0450571804359089E-4</v>
      </c>
      <c r="E28" s="1">
        <v>3.3579101289769934E-4</v>
      </c>
      <c r="F28" s="1">
        <v>2.8739435592166744E-5</v>
      </c>
      <c r="G28" s="1">
        <v>1.6592720875495381E-5</v>
      </c>
      <c r="H28" s="2">
        <v>1.0558918573612894E-3</v>
      </c>
      <c r="I28" s="2">
        <v>9.8972932974361149E-4</v>
      </c>
      <c r="J28" s="2">
        <v>6.9587225189250538E-4</v>
      </c>
      <c r="K28" s="3">
        <v>9.1383114633246875E-4</v>
      </c>
      <c r="L28" s="3">
        <v>1.9163488660551428E-4</v>
      </c>
      <c r="M28" s="3">
        <v>1.1064045336781708E-4</v>
      </c>
      <c r="N28" s="2">
        <v>1.5059630726115417E-3</v>
      </c>
      <c r="O28" s="2">
        <v>2.7214282432593651</v>
      </c>
    </row>
    <row r="29" spans="1:15" x14ac:dyDescent="0.25">
      <c r="A29" s="5" t="s">
        <v>334</v>
      </c>
      <c r="B29">
        <v>3.8710007381808786E-6</v>
      </c>
      <c r="C29">
        <v>1.0066445040506184E-4</v>
      </c>
      <c r="D29">
        <v>8.4026973027606457E-5</v>
      </c>
      <c r="E29" s="1">
        <v>6.2854141390283059E-5</v>
      </c>
      <c r="F29" s="1">
        <v>5.1753836324088932E-5</v>
      </c>
      <c r="G29" s="1">
        <v>2.9880091333308577E-5</v>
      </c>
      <c r="H29" s="2">
        <v>1.0103715916985431E-4</v>
      </c>
      <c r="I29" s="2">
        <v>2.1657281487433218E-4</v>
      </c>
      <c r="J29" s="2">
        <v>1.8313981337098558E-4</v>
      </c>
      <c r="K29" s="3">
        <v>1.6691659580505736E-4</v>
      </c>
      <c r="L29" s="3">
        <v>5.9451800022450905E-5</v>
      </c>
      <c r="M29" s="3">
        <v>3.4324512746769833E-5</v>
      </c>
      <c r="N29" s="2">
        <v>4.3227825726962613E-5</v>
      </c>
      <c r="O29" s="2">
        <v>2.6556181042807445</v>
      </c>
    </row>
    <row r="30" spans="1:15" x14ac:dyDescent="0.25">
      <c r="A30" s="5" t="s">
        <v>208</v>
      </c>
      <c r="B30">
        <v>2.8448725168601555E-4</v>
      </c>
      <c r="C30">
        <v>3.4739282194699595E-4</v>
      </c>
      <c r="D30">
        <v>2.9681459903140538E-4</v>
      </c>
      <c r="E30" s="1">
        <v>3.0956489088813894E-4</v>
      </c>
      <c r="F30" s="1">
        <v>3.3334743876152709E-5</v>
      </c>
      <c r="G30" s="1">
        <v>1.9245823350263998E-5</v>
      </c>
      <c r="H30" s="2">
        <v>8.2080115595159378E-4</v>
      </c>
      <c r="I30" s="2">
        <v>7.5085647597229852E-4</v>
      </c>
      <c r="J30" s="2">
        <v>8.7317225399807775E-4</v>
      </c>
      <c r="K30" s="3">
        <v>8.1494329530732346E-4</v>
      </c>
      <c r="L30" s="3">
        <v>6.1367933703267979E-5</v>
      </c>
      <c r="M30" s="3">
        <v>3.543079304319288E-5</v>
      </c>
      <c r="N30" s="2">
        <v>5.4074368481525448E-5</v>
      </c>
      <c r="O30" s="2">
        <v>2.6325443204145609</v>
      </c>
    </row>
    <row r="31" spans="1:15" x14ac:dyDescent="0.25">
      <c r="A31" s="5" t="s">
        <v>313</v>
      </c>
      <c r="B31">
        <v>1.8244497861407566E-4</v>
      </c>
      <c r="C31">
        <v>5.3035992893314936E-4</v>
      </c>
      <c r="D31">
        <v>7.4033579540076951E-4</v>
      </c>
      <c r="E31" s="1">
        <v>4.8438023431599816E-4</v>
      </c>
      <c r="F31" s="1">
        <v>2.8177320685534663E-4</v>
      </c>
      <c r="G31" s="1">
        <v>1.6268183682835848E-4</v>
      </c>
      <c r="H31" s="2">
        <v>1.9616351419020689E-3</v>
      </c>
      <c r="I31" s="2">
        <v>5.8972330833957848E-4</v>
      </c>
      <c r="J31" s="2">
        <v>1.268503339774016E-3</v>
      </c>
      <c r="K31" s="3">
        <v>1.2732872633385544E-3</v>
      </c>
      <c r="L31" s="3">
        <v>6.8596842799847728E-4</v>
      </c>
      <c r="M31" s="3">
        <v>3.9604405656050532E-4</v>
      </c>
      <c r="N31" s="2">
        <v>4.0978039389677118E-2</v>
      </c>
      <c r="O31" s="2">
        <v>2.6286936855228737</v>
      </c>
    </row>
    <row r="32" spans="1:15" x14ac:dyDescent="0.25">
      <c r="A32" s="5" t="s">
        <v>341</v>
      </c>
      <c r="B32">
        <v>9.4980173123841477E-5</v>
      </c>
      <c r="C32">
        <v>1.2561451044862821E-4</v>
      </c>
      <c r="D32">
        <v>1.7375669483643734E-4</v>
      </c>
      <c r="E32" s="1">
        <v>1.3145045946963568E-4</v>
      </c>
      <c r="F32" s="1">
        <v>3.9711192616384871E-5</v>
      </c>
      <c r="G32" s="1">
        <v>2.2927267746910884E-5</v>
      </c>
      <c r="H32" s="2">
        <v>3.8201885366294949E-4</v>
      </c>
      <c r="I32" s="2">
        <v>1.6144831015787534E-4</v>
      </c>
      <c r="J32" s="2">
        <v>4.9101887108133745E-4</v>
      </c>
      <c r="K32" s="3">
        <v>3.448286783007207E-4</v>
      </c>
      <c r="L32" s="3">
        <v>1.6790330703847484E-4</v>
      </c>
      <c r="M32" s="3">
        <v>9.6939019516491845E-5</v>
      </c>
      <c r="N32" s="2">
        <v>3.8623488144741577E-2</v>
      </c>
      <c r="O32" s="2">
        <v>2.6232595891410648</v>
      </c>
    </row>
    <row r="33" spans="1:15" x14ac:dyDescent="0.25">
      <c r="A33" s="5" t="s">
        <v>151</v>
      </c>
      <c r="B33">
        <v>4.7034996335276318E-4</v>
      </c>
      <c r="C33">
        <v>2.8640378628494483E-4</v>
      </c>
      <c r="D33">
        <v>3.9423543985242184E-4</v>
      </c>
      <c r="E33" s="1">
        <v>3.8366306316337662E-4</v>
      </c>
      <c r="F33" s="1">
        <v>9.2427703509865463E-5</v>
      </c>
      <c r="G33" s="1">
        <v>5.3363159501999747E-5</v>
      </c>
      <c r="H33" s="2">
        <v>1.1283513201245517E-3</v>
      </c>
      <c r="I33" s="2">
        <v>7.6145734226392488E-4</v>
      </c>
      <c r="J33" s="2">
        <v>1.1235486083228385E-3</v>
      </c>
      <c r="K33" s="3">
        <v>1.0044524235704384E-3</v>
      </c>
      <c r="L33" s="3">
        <v>2.104536140448339E-4</v>
      </c>
      <c r="M33" s="3">
        <v>1.2150545072071446E-4</v>
      </c>
      <c r="N33" s="2">
        <v>1.2985791919245063E-4</v>
      </c>
      <c r="O33" s="2">
        <v>2.6180587083065352</v>
      </c>
    </row>
    <row r="34" spans="1:15" x14ac:dyDescent="0.25">
      <c r="A34" s="5" t="s">
        <v>16</v>
      </c>
      <c r="B34">
        <v>5.4892137274150816E-5</v>
      </c>
      <c r="C34">
        <v>8.6803305936413832E-5</v>
      </c>
      <c r="D34">
        <v>1.0710033006416297E-4</v>
      </c>
      <c r="E34" s="1">
        <v>8.2931924424909203E-5</v>
      </c>
      <c r="F34" s="1">
        <v>2.6318520944488584E-5</v>
      </c>
      <c r="G34" s="1">
        <v>1.5195005151973289E-5</v>
      </c>
      <c r="H34" s="2">
        <v>2.9828791891429074E-4</v>
      </c>
      <c r="I34" s="2">
        <v>1.3176588454132164E-4</v>
      </c>
      <c r="J34" s="2">
        <v>2.1308913805098088E-4</v>
      </c>
      <c r="K34" s="3">
        <v>2.1438098050219776E-4</v>
      </c>
      <c r="L34" s="3">
        <v>8.3268533226046139E-5</v>
      </c>
      <c r="M34" s="3">
        <v>4.8075110073083037E-5</v>
      </c>
      <c r="N34" s="2">
        <v>1.8000046009472278E-4</v>
      </c>
      <c r="O34" s="2">
        <v>2.5850235839674651</v>
      </c>
    </row>
    <row r="35" spans="1:15" x14ac:dyDescent="0.25">
      <c r="A35" s="5" t="s">
        <v>330</v>
      </c>
      <c r="B35">
        <v>1.569344103460907E-4</v>
      </c>
      <c r="C35">
        <v>1.5333679938592416E-4</v>
      </c>
      <c r="D35">
        <v>6.0953615991049954E-5</v>
      </c>
      <c r="E35" s="1">
        <v>1.2374160857435491E-4</v>
      </c>
      <c r="F35" s="1">
        <v>5.4405741522711085E-5</v>
      </c>
      <c r="G35" s="1">
        <v>3.1411169513598445E-5</v>
      </c>
      <c r="H35" s="2">
        <v>3.4417891199769025E-4</v>
      </c>
      <c r="I35" s="2">
        <v>2.3848127187702656E-4</v>
      </c>
      <c r="J35" s="2">
        <v>3.5924184248935801E-4</v>
      </c>
      <c r="K35" s="3">
        <v>3.1396734212135827E-4</v>
      </c>
      <c r="L35" s="3">
        <v>6.5805266274427771E-5</v>
      </c>
      <c r="M35" s="3">
        <v>3.799268819763588E-5</v>
      </c>
      <c r="N35" s="2">
        <v>3.2462167658001903E-3</v>
      </c>
      <c r="O35" s="2">
        <v>2.5372818871406451</v>
      </c>
    </row>
    <row r="36" spans="1:15" x14ac:dyDescent="0.25">
      <c r="A36" s="5" t="s">
        <v>295</v>
      </c>
      <c r="B36">
        <v>8.3593804752053296E-5</v>
      </c>
      <c r="C36">
        <v>7.2942161467765855E-5</v>
      </c>
      <c r="D36">
        <v>9.9409211051977472E-5</v>
      </c>
      <c r="E36" s="1">
        <v>8.5315059090598875E-5</v>
      </c>
      <c r="F36" s="1">
        <v>1.3317215016539704E-5</v>
      </c>
      <c r="G36" s="1">
        <v>7.6886976746553253E-6</v>
      </c>
      <c r="H36" s="2">
        <v>1.3807199569329951E-4</v>
      </c>
      <c r="I36" s="2">
        <v>3.0137974520734272E-4</v>
      </c>
      <c r="J36" s="2">
        <v>2.0350535415338239E-4</v>
      </c>
      <c r="K36" s="3">
        <v>2.1431903168467488E-4</v>
      </c>
      <c r="L36" s="3">
        <v>8.2189153658791591E-5</v>
      </c>
      <c r="M36" s="3">
        <v>4.7451929989370842E-5</v>
      </c>
      <c r="N36" s="2">
        <v>1.6895896240306016E-4</v>
      </c>
      <c r="O36" s="2">
        <v>2.5120891196603687</v>
      </c>
    </row>
    <row r="37" spans="1:15" x14ac:dyDescent="0.25">
      <c r="A37" s="5" t="s">
        <v>257</v>
      </c>
      <c r="B37">
        <v>5.8536504169577238E-5</v>
      </c>
      <c r="C37">
        <v>9.5119992617602637E-5</v>
      </c>
      <c r="D37">
        <v>1.2504627442592916E-4</v>
      </c>
      <c r="E37" s="1">
        <v>9.290092373770301E-5</v>
      </c>
      <c r="F37" s="1">
        <v>3.3310367528871294E-5</v>
      </c>
      <c r="G37" s="1">
        <v>1.9231749659599211E-5</v>
      </c>
      <c r="H37" s="2">
        <v>2.9104197263796449E-4</v>
      </c>
      <c r="I37" s="2">
        <v>1.8547694041889498E-4</v>
      </c>
      <c r="J37" s="2">
        <v>2.1788102999978015E-4</v>
      </c>
      <c r="K37" s="3">
        <v>2.3146664768554655E-4</v>
      </c>
      <c r="L37" s="3">
        <v>5.4077913816836096E-5</v>
      </c>
      <c r="M37" s="3">
        <v>3.1221898099363702E-5</v>
      </c>
      <c r="N37" s="2">
        <v>2.3071997956544974E-5</v>
      </c>
      <c r="O37" s="2">
        <v>2.4915430156439649</v>
      </c>
    </row>
    <row r="38" spans="1:15" x14ac:dyDescent="0.25">
      <c r="A38" s="5" t="s">
        <v>246</v>
      </c>
      <c r="B38">
        <v>8.3593804752053296E-5</v>
      </c>
      <c r="C38">
        <v>3.690318584928109E-5</v>
      </c>
      <c r="D38">
        <v>4.3007671629283781E-5</v>
      </c>
      <c r="E38" s="1">
        <v>5.450155407687272E-5</v>
      </c>
      <c r="F38" s="1">
        <v>2.5378839092248134E-5</v>
      </c>
      <c r="G38" s="1">
        <v>1.4652479581629659E-5</v>
      </c>
      <c r="H38" s="2">
        <v>9.6206528318970149E-5</v>
      </c>
      <c r="I38" s="2">
        <v>2.4908213816865287E-4</v>
      </c>
      <c r="J38" s="2">
        <v>6.0946568676604663E-5</v>
      </c>
      <c r="K38" s="3">
        <v>1.3541174505474256E-4</v>
      </c>
      <c r="L38" s="3">
        <v>1.0000767416302856E-4</v>
      </c>
      <c r="M38" s="3">
        <v>5.7739457599052926E-5</v>
      </c>
      <c r="N38" s="2">
        <v>1.7926582641757231E-3</v>
      </c>
      <c r="O38" s="2">
        <v>2.4845483279935205</v>
      </c>
    </row>
    <row r="39" spans="1:15" x14ac:dyDescent="0.25">
      <c r="A39" s="5" t="s">
        <v>279</v>
      </c>
      <c r="B39">
        <v>8.0927608462742057E-4</v>
      </c>
      <c r="C39">
        <v>8.6857185396816024E-4</v>
      </c>
      <c r="D39">
        <v>8.0699216017304386E-4</v>
      </c>
      <c r="E39" s="1">
        <v>8.2828003292287485E-4</v>
      </c>
      <c r="F39" s="1">
        <v>3.491242200259529E-5</v>
      </c>
      <c r="G39" s="1">
        <v>2.0156696241260207E-5</v>
      </c>
      <c r="H39" s="2">
        <v>1.9873985064401173E-3</v>
      </c>
      <c r="I39" s="2">
        <v>1.7473379073851725E-3</v>
      </c>
      <c r="J39" s="2">
        <v>2.278394567983458E-3</v>
      </c>
      <c r="K39" s="3">
        <v>2.0043769939362493E-3</v>
      </c>
      <c r="L39" s="3">
        <v>2.6593513489137327E-4</v>
      </c>
      <c r="M39" s="3">
        <v>1.5353772171651381E-4</v>
      </c>
      <c r="N39" s="2">
        <v>8.3535211785156372E-4</v>
      </c>
      <c r="O39" s="2">
        <v>2.4199267328262235</v>
      </c>
    </row>
    <row r="40" spans="1:15" x14ac:dyDescent="0.25">
      <c r="A40" s="5" t="s">
        <v>344</v>
      </c>
      <c r="B40">
        <v>6.5825237960430089E-5</v>
      </c>
      <c r="C40">
        <v>1.0343667929879143E-4</v>
      </c>
      <c r="D40">
        <v>2.4810417862089723E-4</v>
      </c>
      <c r="E40" s="1">
        <v>1.3912203196003958E-4</v>
      </c>
      <c r="F40" s="1">
        <v>9.623661646168658E-5</v>
      </c>
      <c r="G40" s="1">
        <v>5.5562236420053518E-5</v>
      </c>
      <c r="H40" s="2">
        <v>3.0553386519061699E-4</v>
      </c>
      <c r="I40" s="2">
        <v>3.8618667554035326E-4</v>
      </c>
      <c r="J40" s="2">
        <v>3.0293711209096686E-4</v>
      </c>
      <c r="K40" s="3">
        <v>3.3155255094064568E-4</v>
      </c>
      <c r="L40" s="3">
        <v>4.7332351090426656E-5</v>
      </c>
      <c r="M40" s="3">
        <v>2.7327345643435708E-5</v>
      </c>
      <c r="N40" s="2">
        <v>4.0640497738101231E-6</v>
      </c>
      <c r="O40" s="2">
        <v>2.3831778925992002</v>
      </c>
    </row>
    <row r="41" spans="1:15" x14ac:dyDescent="0.25">
      <c r="A41" s="5" t="s">
        <v>383</v>
      </c>
      <c r="B41">
        <v>1.1320200760097361E-4</v>
      </c>
      <c r="C41">
        <v>1.3670342602354658E-4</v>
      </c>
      <c r="D41">
        <v>1.2504627442592916E-4</v>
      </c>
      <c r="E41" s="1">
        <v>1.2498390268348312E-4</v>
      </c>
      <c r="F41" s="1">
        <v>1.1750833359549651E-5</v>
      </c>
      <c r="G41" s="1">
        <v>6.7843468033384261E-6</v>
      </c>
      <c r="H41" s="2">
        <v>2.998981291979188E-4</v>
      </c>
      <c r="I41" s="2">
        <v>2.2788040558540025E-4</v>
      </c>
      <c r="J41" s="2">
        <v>3.6283576145095745E-4</v>
      </c>
      <c r="K41" s="3">
        <v>2.9687143207809215E-4</v>
      </c>
      <c r="L41" s="3">
        <v>6.7528569441319965E-5</v>
      </c>
      <c r="M41" s="3">
        <v>3.8987637744936421E-5</v>
      </c>
      <c r="N41" s="2">
        <v>2.9501990772785733E-4</v>
      </c>
      <c r="O41" s="2">
        <v>2.3752773413541703</v>
      </c>
    </row>
    <row r="42" spans="1:15" x14ac:dyDescent="0.25">
      <c r="A42" s="5" t="s">
        <v>231</v>
      </c>
      <c r="B42">
        <v>8.3593804752053296E-5</v>
      </c>
      <c r="C42">
        <v>1.7497583593173914E-5</v>
      </c>
      <c r="D42">
        <v>9.6794892431465971E-6</v>
      </c>
      <c r="E42" s="1">
        <v>3.6923625862791272E-5</v>
      </c>
      <c r="F42" s="1">
        <v>4.0606155296743764E-5</v>
      </c>
      <c r="G42" s="1">
        <v>2.3443974691330761E-5</v>
      </c>
      <c r="H42" s="2">
        <v>1.2680052370790315E-4</v>
      </c>
      <c r="I42" s="2">
        <v>7.1694308888772506E-5</v>
      </c>
      <c r="J42" s="2">
        <v>5.9748595689404844E-5</v>
      </c>
      <c r="K42" s="3">
        <v>8.6081142762026828E-5</v>
      </c>
      <c r="L42" s="3">
        <v>3.5766269087255011E-5</v>
      </c>
      <c r="M42" s="3">
        <v>2.0649665085435271E-5</v>
      </c>
      <c r="N42" s="2">
        <v>1.8741389421323301E-3</v>
      </c>
      <c r="O42" s="2">
        <v>2.3313296229873415</v>
      </c>
    </row>
    <row r="43" spans="1:15" x14ac:dyDescent="0.25">
      <c r="A43" s="5" t="s">
        <v>181</v>
      </c>
      <c r="B43">
        <v>5.1247770378724394E-5</v>
      </c>
      <c r="C43">
        <v>1.1729782376743942E-4</v>
      </c>
      <c r="D43">
        <v>1.7888410751122768E-4</v>
      </c>
      <c r="E43" s="1">
        <v>1.1580990055246383E-4</v>
      </c>
      <c r="F43" s="1">
        <v>6.3831176362109737E-5</v>
      </c>
      <c r="G43" s="1">
        <v>3.6852946855354538E-5</v>
      </c>
      <c r="H43" s="2">
        <v>2.9667770863066269E-4</v>
      </c>
      <c r="I43" s="2">
        <v>2.6250990213804619E-4</v>
      </c>
      <c r="J43" s="2">
        <v>2.2866278688457847E-4</v>
      </c>
      <c r="K43" s="3">
        <v>2.6261679921776247E-4</v>
      </c>
      <c r="L43" s="3">
        <v>3.4007586878088378E-5</v>
      </c>
      <c r="M43" s="3">
        <v>1.963428943855391E-5</v>
      </c>
      <c r="N43" s="2">
        <v>2.3055588499074351E-5</v>
      </c>
      <c r="O43" s="2">
        <v>2.2676541294394137</v>
      </c>
    </row>
    <row r="44" spans="1:15" x14ac:dyDescent="0.25">
      <c r="A44" s="5" t="s">
        <v>265</v>
      </c>
      <c r="B44">
        <v>7.1087817845090712E-4</v>
      </c>
      <c r="C44">
        <v>5.5530998897671577E-4</v>
      </c>
      <c r="D44">
        <v>6.608608989415193E-4</v>
      </c>
      <c r="E44" s="1">
        <v>6.4234968878971403E-4</v>
      </c>
      <c r="F44" s="1">
        <v>7.9418915064565683E-5</v>
      </c>
      <c r="G44" s="1">
        <v>4.5852531991275028E-5</v>
      </c>
      <c r="H44" s="2">
        <v>1.8424795809135928E-3</v>
      </c>
      <c r="I44" s="2">
        <v>1.1897323404456281E-3</v>
      </c>
      <c r="J44" s="2">
        <v>1.2888688805564128E-3</v>
      </c>
      <c r="K44" s="3">
        <v>1.4403602673052111E-3</v>
      </c>
      <c r="L44" s="3">
        <v>3.5175555458150375E-4</v>
      </c>
      <c r="M44" s="3">
        <v>2.0308616412657729E-4</v>
      </c>
      <c r="N44" s="2">
        <v>1.1883453324626845E-5</v>
      </c>
      <c r="O44" s="2">
        <v>2.2423304509091802</v>
      </c>
    </row>
    <row r="45" spans="1:15" x14ac:dyDescent="0.25">
      <c r="A45" s="5" t="s">
        <v>249</v>
      </c>
      <c r="B45">
        <v>1.4470402913270449E-3</v>
      </c>
      <c r="C45">
        <v>1.564401306294289E-3</v>
      </c>
      <c r="D45">
        <v>1.3710075543999806E-3</v>
      </c>
      <c r="E45" s="1">
        <v>1.4608163840071047E-3</v>
      </c>
      <c r="F45" s="1">
        <v>9.743008449696904E-5</v>
      </c>
      <c r="G45" s="1">
        <v>5.6251285511493063E-5</v>
      </c>
      <c r="H45" s="2">
        <v>3.1870051677430167E-3</v>
      </c>
      <c r="I45" s="2">
        <v>3.5508986258005297E-3</v>
      </c>
      <c r="J45" s="2">
        <v>3.0606709286249358E-3</v>
      </c>
      <c r="K45" s="3">
        <v>3.2661915740561606E-3</v>
      </c>
      <c r="L45" s="3">
        <v>2.5452635222725803E-4</v>
      </c>
      <c r="M45" s="3">
        <v>1.4695085797426094E-4</v>
      </c>
      <c r="N45" s="2">
        <v>2.6658880451444209E-5</v>
      </c>
      <c r="O45" s="2">
        <v>2.2358672929836714</v>
      </c>
    </row>
    <row r="46" spans="1:15" x14ac:dyDescent="0.25">
      <c r="A46" s="5" t="s">
        <v>34</v>
      </c>
      <c r="B46">
        <v>6.0519153848354089E-4</v>
      </c>
      <c r="C46">
        <v>6.1907125353249644E-4</v>
      </c>
      <c r="D46">
        <v>5.3267558207176094E-4</v>
      </c>
      <c r="E46" s="1">
        <v>5.8564612469593272E-4</v>
      </c>
      <c r="F46" s="1">
        <v>4.6395801662267384E-5</v>
      </c>
      <c r="G46" s="1">
        <v>2.6786628578978562E-5</v>
      </c>
      <c r="H46" s="2">
        <v>1.3135255027417777E-3</v>
      </c>
      <c r="I46" s="2">
        <v>1.2024533799955797E-3</v>
      </c>
      <c r="J46" s="2">
        <v>1.3930925304427965E-3</v>
      </c>
      <c r="K46" s="3">
        <v>1.3030238043933847E-3</v>
      </c>
      <c r="L46" s="3">
        <v>9.5752470839971653E-5</v>
      </c>
      <c r="M46" s="3">
        <v>5.528271481502943E-5</v>
      </c>
      <c r="N46" s="2">
        <v>7.067855771755812E-5</v>
      </c>
      <c r="O46" s="2">
        <v>2.2249337090208088</v>
      </c>
    </row>
    <row r="47" spans="1:15" x14ac:dyDescent="0.25">
      <c r="A47" s="5" t="s">
        <v>312</v>
      </c>
      <c r="B47">
        <v>8.3593804752053296E-5</v>
      </c>
      <c r="C47">
        <v>8.9575534830143438E-5</v>
      </c>
      <c r="D47">
        <v>1.122277427389533E-4</v>
      </c>
      <c r="E47" s="1">
        <v>9.5132360773716684E-5</v>
      </c>
      <c r="F47" s="1">
        <v>1.5104116560884495E-5</v>
      </c>
      <c r="G47" s="1">
        <v>8.7203657622981476E-6</v>
      </c>
      <c r="H47" s="2">
        <v>2.9104197263796449E-4</v>
      </c>
      <c r="I47" s="2">
        <v>1.6639538109396762E-4</v>
      </c>
      <c r="J47" s="2">
        <v>1.7116008349898744E-4</v>
      </c>
      <c r="K47" s="3">
        <v>2.0953247907697317E-4</v>
      </c>
      <c r="L47" s="3">
        <v>7.0629482177622283E-5</v>
      </c>
      <c r="M47" s="3">
        <v>4.0777950547974106E-5</v>
      </c>
      <c r="N47" s="2">
        <v>2.4779513049807207E-3</v>
      </c>
      <c r="O47" s="2">
        <v>2.2025363122793769</v>
      </c>
    </row>
    <row r="48" spans="1:15" x14ac:dyDescent="0.25">
      <c r="A48" s="5" t="s">
        <v>18</v>
      </c>
      <c r="B48">
        <v>2.9542035237229482E-4</v>
      </c>
      <c r="C48">
        <v>4.3887637544007268E-4</v>
      </c>
      <c r="D48">
        <v>3.6859837647847013E-4</v>
      </c>
      <c r="E48" s="1">
        <v>3.6763170143027925E-4</v>
      </c>
      <c r="F48" s="1">
        <v>7.1732896805386988E-5</v>
      </c>
      <c r="G48" s="1">
        <v>4.1415007280341825E-5</v>
      </c>
      <c r="H48" s="2">
        <v>8.9889635470755428E-4</v>
      </c>
      <c r="I48" s="2">
        <v>6.0173762347008836E-4</v>
      </c>
      <c r="J48" s="2">
        <v>9.1629928153727101E-4</v>
      </c>
      <c r="K48" s="3">
        <v>8.0564441990497125E-4</v>
      </c>
      <c r="L48" s="3">
        <v>1.7680271969009042E-4</v>
      </c>
      <c r="M48" s="3">
        <v>1.0207709780653165E-4</v>
      </c>
      <c r="N48" s="2">
        <v>1.8525780042776042E-3</v>
      </c>
      <c r="O48" s="2">
        <v>2.1914443633957403</v>
      </c>
    </row>
    <row r="49" spans="1:15" x14ac:dyDescent="0.25">
      <c r="A49" s="5" t="s">
        <v>351</v>
      </c>
      <c r="B49">
        <v>2.7719851789516267E-4</v>
      </c>
      <c r="C49">
        <v>2.448203528790009E-4</v>
      </c>
      <c r="D49">
        <v>3.0963313071838124E-4</v>
      </c>
      <c r="E49" s="1">
        <v>2.7721733383084829E-4</v>
      </c>
      <c r="F49" s="1">
        <v>3.2406393016560703E-5</v>
      </c>
      <c r="G49" s="1">
        <v>1.8709839731576131E-5</v>
      </c>
      <c r="H49" s="2">
        <v>6.7829754585051107E-4</v>
      </c>
      <c r="I49" s="2">
        <v>4.1657582557634869E-4</v>
      </c>
      <c r="J49" s="2">
        <v>6.9227833293090599E-4</v>
      </c>
      <c r="K49" s="3">
        <v>5.9571723478592199E-4</v>
      </c>
      <c r="L49" s="3">
        <v>1.5529841909060329E-4</v>
      </c>
      <c r="M49" s="3">
        <v>8.9661584066683128E-5</v>
      </c>
      <c r="N49" s="2">
        <v>3.8626698751095456E-3</v>
      </c>
      <c r="O49" s="2">
        <v>2.1489176977274269</v>
      </c>
    </row>
    <row r="50" spans="1:15" x14ac:dyDescent="0.25">
      <c r="A50" s="5" t="s">
        <v>191</v>
      </c>
      <c r="B50">
        <v>2.7763013643201252E-2</v>
      </c>
      <c r="C50">
        <v>1.5273073185787148E-2</v>
      </c>
      <c r="D50">
        <v>1.6655824737949975E-2</v>
      </c>
      <c r="E50" s="1">
        <v>1.9897303855646125E-2</v>
      </c>
      <c r="F50" s="1">
        <v>6.8469002702159082E-3</v>
      </c>
      <c r="G50" s="1">
        <v>3.9530597141236761E-3</v>
      </c>
      <c r="H50" s="2">
        <v>6.581130351860523E-2</v>
      </c>
      <c r="I50" s="2">
        <v>2.9650231435784519E-2</v>
      </c>
      <c r="J50" s="2">
        <v>3.2588309117125923E-2</v>
      </c>
      <c r="K50" s="3">
        <v>4.2683281357171893E-2</v>
      </c>
      <c r="L50" s="3">
        <v>2.0083255013573182E-2</v>
      </c>
      <c r="M50" s="3">
        <v>1.1595072688290379E-2</v>
      </c>
      <c r="N50" s="2">
        <v>2.172004894727635E-2</v>
      </c>
      <c r="O50" s="2">
        <v>2.1451791492373449</v>
      </c>
    </row>
    <row r="51" spans="1:15" x14ac:dyDescent="0.25">
      <c r="A51" s="5" t="s">
        <v>194</v>
      </c>
      <c r="B51">
        <v>1.0955764070554718E-4</v>
      </c>
      <c r="C51">
        <v>3.1689830411597039E-4</v>
      </c>
      <c r="D51">
        <v>8.121195728478342E-4</v>
      </c>
      <c r="E51" s="1">
        <v>4.1285850588978395E-4</v>
      </c>
      <c r="F51" s="1">
        <v>3.6097726710587904E-4</v>
      </c>
      <c r="G51" s="1">
        <v>2.0841032233491472E-4</v>
      </c>
      <c r="H51" s="2">
        <v>5.6799814142198958E-4</v>
      </c>
      <c r="I51" s="2">
        <v>1.72613617480192E-3</v>
      </c>
      <c r="J51" s="2">
        <v>3.5325197755335896E-4</v>
      </c>
      <c r="K51" s="3">
        <v>8.8246209792575624E-4</v>
      </c>
      <c r="L51" s="3">
        <v>7.384906497165069E-4</v>
      </c>
      <c r="M51" s="3">
        <v>4.2636777540784691E-4</v>
      </c>
      <c r="N51" s="2">
        <v>5.1826961759765815E-4</v>
      </c>
      <c r="O51" s="2">
        <v>2.1374443915691952</v>
      </c>
    </row>
    <row r="52" spans="1:15" x14ac:dyDescent="0.25">
      <c r="A52" s="5" t="s">
        <v>195</v>
      </c>
      <c r="B52">
        <v>4.0890023200527231E-2</v>
      </c>
      <c r="C52">
        <v>2.3944605165373327E-2</v>
      </c>
      <c r="D52">
        <v>2.7167020721270162E-2</v>
      </c>
      <c r="E52" s="1">
        <v>3.0667216362390243E-2</v>
      </c>
      <c r="F52" s="1">
        <v>8.9986290756490471E-3</v>
      </c>
      <c r="G52" s="1">
        <v>5.1953609191635712E-3</v>
      </c>
      <c r="H52" s="2">
        <v>0.10092837959424943</v>
      </c>
      <c r="I52" s="2">
        <v>5.5616700054913461E-2</v>
      </c>
      <c r="J52" s="2">
        <v>3.7900121342369891E-2</v>
      </c>
      <c r="K52" s="3">
        <v>6.4815066997177595E-2</v>
      </c>
      <c r="L52" s="3">
        <v>3.2505350334518901E-2</v>
      </c>
      <c r="M52" s="3">
        <v>1.8766972765737581E-2</v>
      </c>
      <c r="N52" s="2">
        <v>2.650000059639843E-2</v>
      </c>
      <c r="O52" s="2">
        <v>2.1134969092488518</v>
      </c>
    </row>
    <row r="53" spans="1:15" x14ac:dyDescent="0.25">
      <c r="A53" s="5" t="s">
        <v>200</v>
      </c>
      <c r="B53">
        <v>9.8420569560788893E-4</v>
      </c>
      <c r="C53">
        <v>8.9906637179918575E-4</v>
      </c>
      <c r="D53">
        <v>9.5825083407935876E-4</v>
      </c>
      <c r="E53" s="1">
        <v>9.4717430049547785E-4</v>
      </c>
      <c r="F53" s="1">
        <v>4.3637063510586217E-5</v>
      </c>
      <c r="G53" s="1">
        <v>2.5193870364481751E-5</v>
      </c>
      <c r="H53" s="2">
        <v>2.2289300489843253E-3</v>
      </c>
      <c r="I53" s="2">
        <v>1.6695982212465794E-3</v>
      </c>
      <c r="J53" s="2">
        <v>2.080729025095489E-3</v>
      </c>
      <c r="K53" s="3">
        <v>1.9930857651087978E-3</v>
      </c>
      <c r="L53" s="3">
        <v>2.8978272748031913E-4</v>
      </c>
      <c r="M53" s="3">
        <v>1.6730613571726622E-4</v>
      </c>
      <c r="N53" s="2">
        <v>3.1810984977903025E-4</v>
      </c>
      <c r="O53" s="2">
        <v>2.1042439222286666</v>
      </c>
    </row>
    <row r="54" spans="1:15" x14ac:dyDescent="0.25">
      <c r="A54" s="5" t="s">
        <v>21</v>
      </c>
      <c r="B54">
        <v>1.0388711990392853E-3</v>
      </c>
      <c r="C54">
        <v>1.1208446832975535E-3</v>
      </c>
      <c r="D54">
        <v>8.9928558831926992E-4</v>
      </c>
      <c r="E54" s="1">
        <v>1.0196671568853694E-3</v>
      </c>
      <c r="F54" s="1">
        <v>1.1202100056768841E-4</v>
      </c>
      <c r="G54" s="1">
        <v>6.4675354832646121E-5</v>
      </c>
      <c r="H54" s="2">
        <v>2.0212129223963066E-3</v>
      </c>
      <c r="I54" s="2">
        <v>2.0915126996533069E-3</v>
      </c>
      <c r="J54" s="2">
        <v>2.2364655134314649E-3</v>
      </c>
      <c r="K54" s="3">
        <v>2.1163970451603593E-3</v>
      </c>
      <c r="L54" s="3">
        <v>1.097626643049587E-4</v>
      </c>
      <c r="M54" s="3">
        <v>6.3371503783438428E-5</v>
      </c>
      <c r="N54" s="2">
        <v>1.3375887161344728E-5</v>
      </c>
      <c r="O54" s="2">
        <v>2.0755763592749354</v>
      </c>
    </row>
    <row r="55" spans="1:15" x14ac:dyDescent="0.25">
      <c r="A55" s="5" t="s">
        <v>48</v>
      </c>
      <c r="B55">
        <v>2.1888864756833989E-4</v>
      </c>
      <c r="C55">
        <v>3.0303715964732241E-4</v>
      </c>
      <c r="D55">
        <v>2.2246711524694554E-4</v>
      </c>
      <c r="E55" s="1">
        <v>2.4813097415420261E-4</v>
      </c>
      <c r="F55" s="1">
        <v>4.7583802514987869E-5</v>
      </c>
      <c r="G55" s="1">
        <v>2.747252119109424E-5</v>
      </c>
      <c r="H55" s="2">
        <v>4.6494468326979416E-4</v>
      </c>
      <c r="I55" s="2">
        <v>6.2293935605334098E-4</v>
      </c>
      <c r="J55" s="2">
        <v>4.5028778951654378E-4</v>
      </c>
      <c r="K55" s="3">
        <v>5.1272394294655957E-4</v>
      </c>
      <c r="L55" s="3">
        <v>9.5730267409776769E-5</v>
      </c>
      <c r="M55" s="3">
        <v>5.5269895658629479E-5</v>
      </c>
      <c r="N55" s="2">
        <v>1.3357625993540732E-3</v>
      </c>
      <c r="O55" s="2">
        <v>2.0663439729532675</v>
      </c>
    </row>
    <row r="56" spans="1:15" x14ac:dyDescent="0.25">
      <c r="A56" s="5" t="s">
        <v>242</v>
      </c>
      <c r="B56">
        <v>7.2910001292803928E-4</v>
      </c>
      <c r="C56">
        <v>7.216437226004916E-4</v>
      </c>
      <c r="D56">
        <v>7.7366397778690674E-4</v>
      </c>
      <c r="E56" s="1">
        <v>7.4146923777181246E-4</v>
      </c>
      <c r="F56" s="1">
        <v>2.8129611263609761E-5</v>
      </c>
      <c r="G56" s="1">
        <v>1.6240638635244626E-5</v>
      </c>
      <c r="H56" s="2">
        <v>1.6275165080492479E-3</v>
      </c>
      <c r="I56" s="2">
        <v>1.7840875771961437E-3</v>
      </c>
      <c r="J56" s="2">
        <v>1.0744317158476462E-3</v>
      </c>
      <c r="K56" s="3">
        <v>1.4953452670310129E-3</v>
      </c>
      <c r="L56" s="3">
        <v>3.728334589341397E-4</v>
      </c>
      <c r="M56" s="3">
        <v>2.1525549787852486E-4</v>
      </c>
      <c r="N56" s="2">
        <v>5.2265112992447692E-3</v>
      </c>
      <c r="O56" s="2">
        <v>2.0167327123707404</v>
      </c>
    </row>
    <row r="57" spans="1:15" x14ac:dyDescent="0.25">
      <c r="A57" s="5" t="s">
        <v>325</v>
      </c>
      <c r="B57">
        <v>2.8813161858144194E-4</v>
      </c>
      <c r="C57">
        <v>3.7234288199056235E-4</v>
      </c>
      <c r="D57">
        <v>3.583435511288895E-4</v>
      </c>
      <c r="E57" s="1">
        <v>3.396060172336313E-4</v>
      </c>
      <c r="F57" s="1">
        <v>4.5124334938002453E-5</v>
      </c>
      <c r="G57" s="1">
        <v>2.6052546923458552E-5</v>
      </c>
      <c r="H57" s="2">
        <v>7.4351106233744725E-4</v>
      </c>
      <c r="I57" s="2">
        <v>5.9396365485622901E-4</v>
      </c>
      <c r="J57" s="2">
        <v>6.814965760461077E-4</v>
      </c>
      <c r="K57" s="3">
        <v>6.7299043107992799E-4</v>
      </c>
      <c r="L57" s="3">
        <v>7.5135694897482849E-5</v>
      </c>
      <c r="M57" s="3">
        <v>4.3379613674811318E-5</v>
      </c>
      <c r="N57" s="2">
        <v>1.8002640448376236E-4</v>
      </c>
      <c r="O57" s="2">
        <v>1.9816799377171976</v>
      </c>
    </row>
    <row r="58" spans="1:15" x14ac:dyDescent="0.25">
      <c r="A58" s="5" t="s">
        <v>35</v>
      </c>
      <c r="B58">
        <v>1.3142384207810571E-4</v>
      </c>
      <c r="C58">
        <v>1.8937577500440894E-4</v>
      </c>
      <c r="D58">
        <v>1.4811963146248565E-4</v>
      </c>
      <c r="E58" s="1">
        <v>1.5630641618166676E-4</v>
      </c>
      <c r="F58" s="1">
        <v>2.9830759552890203E-5</v>
      </c>
      <c r="G58" s="1">
        <v>1.7222797057992161E-5</v>
      </c>
      <c r="H58" s="2">
        <v>3.2163596802689748E-4</v>
      </c>
      <c r="I58" s="2">
        <v>2.8865870565739115E-4</v>
      </c>
      <c r="J58" s="2">
        <v>3.1252089598856529E-4</v>
      </c>
      <c r="K58" s="3">
        <v>3.0760518989095129E-4</v>
      </c>
      <c r="L58" s="3">
        <v>1.7029330085925402E-5</v>
      </c>
      <c r="M58" s="3">
        <v>9.8318883092280243E-6</v>
      </c>
      <c r="N58" s="2">
        <v>6.2125988142978906E-4</v>
      </c>
      <c r="O58" s="2">
        <v>1.9679626556944272</v>
      </c>
    </row>
    <row r="59" spans="1:15" x14ac:dyDescent="0.25">
      <c r="A59" s="5" t="s">
        <v>100</v>
      </c>
      <c r="B59">
        <v>8.3593804752053296E-5</v>
      </c>
      <c r="C59">
        <v>1.7497583593173914E-5</v>
      </c>
      <c r="D59">
        <v>1.73706082553321E-5</v>
      </c>
      <c r="E59" s="1">
        <v>3.9487332200186437E-5</v>
      </c>
      <c r="F59" s="1">
        <v>3.819737846254038E-5</v>
      </c>
      <c r="G59" s="1">
        <v>2.2053266737685705E-5</v>
      </c>
      <c r="H59" s="2">
        <v>7.7689110057247557E-5</v>
      </c>
      <c r="I59" s="2">
        <v>7.0987584469330752E-5</v>
      </c>
      <c r="J59" s="2">
        <v>7.5322244523002413E-5</v>
      </c>
      <c r="K59" s="3">
        <v>7.4666313016526916E-5</v>
      </c>
      <c r="L59" s="3">
        <v>3.3985726279228376E-6</v>
      </c>
      <c r="M59" s="3">
        <v>1.9621668215917443E-6</v>
      </c>
      <c r="N59" s="2">
        <v>1.0675278169431505E-3</v>
      </c>
      <c r="O59" s="2">
        <v>1.8908928219813843</v>
      </c>
    </row>
    <row r="60" spans="1:15" x14ac:dyDescent="0.25">
      <c r="A60" s="5" t="s">
        <v>305</v>
      </c>
      <c r="B60">
        <v>5.8536504169577238E-5</v>
      </c>
      <c r="C60">
        <v>8.6803305936413832E-5</v>
      </c>
      <c r="D60">
        <v>6.6081028665840297E-5</v>
      </c>
      <c r="E60" s="1">
        <v>7.0473612923943791E-5</v>
      </c>
      <c r="F60" s="1">
        <v>1.4636397025218093E-5</v>
      </c>
      <c r="G60" s="1">
        <v>8.4503277624759045E-6</v>
      </c>
      <c r="H60" s="2">
        <v>1.1472394658069275E-4</v>
      </c>
      <c r="I60" s="2">
        <v>1.2328519150802059E-4</v>
      </c>
      <c r="J60" s="2">
        <v>1.5558643466538987E-4</v>
      </c>
      <c r="K60" s="3">
        <v>1.3119852425136773E-4</v>
      </c>
      <c r="L60" s="3">
        <v>2.1549973537064982E-5</v>
      </c>
      <c r="M60" s="3">
        <v>1.244188302265378E-5</v>
      </c>
      <c r="N60" s="2">
        <v>2.0346361907660024E-2</v>
      </c>
      <c r="O60" s="2">
        <v>1.8616687694578564</v>
      </c>
    </row>
    <row r="61" spans="1:15" x14ac:dyDescent="0.25">
      <c r="A61" s="5" t="s">
        <v>162</v>
      </c>
      <c r="B61">
        <v>3.82885157862529E-4</v>
      </c>
      <c r="C61">
        <v>4.8323203773974622E-4</v>
      </c>
      <c r="D61">
        <v>3.8398061450284116E-4</v>
      </c>
      <c r="E61" s="1">
        <v>4.1669927003503879E-4</v>
      </c>
      <c r="F61" s="1">
        <v>5.7621670317243677E-5</v>
      </c>
      <c r="G61" s="1">
        <v>3.3267886868816509E-5</v>
      </c>
      <c r="H61" s="2">
        <v>8.3851346907150228E-4</v>
      </c>
      <c r="I61" s="2">
        <v>7.826590748471775E-4</v>
      </c>
      <c r="J61" s="2">
        <v>6.9467427890530559E-4</v>
      </c>
      <c r="K61" s="3">
        <v>7.7194894094132849E-4</v>
      </c>
      <c r="L61" s="3">
        <v>7.2515228629079948E-5</v>
      </c>
      <c r="M61" s="3">
        <v>4.1866686769346567E-5</v>
      </c>
      <c r="N61" s="2">
        <v>4.4518696487242781E-4</v>
      </c>
      <c r="O61" s="2">
        <v>1.852532501140254</v>
      </c>
    </row>
    <row r="62" spans="1:15" x14ac:dyDescent="0.25">
      <c r="A62" s="5" t="s">
        <v>284</v>
      </c>
      <c r="B62">
        <v>5.5417040194757092E-4</v>
      </c>
      <c r="C62">
        <v>3.0026493075359281E-4</v>
      </c>
      <c r="D62">
        <v>5.9676824050664012E-4</v>
      </c>
      <c r="E62" s="1">
        <v>4.8373452440260125E-4</v>
      </c>
      <c r="F62" s="1">
        <v>1.6031051995354313E-4</v>
      </c>
      <c r="G62" s="1">
        <v>9.2555321849107001E-5</v>
      </c>
      <c r="H62" s="2">
        <v>6.348218681925537E-4</v>
      </c>
      <c r="I62" s="2">
        <v>7.4166905851955577E-4</v>
      </c>
      <c r="J62" s="2">
        <v>1.2912648265308124E-3</v>
      </c>
      <c r="K62" s="3">
        <v>8.8925191774764066E-4</v>
      </c>
      <c r="L62" s="3">
        <v>3.5222842679349963E-4</v>
      </c>
      <c r="M62" s="3">
        <v>2.0335917702546543E-4</v>
      </c>
      <c r="N62" s="2">
        <v>6.4813807766269727E-4</v>
      </c>
      <c r="O62" s="2">
        <v>1.8383056674440226</v>
      </c>
    </row>
    <row r="63" spans="1:15" x14ac:dyDescent="0.25">
      <c r="A63" s="5" t="s">
        <v>179</v>
      </c>
      <c r="B63">
        <v>8.3593804752053296E-5</v>
      </c>
      <c r="C63">
        <v>2.9630307600229236E-5</v>
      </c>
      <c r="D63">
        <v>2.1084986805595418E-5</v>
      </c>
      <c r="E63" s="1">
        <v>4.476969971929265E-5</v>
      </c>
      <c r="F63" s="1">
        <v>3.3893052024964105E-5</v>
      </c>
      <c r="G63" s="1">
        <v>1.9568162710271017E-5</v>
      </c>
      <c r="H63" s="2">
        <v>2.0006509161297952E-4</v>
      </c>
      <c r="I63" s="2">
        <v>4.5554890418058343E-6</v>
      </c>
      <c r="J63" s="2">
        <v>4.1779000881407653E-5</v>
      </c>
      <c r="K63" s="3">
        <v>8.2133193845397668E-5</v>
      </c>
      <c r="L63" s="3">
        <v>1.0381400118344239E-4</v>
      </c>
      <c r="M63" s="3">
        <v>5.9937041528912591E-5</v>
      </c>
      <c r="N63" s="2">
        <v>7.3930581866549455E-4</v>
      </c>
      <c r="O63" s="2">
        <v>1.8345710237141468</v>
      </c>
    </row>
    <row r="64" spans="1:15" x14ac:dyDescent="0.25">
      <c r="A64" s="5" t="s">
        <v>358</v>
      </c>
      <c r="B64">
        <v>8.3593804752053296E-5</v>
      </c>
      <c r="C64">
        <v>2.9630307600229236E-5</v>
      </c>
      <c r="D64">
        <v>4.5520765683562609E-6</v>
      </c>
      <c r="E64" s="1">
        <v>3.925872964021293E-5</v>
      </c>
      <c r="F64" s="1">
        <v>4.0390946780205516E-5</v>
      </c>
      <c r="G64" s="1">
        <v>2.3319723996375504E-5</v>
      </c>
      <c r="H64" s="2">
        <v>1.590047293804642E-4</v>
      </c>
      <c r="I64" s="2">
        <v>5.1199300724961631E-5</v>
      </c>
      <c r="J64" s="2">
        <v>5.8398112654132675E-6</v>
      </c>
      <c r="K64" s="3">
        <v>7.2014613790279702E-5</v>
      </c>
      <c r="L64" s="3">
        <v>7.8675478891475223E-5</v>
      </c>
      <c r="M64" s="3">
        <v>4.5423308916615943E-5</v>
      </c>
      <c r="N64" s="2">
        <v>2.2653919950318571E-5</v>
      </c>
      <c r="O64" s="2">
        <v>1.8343592482553166</v>
      </c>
    </row>
    <row r="65" spans="1:15" x14ac:dyDescent="0.25">
      <c r="A65" s="5" t="s">
        <v>239</v>
      </c>
      <c r="B65">
        <v>4.4973753827989623E-3</v>
      </c>
      <c r="C65">
        <v>4.6748421250588966E-3</v>
      </c>
      <c r="D65">
        <v>4.4884744606725046E-3</v>
      </c>
      <c r="E65" s="1">
        <v>4.5535639895101215E-3</v>
      </c>
      <c r="F65" s="1">
        <v>1.0512419429092278E-4</v>
      </c>
      <c r="G65" s="1">
        <v>6.0693481872206792E-5</v>
      </c>
      <c r="H65" s="2">
        <v>7.719747116155984E-3</v>
      </c>
      <c r="I65" s="2">
        <v>8.0067960903807914E-3</v>
      </c>
      <c r="J65" s="2">
        <v>9.2182520828319736E-3</v>
      </c>
      <c r="K65" s="3">
        <v>8.3149317631229167E-3</v>
      </c>
      <c r="L65" s="3">
        <v>7.9535525295325326E-4</v>
      </c>
      <c r="M65" s="3">
        <v>4.5919856939394369E-4</v>
      </c>
      <c r="N65" s="2">
        <v>5.9223426347056453E-5</v>
      </c>
      <c r="O65" s="2">
        <v>1.8260272134700908</v>
      </c>
    </row>
    <row r="66" spans="1:15" x14ac:dyDescent="0.25">
      <c r="A66" s="5" t="s">
        <v>401</v>
      </c>
      <c r="B66">
        <v>2.5533231652260412E-4</v>
      </c>
      <c r="C66">
        <v>2.8085932849748562E-4</v>
      </c>
      <c r="D66">
        <v>2.9681459903140538E-4</v>
      </c>
      <c r="E66" s="1">
        <v>2.7766874801716504E-4</v>
      </c>
      <c r="F66" s="1">
        <v>2.092438274802991E-5</v>
      </c>
      <c r="G66" s="1">
        <v>1.208069801220183E-5</v>
      </c>
      <c r="H66" s="2">
        <v>5.5833687972022125E-4</v>
      </c>
      <c r="I66" s="2">
        <v>4.102153058013729E-4</v>
      </c>
      <c r="J66" s="2">
        <v>5.4971954745412831E-4</v>
      </c>
      <c r="K66" s="3">
        <v>5.0609057765857413E-4</v>
      </c>
      <c r="L66" s="3">
        <v>8.3142139851673561E-5</v>
      </c>
      <c r="M66" s="3">
        <v>4.8002136824365245E-5</v>
      </c>
      <c r="N66" s="2">
        <v>5.3674265449866953E-3</v>
      </c>
      <c r="O66" s="2">
        <v>1.8226414793619066</v>
      </c>
    </row>
    <row r="67" spans="1:15" x14ac:dyDescent="0.25">
      <c r="A67" s="5" t="s">
        <v>310</v>
      </c>
      <c r="B67">
        <v>3.3550838822198547E-4</v>
      </c>
      <c r="C67">
        <v>4.6382643548363903E-4</v>
      </c>
      <c r="D67">
        <v>5.8394970881966426E-4</v>
      </c>
      <c r="E67" s="1">
        <v>4.6109484417509631E-4</v>
      </c>
      <c r="F67" s="1">
        <v>1.2424318346849992E-4</v>
      </c>
      <c r="G67" s="1">
        <v>7.17318354205145E-5</v>
      </c>
      <c r="H67" s="2">
        <v>8.8118404158764568E-4</v>
      </c>
      <c r="I67" s="2">
        <v>9.6287380180482484E-4</v>
      </c>
      <c r="J67" s="2">
        <v>6.5274522435331212E-4</v>
      </c>
      <c r="K67" s="3">
        <v>8.3226768924859421E-4</v>
      </c>
      <c r="L67" s="3">
        <v>1.6074682199858074E-4</v>
      </c>
      <c r="M67" s="3">
        <v>9.2807220952257448E-5</v>
      </c>
      <c r="N67" s="2">
        <v>6.047163220748073E-4</v>
      </c>
      <c r="O67" s="2">
        <v>1.804981555882565</v>
      </c>
    </row>
    <row r="68" spans="1:15" x14ac:dyDescent="0.25">
      <c r="A68" s="5" t="s">
        <v>385</v>
      </c>
      <c r="B68">
        <v>8.3593804752053296E-5</v>
      </c>
      <c r="C68">
        <v>3.6364391245259271E-6</v>
      </c>
      <c r="D68">
        <v>7.115782905751429E-6</v>
      </c>
      <c r="E68" s="1">
        <v>3.1448675594110218E-5</v>
      </c>
      <c r="F68" s="1">
        <v>4.5192503022746067E-5</v>
      </c>
      <c r="G68" s="1">
        <v>2.6091903785535419E-5</v>
      </c>
      <c r="H68" s="2">
        <v>5.0315535235570663E-5</v>
      </c>
      <c r="I68" s="2">
        <v>3.5651363497243029E-5</v>
      </c>
      <c r="J68" s="2">
        <v>8.3708055433401107E-5</v>
      </c>
      <c r="K68" s="3">
        <v>5.6558318055404933E-5</v>
      </c>
      <c r="L68" s="3">
        <v>2.4629061349621378E-5</v>
      </c>
      <c r="M68" s="3">
        <v>1.4219595200091711E-5</v>
      </c>
      <c r="N68" s="2">
        <v>2.0281127032007842E-4</v>
      </c>
      <c r="O68" s="2">
        <v>1.7984324295677909</v>
      </c>
    </row>
    <row r="69" spans="1:15" x14ac:dyDescent="0.25">
      <c r="A69" s="5" t="s">
        <v>166</v>
      </c>
      <c r="B69">
        <v>1.2049074139182645E-4</v>
      </c>
      <c r="C69">
        <v>1.2561451044862821E-4</v>
      </c>
      <c r="D69">
        <v>1.4299221878769533E-4</v>
      </c>
      <c r="E69" s="1">
        <v>1.2969915687604998E-4</v>
      </c>
      <c r="F69" s="1">
        <v>1.179374298418389E-5</v>
      </c>
      <c r="G69" s="1">
        <v>6.8091206866718297E-6</v>
      </c>
      <c r="H69" s="2">
        <v>1.9523446076209538E-4</v>
      </c>
      <c r="I69" s="2">
        <v>2.0243832648549707E-4</v>
      </c>
      <c r="J69" s="2">
        <v>2.9455130118056816E-4</v>
      </c>
      <c r="K69" s="3">
        <v>2.3074136280938685E-4</v>
      </c>
      <c r="L69" s="3">
        <v>5.537829084163456E-5</v>
      </c>
      <c r="M69" s="3">
        <v>3.1972671124679103E-5</v>
      </c>
      <c r="N69" s="2">
        <v>3.616040358717762E-6</v>
      </c>
      <c r="O69" s="2">
        <v>1.7790505996110693</v>
      </c>
    </row>
    <row r="70" spans="1:15" x14ac:dyDescent="0.25">
      <c r="A70" s="5" t="s">
        <v>80</v>
      </c>
      <c r="B70">
        <v>4.630612295619103E-4</v>
      </c>
      <c r="C70">
        <v>5.5253776008298611E-4</v>
      </c>
      <c r="D70">
        <v>4.8140145532385756E-4</v>
      </c>
      <c r="E70" s="1">
        <v>4.9900014832291795E-4</v>
      </c>
      <c r="F70" s="1">
        <v>4.7263070943164888E-5</v>
      </c>
      <c r="G70" s="1">
        <v>2.7287346731764629E-5</v>
      </c>
      <c r="H70" s="2">
        <v>1.0132212848451461E-3</v>
      </c>
      <c r="I70" s="2">
        <v>7.9820701207489609E-4</v>
      </c>
      <c r="J70" s="2">
        <v>8.4561887529248207E-4</v>
      </c>
      <c r="K70" s="3">
        <v>8.8568239073750805E-4</v>
      </c>
      <c r="L70" s="3">
        <v>1.1296724448303697E-4</v>
      </c>
      <c r="M70" s="3">
        <v>6.5221669011891666E-5</v>
      </c>
      <c r="N70" s="2">
        <v>2.4707576480723754E-4</v>
      </c>
      <c r="O70" s="2">
        <v>1.7749140831203851</v>
      </c>
    </row>
    <row r="71" spans="1:15" x14ac:dyDescent="0.25">
      <c r="A71" s="5" t="s">
        <v>316</v>
      </c>
      <c r="B71">
        <v>2.334661151500456E-4</v>
      </c>
      <c r="C71">
        <v>3.2798721969088881E-4</v>
      </c>
      <c r="D71">
        <v>1.7888410751122768E-4</v>
      </c>
      <c r="E71" s="1">
        <v>2.4677914745072072E-4</v>
      </c>
      <c r="F71" s="1">
        <v>7.5437803104241234E-5</v>
      </c>
      <c r="G71" s="1">
        <v>4.3554035929307662E-5</v>
      </c>
      <c r="H71" s="2">
        <v>5.8651555968371215E-4</v>
      </c>
      <c r="I71" s="2">
        <v>2.7664439052688133E-4</v>
      </c>
      <c r="J71" s="2">
        <v>4.4549589756774454E-4</v>
      </c>
      <c r="K71" s="3">
        <v>4.3621861592611262E-4</v>
      </c>
      <c r="L71" s="3">
        <v>1.5514376021822125E-4</v>
      </c>
      <c r="M71" s="3">
        <v>8.9572291725080794E-5</v>
      </c>
      <c r="N71" s="2">
        <v>8.6057856486171161E-3</v>
      </c>
      <c r="O71" s="2">
        <v>1.7676477953357912</v>
      </c>
    </row>
    <row r="72" spans="1:15" x14ac:dyDescent="0.25">
      <c r="A72" s="5" t="s">
        <v>8</v>
      </c>
      <c r="B72">
        <v>9.8624540019267906E-5</v>
      </c>
      <c r="C72">
        <v>1.4502011270473537E-4</v>
      </c>
      <c r="D72">
        <v>1.3530109977550982E-4</v>
      </c>
      <c r="E72" s="1">
        <v>1.2631525083317105E-4</v>
      </c>
      <c r="F72" s="1">
        <v>2.4468273378275428E-5</v>
      </c>
      <c r="G72" s="1">
        <v>1.4126764221552673E-5</v>
      </c>
      <c r="H72" s="2">
        <v>2.8862665721252241E-4</v>
      </c>
      <c r="I72" s="2">
        <v>2.0526522416326409E-4</v>
      </c>
      <c r="J72" s="2">
        <v>1.7116008349898744E-4</v>
      </c>
      <c r="K72" s="3">
        <v>2.216839882915913E-4</v>
      </c>
      <c r="L72" s="3">
        <v>6.0429966462224439E-5</v>
      </c>
      <c r="M72" s="3">
        <v>3.4889257404085342E-5</v>
      </c>
      <c r="N72" s="2">
        <v>1.348431045483056E-2</v>
      </c>
      <c r="O72" s="2">
        <v>1.7550057244028046</v>
      </c>
    </row>
    <row r="73" spans="1:15" x14ac:dyDescent="0.25">
      <c r="A73" s="5" t="s">
        <v>367</v>
      </c>
      <c r="B73">
        <v>2.1977798717848882E-3</v>
      </c>
      <c r="C73">
        <v>2.2325084696831216E-3</v>
      </c>
      <c r="D73">
        <v>1.7171079099483283E-3</v>
      </c>
      <c r="E73" s="1">
        <v>2.049132083805446E-3</v>
      </c>
      <c r="F73" s="1">
        <v>2.8806519730283358E-4</v>
      </c>
      <c r="G73" s="1">
        <v>1.6631451920695364E-4</v>
      </c>
      <c r="H73" s="2">
        <v>3.7610451338564175E-3</v>
      </c>
      <c r="I73" s="2">
        <v>3.0533646345135348E-3</v>
      </c>
      <c r="J73" s="2">
        <v>3.8261756674456164E-3</v>
      </c>
      <c r="K73" s="3">
        <v>3.546861811938523E-3</v>
      </c>
      <c r="L73" s="3">
        <v>4.2861998868021315E-4</v>
      </c>
      <c r="M73" s="3">
        <v>2.4746386584457541E-4</v>
      </c>
      <c r="N73" s="2">
        <v>1.5138959646703837E-4</v>
      </c>
      <c r="O73" s="2">
        <v>1.7309093152021908</v>
      </c>
    </row>
    <row r="74" spans="1:15" x14ac:dyDescent="0.25">
      <c r="A74" s="5" t="s">
        <v>104</v>
      </c>
      <c r="B74">
        <v>2.4075484894089843E-4</v>
      </c>
      <c r="C74">
        <v>2.1709806394170492E-4</v>
      </c>
      <c r="D74">
        <v>2.2246711524694554E-4</v>
      </c>
      <c r="E74" s="1">
        <v>2.2677334270984964E-4</v>
      </c>
      <c r="F74" s="1">
        <v>1.2402361281071394E-5</v>
      </c>
      <c r="G74" s="1">
        <v>7.1605066242135613E-6</v>
      </c>
      <c r="H74" s="2">
        <v>3.3612786057954998E-4</v>
      </c>
      <c r="I74" s="2">
        <v>3.4448993479328972E-4</v>
      </c>
      <c r="J74" s="2">
        <v>4.7784116822213946E-4</v>
      </c>
      <c r="K74" s="3">
        <v>3.8615298786499305E-4</v>
      </c>
      <c r="L74" s="3">
        <v>7.9514293584188235E-5</v>
      </c>
      <c r="M74" s="3">
        <v>4.5907598805254011E-5</v>
      </c>
      <c r="N74" s="2">
        <v>2.461518849694329E-3</v>
      </c>
      <c r="O74" s="2">
        <v>1.7028147279156411</v>
      </c>
    </row>
    <row r="75" spans="1:15" x14ac:dyDescent="0.25">
      <c r="A75" s="5" t="s">
        <v>362</v>
      </c>
      <c r="B75">
        <v>7.8740988325486203E-4</v>
      </c>
      <c r="C75">
        <v>7.7986052936881306E-4</v>
      </c>
      <c r="D75">
        <v>7.3008097005118882E-4</v>
      </c>
      <c r="E75" s="1">
        <v>7.6578379422495471E-4</v>
      </c>
      <c r="F75" s="1">
        <v>3.1149107956911513E-5</v>
      </c>
      <c r="G75" s="1">
        <v>1.7983945863939578E-5</v>
      </c>
      <c r="H75" s="2">
        <v>1.3296276055780583E-3</v>
      </c>
      <c r="I75" s="2">
        <v>1.1098724810487098E-3</v>
      </c>
      <c r="J75" s="2">
        <v>1.4170519901867927E-3</v>
      </c>
      <c r="K75" s="3">
        <v>1.2855173589378535E-3</v>
      </c>
      <c r="L75" s="3">
        <v>1.5826906868549254E-4</v>
      </c>
      <c r="M75" s="3">
        <v>9.1376689409960489E-5</v>
      </c>
      <c r="N75" s="2">
        <v>4.477781826328798E-3</v>
      </c>
      <c r="O75" s="2">
        <v>1.6786949118437771</v>
      </c>
    </row>
    <row r="76" spans="1:15" x14ac:dyDescent="0.25">
      <c r="A76" s="5" t="s">
        <v>364</v>
      </c>
      <c r="B76">
        <v>1.9572516566867442E-3</v>
      </c>
      <c r="C76">
        <v>2.0273635315471317E-3</v>
      </c>
      <c r="D76">
        <v>1.3581890227130048E-3</v>
      </c>
      <c r="E76" s="1">
        <v>1.7809347369822936E-3</v>
      </c>
      <c r="F76" s="1">
        <v>3.6778305147042601E-4</v>
      </c>
      <c r="G76" s="1">
        <v>2.1233964376983245E-4</v>
      </c>
      <c r="H76" s="2">
        <v>2.7055522929382288E-3</v>
      </c>
      <c r="I76" s="2">
        <v>3.3692704500039991E-3</v>
      </c>
      <c r="J76" s="2">
        <v>2.8402438989801704E-3</v>
      </c>
      <c r="K76" s="3">
        <v>2.9716888806407995E-3</v>
      </c>
      <c r="L76" s="3">
        <v>3.5084011373775088E-4</v>
      </c>
      <c r="M76" s="3">
        <v>2.0255763410900941E-4</v>
      </c>
      <c r="N76" s="2">
        <v>1.4617554464153587E-5</v>
      </c>
      <c r="O76" s="2">
        <v>1.6686118917957546</v>
      </c>
    </row>
    <row r="77" spans="1:15" x14ac:dyDescent="0.25">
      <c r="A77" s="5" t="s">
        <v>254</v>
      </c>
      <c r="B77">
        <v>3.1728655374485337E-4</v>
      </c>
      <c r="C77">
        <v>3.5016505084072556E-4</v>
      </c>
      <c r="D77">
        <v>3.5065243211670398E-4</v>
      </c>
      <c r="E77" s="1">
        <v>3.3936801223409427E-4</v>
      </c>
      <c r="F77" s="1">
        <v>1.9124656647534784E-5</v>
      </c>
      <c r="G77" s="1">
        <v>1.1041625663613375E-5</v>
      </c>
      <c r="H77" s="2">
        <v>5.9295640081822437E-4</v>
      </c>
      <c r="I77" s="2">
        <v>5.6922830017576767E-4</v>
      </c>
      <c r="J77" s="2">
        <v>5.2935400667173142E-4</v>
      </c>
      <c r="K77" s="3">
        <v>5.6384623588857452E-4</v>
      </c>
      <c r="L77" s="3">
        <v>3.2140956695236541E-5</v>
      </c>
      <c r="M77" s="3">
        <v>1.8556590000006922E-5</v>
      </c>
      <c r="N77" s="2">
        <v>4.2936871658383673E-5</v>
      </c>
      <c r="O77" s="2">
        <v>1.6614595824064773</v>
      </c>
    </row>
    <row r="78" spans="1:15" x14ac:dyDescent="0.25">
      <c r="A78" s="5" t="s">
        <v>9</v>
      </c>
      <c r="B78">
        <v>2.2617738135919275E-4</v>
      </c>
      <c r="C78">
        <v>1.7551463053576096E-4</v>
      </c>
      <c r="D78">
        <v>2.1990340890955037E-4</v>
      </c>
      <c r="E78" s="1">
        <v>2.0719847360150135E-4</v>
      </c>
      <c r="F78" s="1">
        <v>2.7617750019427129E-5</v>
      </c>
      <c r="G78" s="1">
        <v>1.5945115408128045E-5</v>
      </c>
      <c r="H78" s="2">
        <v>3.2566149373596762E-4</v>
      </c>
      <c r="I78" s="2">
        <v>2.8371163472129887E-4</v>
      </c>
      <c r="J78" s="2">
        <v>4.1794251886214886E-4</v>
      </c>
      <c r="K78" s="3">
        <v>3.4243854910647175E-4</v>
      </c>
      <c r="L78" s="3">
        <v>6.8670115439594941E-5</v>
      </c>
      <c r="M78" s="3">
        <v>3.9646709634332816E-5</v>
      </c>
      <c r="N78" s="2">
        <v>6.814872865179766E-3</v>
      </c>
      <c r="O78" s="2">
        <v>1.6527078754695539</v>
      </c>
    </row>
    <row r="79" spans="1:15" x14ac:dyDescent="0.25">
      <c r="A79" s="5" t="s">
        <v>185</v>
      </c>
      <c r="B79">
        <v>4.4848376198020464E-4</v>
      </c>
      <c r="C79">
        <v>4.4164860433380229E-4</v>
      </c>
      <c r="D79">
        <v>4.0449026520200247E-4</v>
      </c>
      <c r="E79" s="1">
        <v>4.3154087717200317E-4</v>
      </c>
      <c r="F79" s="1">
        <v>2.3674491567432874E-5</v>
      </c>
      <c r="G79" s="1">
        <v>1.3668474079384895E-5</v>
      </c>
      <c r="H79" s="2">
        <v>6.7346691499962691E-4</v>
      </c>
      <c r="I79" s="2">
        <v>6.7170334099482206E-4</v>
      </c>
      <c r="J79" s="2">
        <v>7.9171009086849041E-4</v>
      </c>
      <c r="K79" s="3">
        <v>7.1229344895431309E-4</v>
      </c>
      <c r="L79" s="3">
        <v>6.8782481839572358E-5</v>
      </c>
      <c r="M79" s="3">
        <v>3.9711584405607647E-5</v>
      </c>
      <c r="N79" s="2">
        <v>1.2363824835572062E-4</v>
      </c>
      <c r="O79" s="2">
        <v>1.6505816404280234</v>
      </c>
    </row>
    <row r="80" spans="1:15" x14ac:dyDescent="0.25">
      <c r="A80" s="5" t="s">
        <v>361</v>
      </c>
      <c r="B80">
        <v>7.2910001292803928E-4</v>
      </c>
      <c r="C80">
        <v>7.3550486706913957E-4</v>
      </c>
      <c r="D80">
        <v>5.7882229614487392E-4</v>
      </c>
      <c r="E80" s="1">
        <v>6.8114239204735089E-4</v>
      </c>
      <c r="F80" s="1">
        <v>8.8669651280814572E-5</v>
      </c>
      <c r="G80" s="1">
        <v>5.1193447035928541E-5</v>
      </c>
      <c r="H80" s="2">
        <v>1.4101381197594608E-3</v>
      </c>
      <c r="I80" s="2">
        <v>9.035089505717175E-4</v>
      </c>
      <c r="J80" s="2">
        <v>1.056462121039649E-3</v>
      </c>
      <c r="K80" s="3">
        <v>1.1233697304569425E-3</v>
      </c>
      <c r="L80" s="3">
        <v>2.5985717214735209E-4</v>
      </c>
      <c r="M80" s="3">
        <v>1.5002860829012866E-4</v>
      </c>
      <c r="N80" s="2">
        <v>1.3005600202230229E-5</v>
      </c>
      <c r="O80" s="2">
        <v>1.6492435995363057</v>
      </c>
    </row>
    <row r="81" spans="1:15" x14ac:dyDescent="0.25">
      <c r="A81" s="5" t="s">
        <v>15</v>
      </c>
      <c r="B81">
        <v>2.5168794962717773E-4</v>
      </c>
      <c r="C81">
        <v>3.1135384632851123E-4</v>
      </c>
      <c r="D81">
        <v>2.3784935327131654E-4</v>
      </c>
      <c r="E81" s="1">
        <v>2.6696371640900184E-4</v>
      </c>
      <c r="F81" s="1">
        <v>3.906071444531329E-5</v>
      </c>
      <c r="G81" s="1">
        <v>2.2551713999740731E-5</v>
      </c>
      <c r="H81" s="2">
        <v>4.4803747529169964E-4</v>
      </c>
      <c r="I81" s="2">
        <v>3.7417236040984344E-4</v>
      </c>
      <c r="J81" s="2">
        <v>4.9820670900453635E-4</v>
      </c>
      <c r="K81" s="3">
        <v>4.4013884823535979E-4</v>
      </c>
      <c r="L81" s="3">
        <v>6.2393278002191929E-5</v>
      </c>
      <c r="M81" s="3">
        <v>3.6022775850188668E-5</v>
      </c>
      <c r="N81" s="2">
        <v>4.4826950657865336E-5</v>
      </c>
      <c r="O81" s="2">
        <v>1.648684151373758</v>
      </c>
    </row>
    <row r="82" spans="1:15" x14ac:dyDescent="0.25">
      <c r="A82" s="5" t="s">
        <v>275</v>
      </c>
      <c r="B82">
        <v>1.8244497861407566E-4</v>
      </c>
      <c r="C82">
        <v>2.2541475062289371E-4</v>
      </c>
      <c r="D82">
        <v>2.1990340890955037E-4</v>
      </c>
      <c r="E82" s="1">
        <v>2.0925437938217325E-4</v>
      </c>
      <c r="F82" s="1">
        <v>2.3380583804273648E-5</v>
      </c>
      <c r="G82" s="1">
        <v>1.3498786353207996E-5</v>
      </c>
      <c r="H82" s="2">
        <v>4.3596089816448923E-4</v>
      </c>
      <c r="I82" s="2">
        <v>2.9077887891571641E-4</v>
      </c>
      <c r="J82" s="2">
        <v>3.0413508507816665E-4</v>
      </c>
      <c r="K82" s="3">
        <v>3.4362495405279076E-4</v>
      </c>
      <c r="L82" s="3">
        <v>8.0243641442873803E-5</v>
      </c>
      <c r="M82" s="3">
        <v>4.6328687987799002E-5</v>
      </c>
      <c r="N82" s="2">
        <v>3.5725312528374467E-4</v>
      </c>
      <c r="O82" s="2">
        <v>1.6421398446586815</v>
      </c>
    </row>
    <row r="83" spans="1:15" x14ac:dyDescent="0.25">
      <c r="A83" s="5" t="s">
        <v>144</v>
      </c>
      <c r="B83">
        <v>9.4980173123841477E-5</v>
      </c>
      <c r="C83">
        <v>9.789222151133223E-5</v>
      </c>
      <c r="D83">
        <v>1.6606557582425185E-4</v>
      </c>
      <c r="E83" s="1">
        <v>1.1964599015314185E-4</v>
      </c>
      <c r="F83" s="1">
        <v>4.0226899667522383E-5</v>
      </c>
      <c r="G83" s="1">
        <v>2.3225011351708116E-5</v>
      </c>
      <c r="H83" s="2">
        <v>8.9765687184457943E-5</v>
      </c>
      <c r="I83" s="2">
        <v>3.7275891157095994E-4</v>
      </c>
      <c r="J83" s="2">
        <v>1.2683508297259437E-4</v>
      </c>
      <c r="K83" s="3">
        <v>1.9645322724267075E-4</v>
      </c>
      <c r="L83" s="3">
        <v>1.5380606545541091E-4</v>
      </c>
      <c r="M83" s="3">
        <v>8.8799973293678686E-5</v>
      </c>
      <c r="N83" s="2">
        <v>6.4240016925839398E-4</v>
      </c>
      <c r="O83" s="2">
        <v>1.6419541264293007</v>
      </c>
    </row>
    <row r="84" spans="1:15" x14ac:dyDescent="0.25">
      <c r="A84" s="5" t="s">
        <v>302</v>
      </c>
      <c r="B84">
        <v>7.6189931498687709E-4</v>
      </c>
      <c r="C84">
        <v>8.1867173388102744E-4</v>
      </c>
      <c r="D84">
        <v>7.4546320807555985E-4</v>
      </c>
      <c r="E84" s="1">
        <v>7.7534475231448802E-4</v>
      </c>
      <c r="F84" s="1">
        <v>3.8411676627693445E-5</v>
      </c>
      <c r="G84" s="1">
        <v>2.2176991841023669E-5</v>
      </c>
      <c r="H84" s="2">
        <v>1.2442864605457715E-3</v>
      </c>
      <c r="I84" s="2">
        <v>1.5112919512916265E-3</v>
      </c>
      <c r="J84" s="2">
        <v>9.6302022803806367E-4</v>
      </c>
      <c r="K84" s="3">
        <v>1.2395328799584872E-3</v>
      </c>
      <c r="L84" s="3">
        <v>2.7416677046308456E-4</v>
      </c>
      <c r="M84" s="3">
        <v>1.5829025872971222E-4</v>
      </c>
      <c r="N84" s="2">
        <v>2.1836870787791472E-2</v>
      </c>
      <c r="O84" s="2">
        <v>1.5986861022252969</v>
      </c>
    </row>
    <row r="85" spans="1:15" x14ac:dyDescent="0.25">
      <c r="A85" s="5" t="s">
        <v>141</v>
      </c>
      <c r="B85">
        <v>5.3959293436586526E-4</v>
      </c>
      <c r="C85">
        <v>7.3273263817540991E-4</v>
      </c>
      <c r="D85">
        <v>8.0442845383564868E-4</v>
      </c>
      <c r="E85" s="1">
        <v>6.9225134212564125E-4</v>
      </c>
      <c r="F85" s="1">
        <v>1.3697997879474674E-4</v>
      </c>
      <c r="G85" s="1">
        <v>7.9085427630736261E-5</v>
      </c>
      <c r="H85" s="2">
        <v>1.1959801520369301E-3</v>
      </c>
      <c r="I85" s="2">
        <v>9.5722000644929081E-4</v>
      </c>
      <c r="J85" s="2">
        <v>1.1463100950796351E-3</v>
      </c>
      <c r="K85" s="3">
        <v>1.0998367511886188E-3</v>
      </c>
      <c r="L85" s="3">
        <v>1.2598186595525238E-4</v>
      </c>
      <c r="M85" s="3">
        <v>7.2735664222276316E-5</v>
      </c>
      <c r="N85" s="2">
        <v>3.155362307723763E-4</v>
      </c>
      <c r="O85" s="2">
        <v>1.5887824035290958</v>
      </c>
    </row>
    <row r="86" spans="1:15" x14ac:dyDescent="0.25">
      <c r="A86" s="5" t="s">
        <v>280</v>
      </c>
      <c r="B86">
        <v>8.3593804752053296E-5</v>
      </c>
      <c r="C86">
        <v>5.076433031792908E-5</v>
      </c>
      <c r="D86">
        <v>4.8135084304074117E-5</v>
      </c>
      <c r="E86" s="1">
        <v>6.08310731246855E-5</v>
      </c>
      <c r="F86" s="1">
        <v>1.9756889861641196E-5</v>
      </c>
      <c r="G86" s="1">
        <v>1.1406645679968333E-5</v>
      </c>
      <c r="H86" s="2">
        <v>1.4612304711143979E-4</v>
      </c>
      <c r="I86" s="2">
        <v>5.1199300724961631E-5</v>
      </c>
      <c r="J86" s="2">
        <v>9.2093866343799787E-5</v>
      </c>
      <c r="K86" s="3">
        <v>9.6472071393400408E-5</v>
      </c>
      <c r="L86" s="3">
        <v>4.7613085560624693E-5</v>
      </c>
      <c r="M86" s="3">
        <v>2.7489427765375351E-5</v>
      </c>
      <c r="N86" s="2">
        <v>9.4502104183629494E-5</v>
      </c>
      <c r="O86" s="2">
        <v>1.5859011922354473</v>
      </c>
    </row>
    <row r="87" spans="1:15" x14ac:dyDescent="0.25">
      <c r="A87" s="5" t="s">
        <v>169</v>
      </c>
      <c r="B87">
        <v>3.3186402132655903E-4</v>
      </c>
      <c r="C87">
        <v>3.3075944858461837E-4</v>
      </c>
      <c r="D87">
        <v>3.5321613845409915E-4</v>
      </c>
      <c r="E87" s="1">
        <v>3.3861320278842557E-4</v>
      </c>
      <c r="F87" s="1">
        <v>1.2658566971715712E-5</v>
      </c>
      <c r="G87" s="1">
        <v>7.3084270486749727E-6</v>
      </c>
      <c r="H87" s="2">
        <v>5.2049693805496201E-4</v>
      </c>
      <c r="I87" s="2">
        <v>4.9714240939270865E-4</v>
      </c>
      <c r="J87" s="2">
        <v>5.6768914226212549E-4</v>
      </c>
      <c r="K87" s="3">
        <v>5.2844282990326542E-4</v>
      </c>
      <c r="L87" s="3">
        <v>3.5938326026484808E-5</v>
      </c>
      <c r="M87" s="3">
        <v>2.074900220561554E-5</v>
      </c>
      <c r="N87" s="2">
        <v>7.6659367160363777E-3</v>
      </c>
      <c r="O87" s="2">
        <v>1.5606090534911907</v>
      </c>
    </row>
    <row r="88" spans="1:15" x14ac:dyDescent="0.25">
      <c r="A88" s="5" t="s">
        <v>25</v>
      </c>
      <c r="B88">
        <v>7.1759850509373838E-3</v>
      </c>
      <c r="C88">
        <v>8.2926008313760208E-3</v>
      </c>
      <c r="D88">
        <v>7.5444124148475455E-3</v>
      </c>
      <c r="E88" s="1">
        <v>7.6709994323869825E-3</v>
      </c>
      <c r="F88" s="1">
        <v>5.6896916000631712E-4</v>
      </c>
      <c r="G88" s="1">
        <v>3.2849449769024246E-4</v>
      </c>
      <c r="H88" s="2">
        <v>1.249402060711316E-2</v>
      </c>
      <c r="I88" s="2">
        <v>1.2701566408732367E-2</v>
      </c>
      <c r="J88" s="2">
        <v>1.0548002098623766E-2</v>
      </c>
      <c r="K88" s="3">
        <v>1.1914529704823096E-2</v>
      </c>
      <c r="L88" s="3">
        <v>1.1879886736922605E-3</v>
      </c>
      <c r="M88" s="3">
        <v>6.858855805504531E-4</v>
      </c>
      <c r="N88" s="2">
        <v>6.540418362265373E-5</v>
      </c>
      <c r="O88" s="2">
        <v>1.5531913161823367</v>
      </c>
    </row>
    <row r="89" spans="1:15" x14ac:dyDescent="0.25">
      <c r="A89" s="5" t="s">
        <v>154</v>
      </c>
      <c r="B89">
        <v>1.4964567655523784E-4</v>
      </c>
      <c r="C89">
        <v>2.5590926845391927E-4</v>
      </c>
      <c r="D89">
        <v>2.634864166452682E-4</v>
      </c>
      <c r="E89" s="1">
        <v>2.2301378721814179E-4</v>
      </c>
      <c r="F89" s="1">
        <v>6.3651496764502747E-5</v>
      </c>
      <c r="G89" s="1">
        <v>3.6749208791308255E-5</v>
      </c>
      <c r="H89" s="2">
        <v>3.7235759196118116E-4</v>
      </c>
      <c r="I89" s="2">
        <v>3.4661010805161498E-4</v>
      </c>
      <c r="J89" s="2">
        <v>3.1851076092456439E-4</v>
      </c>
      <c r="K89" s="3">
        <v>3.4582615364578683E-4</v>
      </c>
      <c r="L89" s="3">
        <v>2.6931974334502511E-5</v>
      </c>
      <c r="M89" s="3">
        <v>1.5549182631833118E-5</v>
      </c>
      <c r="N89" s="2">
        <v>1.3542906804673625E-3</v>
      </c>
      <c r="O89" s="2">
        <v>1.5506940533121194</v>
      </c>
    </row>
    <row r="90" spans="1:15" x14ac:dyDescent="0.25">
      <c r="A90" s="5" t="s">
        <v>306</v>
      </c>
      <c r="B90">
        <v>2.5002623241052817E-3</v>
      </c>
      <c r="C90">
        <v>2.5402258768871069E-3</v>
      </c>
      <c r="D90">
        <v>2.337524843597959E-3</v>
      </c>
      <c r="E90" s="1">
        <v>2.459337681530116E-3</v>
      </c>
      <c r="F90" s="1">
        <v>1.0736874313109413E-4</v>
      </c>
      <c r="G90" s="1">
        <v>6.1989372749288987E-5</v>
      </c>
      <c r="H90" s="2">
        <v>3.3641282989421025E-3</v>
      </c>
      <c r="I90" s="2">
        <v>3.6272248631002394E-3</v>
      </c>
      <c r="J90" s="2">
        <v>4.3113547272615408E-3</v>
      </c>
      <c r="K90" s="3">
        <v>3.7675692964346274E-3</v>
      </c>
      <c r="L90" s="3">
        <v>4.8896001534140076E-4</v>
      </c>
      <c r="M90" s="3">
        <v>2.8230119648032132E-4</v>
      </c>
      <c r="N90" s="2">
        <v>9.8983641860079393E-5</v>
      </c>
      <c r="O90" s="2">
        <v>1.5319446876813494</v>
      </c>
    </row>
    <row r="91" spans="1:15" x14ac:dyDescent="0.25">
      <c r="A91" s="5" t="s">
        <v>90</v>
      </c>
      <c r="B91">
        <v>1.4142409892682071E-3</v>
      </c>
      <c r="C91">
        <v>1.4174731749266203E-3</v>
      </c>
      <c r="D91">
        <v>1.2146214678188756E-3</v>
      </c>
      <c r="E91" s="1">
        <v>1.3487785440045679E-3</v>
      </c>
      <c r="F91" s="1">
        <v>1.1619467532573428E-4</v>
      </c>
      <c r="G91" s="1">
        <v>6.7085027077713849E-5</v>
      </c>
      <c r="H91" s="2">
        <v>2.3142711940166119E-3</v>
      </c>
      <c r="I91" s="2">
        <v>1.9339131541177958E-3</v>
      </c>
      <c r="J91" s="2">
        <v>1.8782715902587207E-3</v>
      </c>
      <c r="K91" s="3">
        <v>2.0421519794643762E-3</v>
      </c>
      <c r="L91" s="3">
        <v>2.3729864328218394E-4</v>
      </c>
      <c r="M91" s="3">
        <v>1.3700443557730188E-4</v>
      </c>
      <c r="N91" s="2">
        <v>1.130744496435916E-3</v>
      </c>
      <c r="O91" s="2">
        <v>1.514075078182338</v>
      </c>
    </row>
    <row r="92" spans="1:15" x14ac:dyDescent="0.25">
      <c r="A92" s="5" t="s">
        <v>83</v>
      </c>
      <c r="B92">
        <v>1.7094347077977474E-3</v>
      </c>
      <c r="C92">
        <v>1.6725182331497432E-3</v>
      </c>
      <c r="D92">
        <v>1.5761040613915941E-3</v>
      </c>
      <c r="E92" s="1">
        <v>1.6526856674463615E-3</v>
      </c>
      <c r="F92" s="1">
        <v>6.8842307591733743E-5</v>
      </c>
      <c r="G92" s="1">
        <v>3.9746124819722499E-5</v>
      </c>
      <c r="H92" s="2">
        <v>2.8569120595992657E-3</v>
      </c>
      <c r="I92" s="2">
        <v>2.3614814278800573E-3</v>
      </c>
      <c r="J92" s="2">
        <v>2.254435108239462E-3</v>
      </c>
      <c r="K92" s="3">
        <v>2.4909428652395947E-3</v>
      </c>
      <c r="L92" s="3">
        <v>3.2142622334269637E-4</v>
      </c>
      <c r="M92" s="3">
        <v>1.8557551657151053E-4</v>
      </c>
      <c r="N92" s="2">
        <v>5.1609235659520151E-4</v>
      </c>
      <c r="O92" s="2">
        <v>1.5072090926331212</v>
      </c>
    </row>
    <row r="93" spans="1:15" x14ac:dyDescent="0.25">
      <c r="A93" s="5" t="s">
        <v>339</v>
      </c>
      <c r="B93">
        <v>1.0898923355752552E-3</v>
      </c>
      <c r="C93">
        <v>1.07648902099788E-3</v>
      </c>
      <c r="D93">
        <v>7.7879139046169708E-4</v>
      </c>
      <c r="E93" s="1">
        <v>9.817242490116106E-4</v>
      </c>
      <c r="F93" s="1">
        <v>1.7587274098007476E-4</v>
      </c>
      <c r="G93" s="1">
        <v>1.015401743479635E-4</v>
      </c>
      <c r="H93" s="2">
        <v>1.4101381197594608E-3</v>
      </c>
      <c r="I93" s="2">
        <v>1.3310772243339789E-3</v>
      </c>
      <c r="J93" s="2">
        <v>1.6865959123067507E-3</v>
      </c>
      <c r="K93" s="3">
        <v>1.4759370854667301E-3</v>
      </c>
      <c r="L93" s="3">
        <v>1.8666952694690173E-4</v>
      </c>
      <c r="M93" s="3">
        <v>1.0777370163229382E-4</v>
      </c>
      <c r="N93" s="2">
        <v>5.6270444066306696E-3</v>
      </c>
      <c r="O93" s="2">
        <v>1.503413088708655</v>
      </c>
    </row>
    <row r="94" spans="1:15" x14ac:dyDescent="0.25">
      <c r="A94" s="5" t="s">
        <v>240</v>
      </c>
      <c r="B94">
        <v>8.9143480600557875E-3</v>
      </c>
      <c r="C94">
        <v>9.4208979911239669E-3</v>
      </c>
      <c r="D94">
        <v>9.654342730523768E-3</v>
      </c>
      <c r="E94" s="1">
        <v>9.3298629272345075E-3</v>
      </c>
      <c r="F94" s="1">
        <v>3.7830353583236868E-4</v>
      </c>
      <c r="G94" s="1">
        <v>2.1841364824820532E-4</v>
      </c>
      <c r="H94" s="2">
        <v>1.2151045816700384E-2</v>
      </c>
      <c r="I94" s="2">
        <v>1.3558116405095773E-2</v>
      </c>
      <c r="J94" s="2">
        <v>1.5614229861491774E-2</v>
      </c>
      <c r="K94" s="3">
        <v>1.3774464027762645E-2</v>
      </c>
      <c r="L94" s="3">
        <v>1.7416990705628854E-3</v>
      </c>
      <c r="M94" s="3">
        <v>1.0055704272368029E-3</v>
      </c>
      <c r="N94" s="2">
        <v>7.9081531175655639E-4</v>
      </c>
      <c r="O94" s="2">
        <v>1.4763843944109878</v>
      </c>
    </row>
    <row r="95" spans="1:15" x14ac:dyDescent="0.25">
      <c r="A95" s="5" t="s">
        <v>404</v>
      </c>
      <c r="B95">
        <v>1.4600130965981142E-4</v>
      </c>
      <c r="C95">
        <v>2.4759258177273045E-4</v>
      </c>
      <c r="D95">
        <v>2.4297676594610689E-4</v>
      </c>
      <c r="E95" s="1">
        <v>2.1219021912621624E-4</v>
      </c>
      <c r="F95" s="1">
        <v>5.7367719504964446E-5</v>
      </c>
      <c r="G95" s="1">
        <v>3.3121268298986167E-5</v>
      </c>
      <c r="H95" s="2">
        <v>3.0311854976517491E-4</v>
      </c>
      <c r="I95" s="2">
        <v>2.7099059517134724E-4</v>
      </c>
      <c r="J95" s="2">
        <v>3.5924184248935801E-4</v>
      </c>
      <c r="K95" s="3">
        <v>3.111169958086267E-4</v>
      </c>
      <c r="L95" s="3">
        <v>4.4666005167562086E-5</v>
      </c>
      <c r="M95" s="3">
        <v>2.5787930107117189E-5</v>
      </c>
      <c r="N95" s="2">
        <v>5.9703795768624177E-3</v>
      </c>
      <c r="O95" s="2">
        <v>1.4662174208113063</v>
      </c>
    </row>
    <row r="96" spans="1:15" x14ac:dyDescent="0.25">
      <c r="A96" s="5" t="s">
        <v>229</v>
      </c>
      <c r="B96">
        <v>1.1919346086471951E-3</v>
      </c>
      <c r="C96">
        <v>1.248367212409115E-3</v>
      </c>
      <c r="D96">
        <v>1.0556716749003752E-3</v>
      </c>
      <c r="E96" s="1">
        <v>1.1653244986522286E-3</v>
      </c>
      <c r="F96" s="1">
        <v>9.906546325235507E-5</v>
      </c>
      <c r="G96" s="1">
        <v>5.7195471876142182E-5</v>
      </c>
      <c r="H96" s="2">
        <v>1.1339870561172499E-3</v>
      </c>
      <c r="I96" s="2">
        <v>1.0851371263682485E-3</v>
      </c>
      <c r="J96" s="2">
        <v>2.8869648454809631E-3</v>
      </c>
      <c r="K96" s="3">
        <v>1.7020296759888206E-3</v>
      </c>
      <c r="L96" s="3">
        <v>1.0264745958052982E-3</v>
      </c>
      <c r="M96" s="3">
        <v>5.9263538420450121E-4</v>
      </c>
      <c r="N96" s="2">
        <v>1.3687013369064106E-4</v>
      </c>
      <c r="O96" s="2">
        <v>1.4605628543442839</v>
      </c>
    </row>
    <row r="97" spans="1:15" x14ac:dyDescent="0.25">
      <c r="A97" s="5" t="s">
        <v>32</v>
      </c>
      <c r="B97">
        <v>2.2706672096934168E-3</v>
      </c>
      <c r="C97">
        <v>1.9164743757979477E-3</v>
      </c>
      <c r="D97">
        <v>2.0375712021227245E-3</v>
      </c>
      <c r="E97" s="1">
        <v>2.0749042625380298E-3</v>
      </c>
      <c r="F97" s="1">
        <v>1.8002349553795875E-4</v>
      </c>
      <c r="G97" s="1">
        <v>1.0393661360929788E-4</v>
      </c>
      <c r="H97" s="2">
        <v>2.9551348869005772E-3</v>
      </c>
      <c r="I97" s="2">
        <v>3.0766865403551126E-3</v>
      </c>
      <c r="J97" s="2">
        <v>3.0055641712137446E-3</v>
      </c>
      <c r="K97" s="3">
        <v>3.0124618661564778E-3</v>
      </c>
      <c r="L97" s="3">
        <v>6.1068688875929911E-5</v>
      </c>
      <c r="M97" s="3">
        <v>3.5258023961575644E-5</v>
      </c>
      <c r="N97" s="2">
        <v>1.7838995695961453E-7</v>
      </c>
      <c r="O97" s="2">
        <v>1.4518558376624204</v>
      </c>
    </row>
    <row r="98" spans="1:15" x14ac:dyDescent="0.25">
      <c r="A98" s="5" t="s">
        <v>286</v>
      </c>
      <c r="B98">
        <v>1.2049074139182645E-4</v>
      </c>
      <c r="C98">
        <v>2.1709806394170492E-4</v>
      </c>
      <c r="D98">
        <v>2.3015823425913103E-4</v>
      </c>
      <c r="E98" s="1">
        <v>1.8924901319755414E-4</v>
      </c>
      <c r="F98" s="1">
        <v>5.9903396969310422E-5</v>
      </c>
      <c r="G98" s="1">
        <v>3.4585242365604388E-5</v>
      </c>
      <c r="H98" s="2">
        <v>2.8862665721252241E-4</v>
      </c>
      <c r="I98" s="2">
        <v>2.6250990213804619E-4</v>
      </c>
      <c r="J98" s="2">
        <v>2.7298778741097153E-4</v>
      </c>
      <c r="K98" s="3">
        <v>2.7470811558718005E-4</v>
      </c>
      <c r="L98" s="3">
        <v>1.3143092127822794E-5</v>
      </c>
      <c r="M98" s="3">
        <v>7.5881677779825421E-6</v>
      </c>
      <c r="N98" s="2">
        <v>1.1390572724605484E-5</v>
      </c>
      <c r="O98" s="2">
        <v>1.4515696063388002</v>
      </c>
    </row>
    <row r="99" spans="1:15" x14ac:dyDescent="0.25">
      <c r="A99" s="5" t="s">
        <v>285</v>
      </c>
      <c r="B99">
        <v>3.4769526520795633E-3</v>
      </c>
      <c r="C99">
        <v>3.1085328001016744E-3</v>
      </c>
      <c r="D99">
        <v>3.4117177989665343E-3</v>
      </c>
      <c r="E99" s="1">
        <v>3.332401083715924E-3</v>
      </c>
      <c r="F99" s="1">
        <v>1.966002360666492E-4</v>
      </c>
      <c r="G99" s="1">
        <v>1.135071992158239E-4</v>
      </c>
      <c r="H99" s="2">
        <v>5.3406614220955365E-3</v>
      </c>
      <c r="I99" s="2">
        <v>4.4187562128750043E-3</v>
      </c>
      <c r="J99" s="2">
        <v>4.6971020291398805E-3</v>
      </c>
      <c r="K99" s="3">
        <v>4.8188398880368065E-3</v>
      </c>
      <c r="L99" s="3">
        <v>4.7285556295088068E-4</v>
      </c>
      <c r="M99" s="3">
        <v>2.73003286557503E-4</v>
      </c>
      <c r="N99" s="2">
        <v>1.1392825253075798E-4</v>
      </c>
      <c r="O99" s="2">
        <v>1.4460563920665188</v>
      </c>
    </row>
    <row r="100" spans="1:15" x14ac:dyDescent="0.25">
      <c r="A100" s="5" t="s">
        <v>153</v>
      </c>
      <c r="B100">
        <v>1.0789592348889759E-3</v>
      </c>
      <c r="C100">
        <v>1.2012393212157118E-3</v>
      </c>
      <c r="D100">
        <v>1.0941272699613027E-3</v>
      </c>
      <c r="E100" s="1">
        <v>1.1247752753553301E-3</v>
      </c>
      <c r="F100" s="1">
        <v>6.6652682271554125E-5</v>
      </c>
      <c r="G100" s="1">
        <v>3.8481944051692376E-5</v>
      </c>
      <c r="H100" s="2">
        <v>1.6983657605288821E-3</v>
      </c>
      <c r="I100" s="2">
        <v>1.6201275118856568E-3</v>
      </c>
      <c r="J100" s="2">
        <v>1.5584128026763706E-3</v>
      </c>
      <c r="K100" s="3">
        <v>1.6256353583636366E-3</v>
      </c>
      <c r="L100" s="3">
        <v>7.0138861428850288E-5</v>
      </c>
      <c r="M100" s="3">
        <v>4.0494690526600576E-5</v>
      </c>
      <c r="N100" s="2">
        <v>1.5021491705008108E-4</v>
      </c>
      <c r="O100" s="2">
        <v>1.4452979132654553</v>
      </c>
    </row>
    <row r="101" spans="1:15" x14ac:dyDescent="0.25">
      <c r="A101" s="5" t="s">
        <v>76</v>
      </c>
      <c r="B101">
        <v>4.011069923396611E-4</v>
      </c>
      <c r="C101">
        <v>4.3333191765261347E-4</v>
      </c>
      <c r="D101">
        <v>4.1474509055158316E-4</v>
      </c>
      <c r="E101" s="1">
        <v>4.1639466684795256E-4</v>
      </c>
      <c r="F101" s="1">
        <v>1.6175669362486903E-5</v>
      </c>
      <c r="G101" s="1">
        <v>9.3390270607541958E-6</v>
      </c>
      <c r="H101" s="2">
        <v>5.9939724195273659E-4</v>
      </c>
      <c r="I101" s="2">
        <v>5.3813242572033049E-4</v>
      </c>
      <c r="J101" s="2">
        <v>6.2519184564771644E-4</v>
      </c>
      <c r="K101" s="3">
        <v>5.8757383777359451E-4</v>
      </c>
      <c r="L101" s="3">
        <v>4.4717785212494003E-5</v>
      </c>
      <c r="M101" s="3">
        <v>2.5817825329997281E-5</v>
      </c>
      <c r="N101" s="2">
        <v>7.4349524038544711E-5</v>
      </c>
      <c r="O101" s="2">
        <v>1.4110983750619179</v>
      </c>
    </row>
    <row r="102" spans="1:15" x14ac:dyDescent="0.25">
      <c r="A102" s="5" t="s">
        <v>360</v>
      </c>
      <c r="B102">
        <v>7.0520765764928856E-3</v>
      </c>
      <c r="C102">
        <v>7.54409903006903E-3</v>
      </c>
      <c r="D102">
        <v>6.9727059016084225E-3</v>
      </c>
      <c r="E102" s="1">
        <v>7.1896271693901127E-3</v>
      </c>
      <c r="F102" s="1">
        <v>3.0953618692777118E-4</v>
      </c>
      <c r="G102" s="1">
        <v>1.7871080084667901E-4</v>
      </c>
      <c r="H102" s="2">
        <v>1.083228359440901E-2</v>
      </c>
      <c r="I102" s="2">
        <v>9.5135325526306113E-3</v>
      </c>
      <c r="J102" s="2">
        <v>1.0043655471012644E-2</v>
      </c>
      <c r="K102" s="3">
        <v>1.0129823872684088E-2</v>
      </c>
      <c r="L102" s="3">
        <v>6.6358482700620976E-4</v>
      </c>
      <c r="M102" s="3">
        <v>3.831208785021865E-4</v>
      </c>
      <c r="N102" s="2">
        <v>1.2263324103173985E-5</v>
      </c>
      <c r="O102" s="2">
        <v>1.4089498153411741</v>
      </c>
    </row>
    <row r="103" spans="1:15" x14ac:dyDescent="0.25">
      <c r="A103" s="5" t="s">
        <v>14</v>
      </c>
      <c r="B103">
        <v>1.0461599328301381E-3</v>
      </c>
      <c r="C103">
        <v>1.0875779365727984E-3</v>
      </c>
      <c r="D103">
        <v>1.0325983178638186E-3</v>
      </c>
      <c r="E103" s="1">
        <v>1.0554453957555851E-3</v>
      </c>
      <c r="F103" s="1">
        <v>2.8641831028254602E-5</v>
      </c>
      <c r="G103" s="1">
        <v>1.653636885424657E-5</v>
      </c>
      <c r="H103" s="2">
        <v>1.4850128979481654E-3</v>
      </c>
      <c r="I103" s="2">
        <v>1.3607596499505326E-3</v>
      </c>
      <c r="J103" s="2">
        <v>1.5835702354075668E-3</v>
      </c>
      <c r="K103" s="3">
        <v>1.4764475944354215E-3</v>
      </c>
      <c r="L103" s="3">
        <v>1.1165197072208642E-4</v>
      </c>
      <c r="M103" s="3">
        <v>6.4462295351948811E-5</v>
      </c>
      <c r="N103" s="2">
        <v>6.4120451168919542E-5</v>
      </c>
      <c r="O103" s="2">
        <v>1.398885816711005</v>
      </c>
    </row>
    <row r="104" spans="1:15" x14ac:dyDescent="0.25">
      <c r="A104" s="5" t="s">
        <v>218</v>
      </c>
      <c r="B104">
        <v>5.1408236609788022E-4</v>
      </c>
      <c r="C104">
        <v>5.2758770003941981E-4</v>
      </c>
      <c r="D104">
        <v>4.9678369334822854E-4</v>
      </c>
      <c r="E104" s="1">
        <v>5.1281791982850952E-4</v>
      </c>
      <c r="F104" s="1">
        <v>1.5440881624241321E-5</v>
      </c>
      <c r="G104" s="1">
        <v>8.9147971622808738E-6</v>
      </c>
      <c r="H104" s="2">
        <v>8.3207262793699016E-4</v>
      </c>
      <c r="I104" s="2">
        <v>4.2505651860964974E-4</v>
      </c>
      <c r="J104" s="2">
        <v>8.7197428101087795E-4</v>
      </c>
      <c r="K104" s="3">
        <v>7.0970114251917265E-4</v>
      </c>
      <c r="L104" s="3">
        <v>2.4731550076764806E-4</v>
      </c>
      <c r="M104" s="3">
        <v>1.427876709429687E-4</v>
      </c>
      <c r="N104" s="2">
        <v>2.2923887890654544E-2</v>
      </c>
      <c r="O104" s="2">
        <v>1.383924225496064</v>
      </c>
    </row>
    <row r="105" spans="1:15" x14ac:dyDescent="0.25">
      <c r="A105" s="5" t="s">
        <v>214</v>
      </c>
      <c r="B105">
        <v>1.0716705010981231E-3</v>
      </c>
      <c r="C105">
        <v>1.0404500453793952E-3</v>
      </c>
      <c r="D105">
        <v>1.0095249608272621E-3</v>
      </c>
      <c r="E105" s="1">
        <v>1.0405485024349266E-3</v>
      </c>
      <c r="F105" s="1">
        <v>3.1072887124197849E-5</v>
      </c>
      <c r="G105" s="1">
        <v>1.7939939745654485E-5</v>
      </c>
      <c r="H105" s="2">
        <v>1.4061125940503909E-3</v>
      </c>
      <c r="I105" s="2">
        <v>1.3692403429838337E-3</v>
      </c>
      <c r="J105" s="2">
        <v>1.5068999642267786E-3</v>
      </c>
      <c r="K105" s="3">
        <v>1.4274176337536679E-3</v>
      </c>
      <c r="L105" s="3">
        <v>7.1259886105412885E-5</v>
      </c>
      <c r="M105" s="3">
        <v>4.1141914425382201E-5</v>
      </c>
      <c r="N105" s="2">
        <v>6.2192011512912982E-6</v>
      </c>
      <c r="O105" s="2">
        <v>1.3717934631720208</v>
      </c>
    </row>
    <row r="106" spans="1:15" x14ac:dyDescent="0.25">
      <c r="A106" s="5" t="s">
        <v>187</v>
      </c>
      <c r="B106">
        <v>8.040270554213579E-5</v>
      </c>
      <c r="C106">
        <v>1.33931197129817E-4</v>
      </c>
      <c r="D106">
        <v>1.1479144907634847E-4</v>
      </c>
      <c r="E106" s="1">
        <v>1.0970845058276709E-4</v>
      </c>
      <c r="F106" s="1">
        <v>2.7123836531313699E-5</v>
      </c>
      <c r="G106" s="1">
        <v>1.5659954322809369E-5</v>
      </c>
      <c r="H106" s="2">
        <v>8.7350371759015874E-5</v>
      </c>
      <c r="I106" s="2">
        <v>2.455485160714441E-4</v>
      </c>
      <c r="J106" s="2">
        <v>1.1725129907499587E-4</v>
      </c>
      <c r="K106" s="3">
        <v>1.5005006230181861E-4</v>
      </c>
      <c r="L106" s="3">
        <v>8.4044526103017864E-5</v>
      </c>
      <c r="M106" s="3">
        <v>4.8523129769491894E-5</v>
      </c>
      <c r="N106" s="2">
        <v>1.5703876893303603E-4</v>
      </c>
      <c r="O106" s="2">
        <v>1.3677165387420789</v>
      </c>
    </row>
    <row r="107" spans="1:15" x14ac:dyDescent="0.25">
      <c r="A107" s="5" t="s">
        <v>10</v>
      </c>
      <c r="B107">
        <v>1.1081141700523874E-3</v>
      </c>
      <c r="C107">
        <v>9.6282763635496653E-4</v>
      </c>
      <c r="D107">
        <v>9.9414272280289105E-4</v>
      </c>
      <c r="E107" s="1">
        <v>1.0216948430700817E-3</v>
      </c>
      <c r="F107" s="1">
        <v>7.6461648666937965E-5</v>
      </c>
      <c r="G107" s="1">
        <v>4.4145153440539224E-5</v>
      </c>
      <c r="H107" s="2">
        <v>1.4326810637302536E-3</v>
      </c>
      <c r="I107" s="2">
        <v>1.2441501207426432E-3</v>
      </c>
      <c r="J107" s="2">
        <v>1.4793465855211831E-3</v>
      </c>
      <c r="K107" s="3">
        <v>1.3853925899980264E-3</v>
      </c>
      <c r="L107" s="3">
        <v>1.245250740695358E-4</v>
      </c>
      <c r="M107" s="3">
        <v>7.1894585034904581E-5</v>
      </c>
      <c r="N107" s="2">
        <v>8.9237684837643923E-5</v>
      </c>
      <c r="O107" s="2">
        <v>1.3559749267551087</v>
      </c>
    </row>
    <row r="108" spans="1:15" x14ac:dyDescent="0.25">
      <c r="A108" s="5" t="s">
        <v>168</v>
      </c>
      <c r="B108">
        <v>1.7880061171864924E-4</v>
      </c>
      <c r="C108">
        <v>3.5016505084072556E-4</v>
      </c>
      <c r="D108">
        <v>2.5579529763308274E-4</v>
      </c>
      <c r="E108" s="1">
        <v>2.6158698673081919E-4</v>
      </c>
      <c r="F108" s="1">
        <v>8.5828902450512436E-5</v>
      </c>
      <c r="G108" s="1">
        <v>4.9553339934053486E-5</v>
      </c>
      <c r="H108" s="2">
        <v>3.3129722972866581E-4</v>
      </c>
      <c r="I108" s="2">
        <v>3.4731683247105674E-4</v>
      </c>
      <c r="J108" s="2">
        <v>3.8320130223335429E-4</v>
      </c>
      <c r="K108" s="3">
        <v>3.5393845481102563E-4</v>
      </c>
      <c r="L108" s="3">
        <v>2.6578047284420102E-5</v>
      </c>
      <c r="M108" s="3">
        <v>1.5344842754194549E-5</v>
      </c>
      <c r="N108" s="2">
        <v>2.4107143489434133E-4</v>
      </c>
      <c r="O108" s="2">
        <v>1.3530430516990466</v>
      </c>
    </row>
    <row r="109" spans="1:15" x14ac:dyDescent="0.25">
      <c r="A109" s="5" t="s">
        <v>45</v>
      </c>
      <c r="B109">
        <v>2.5950158633863685E-3</v>
      </c>
      <c r="C109">
        <v>2.3572587699009539E-3</v>
      </c>
      <c r="D109">
        <v>2.6887526118210972E-3</v>
      </c>
      <c r="E109" s="1">
        <v>2.5470090817028067E-3</v>
      </c>
      <c r="F109" s="1">
        <v>1.7088162605574111E-4</v>
      </c>
      <c r="G109" s="1">
        <v>9.8658552802843109E-5</v>
      </c>
      <c r="H109" s="2">
        <v>3.3053556235896789E-3</v>
      </c>
      <c r="I109" s="2">
        <v>3.1000084461966907E-3</v>
      </c>
      <c r="J109" s="2">
        <v>3.9327952633063995E-3</v>
      </c>
      <c r="K109" s="3">
        <v>3.4460531110309229E-3</v>
      </c>
      <c r="L109" s="3">
        <v>4.3385516928710107E-4</v>
      </c>
      <c r="M109" s="3">
        <v>2.5048639877721845E-4</v>
      </c>
      <c r="N109" s="2">
        <v>2.8594248311865748E-2</v>
      </c>
      <c r="O109" s="2">
        <v>1.3529802998295786</v>
      </c>
    </row>
    <row r="110" spans="1:15" x14ac:dyDescent="0.25">
      <c r="A110" s="5" t="s">
        <v>290</v>
      </c>
      <c r="B110">
        <v>2.6990978410430984E-4</v>
      </c>
      <c r="C110">
        <v>3.196705330097E-4</v>
      </c>
      <c r="D110">
        <v>2.7630494833224406E-4</v>
      </c>
      <c r="E110" s="1">
        <v>2.8862842181541802E-4</v>
      </c>
      <c r="F110" s="1">
        <v>2.7072754420712158E-5</v>
      </c>
      <c r="G110" s="1">
        <v>1.5630462052502797E-5</v>
      </c>
      <c r="H110" s="2">
        <v>3.7799332795387936E-4</v>
      </c>
      <c r="I110" s="2">
        <v>4.1586910115690693E-4</v>
      </c>
      <c r="J110" s="2">
        <v>3.7241954534855595E-4</v>
      </c>
      <c r="K110" s="3">
        <v>3.8876065815311402E-4</v>
      </c>
      <c r="L110" s="3">
        <v>2.3641436603985509E-5</v>
      </c>
      <c r="M110" s="3">
        <v>1.3649389787340506E-5</v>
      </c>
      <c r="N110" s="2">
        <v>3.2882677973842508E-4</v>
      </c>
      <c r="O110" s="2">
        <v>1.346924380169781</v>
      </c>
    </row>
    <row r="111" spans="1:15" x14ac:dyDescent="0.25">
      <c r="A111" s="5" t="s">
        <v>86</v>
      </c>
      <c r="B111">
        <v>7.7283241567315637E-4</v>
      </c>
      <c r="C111">
        <v>8.1312727609356822E-4</v>
      </c>
      <c r="D111">
        <v>9.3005006436801198E-4</v>
      </c>
      <c r="E111" s="1">
        <v>8.3866991871157893E-4</v>
      </c>
      <c r="F111" s="1">
        <v>8.1661907945004069E-5</v>
      </c>
      <c r="G111" s="1">
        <v>4.7147524534586543E-5</v>
      </c>
      <c r="H111" s="2">
        <v>1.1444534229608323E-3</v>
      </c>
      <c r="I111" s="2">
        <v>9.7418139251589301E-4</v>
      </c>
      <c r="J111" s="2">
        <v>1.2661073937996162E-3</v>
      </c>
      <c r="K111" s="3">
        <v>1.1282474030921139E-3</v>
      </c>
      <c r="L111" s="3">
        <v>1.4663619562156223E-4</v>
      </c>
      <c r="M111" s="3">
        <v>8.4660447015051581E-5</v>
      </c>
      <c r="N111" s="2">
        <v>2.3790544738086448E-4</v>
      </c>
      <c r="O111" s="2">
        <v>1.3452818300975948</v>
      </c>
    </row>
    <row r="112" spans="1:15" x14ac:dyDescent="0.25">
      <c r="A112" s="5" t="s">
        <v>317</v>
      </c>
      <c r="B112">
        <v>1.6786751103236997E-4</v>
      </c>
      <c r="C112">
        <v>1.6165348606711296E-4</v>
      </c>
      <c r="D112">
        <v>2.019574645477842E-4</v>
      </c>
      <c r="E112" s="1">
        <v>1.771594872157557E-4</v>
      </c>
      <c r="F112" s="1">
        <v>2.1699269259287477E-5</v>
      </c>
      <c r="G112" s="1">
        <v>1.2528078948067797E-5</v>
      </c>
      <c r="H112" s="2">
        <v>1.9925998647116549E-4</v>
      </c>
      <c r="I112" s="2">
        <v>1.897172869355455E-4</v>
      </c>
      <c r="J112" s="2">
        <v>3.2569859884776323E-4</v>
      </c>
      <c r="K112" s="3">
        <v>2.3822529075149144E-4</v>
      </c>
      <c r="L112" s="3">
        <v>7.5904219254174207E-5</v>
      </c>
      <c r="M112" s="3">
        <v>4.3823321419025859E-5</v>
      </c>
      <c r="N112" s="2">
        <v>7.3823250323827938E-5</v>
      </c>
      <c r="O112" s="2">
        <v>1.3446939506060211</v>
      </c>
    </row>
    <row r="113" spans="1:15" x14ac:dyDescent="0.25">
      <c r="A113" s="5" t="s">
        <v>264</v>
      </c>
      <c r="B113">
        <v>1.2474894516887405E-2</v>
      </c>
      <c r="C113">
        <v>1.1419675023503007E-2</v>
      </c>
      <c r="D113">
        <v>1.1543794301184008E-2</v>
      </c>
      <c r="E113" s="1">
        <v>1.1812787947191474E-2</v>
      </c>
      <c r="F113" s="1">
        <v>5.7674971261275731E-4</v>
      </c>
      <c r="G113" s="1">
        <v>3.3298660183201474E-4</v>
      </c>
      <c r="H113" s="2">
        <v>1.5601726454515298E-2</v>
      </c>
      <c r="I113" s="2">
        <v>1.3240090416346984E-2</v>
      </c>
      <c r="J113" s="2">
        <v>1.8032937322648195E-2</v>
      </c>
      <c r="K113" s="3">
        <v>1.5624918064503493E-2</v>
      </c>
      <c r="L113" s="3">
        <v>2.3965076162805444E-3</v>
      </c>
      <c r="M113" s="3">
        <v>1.3836243173745608E-3</v>
      </c>
      <c r="N113" s="2">
        <v>3.5419633092008109E-4</v>
      </c>
      <c r="O113" s="2">
        <v>1.3227121433444815</v>
      </c>
    </row>
    <row r="114" spans="1:15" x14ac:dyDescent="0.25">
      <c r="A114" s="5" t="s">
        <v>391</v>
      </c>
      <c r="B114">
        <v>9.8624540019267906E-5</v>
      </c>
      <c r="C114">
        <v>2.198702928354345E-4</v>
      </c>
      <c r="D114">
        <v>1.276099807633243E-4</v>
      </c>
      <c r="E114" s="1">
        <v>1.4870160453934222E-4</v>
      </c>
      <c r="F114" s="1">
        <v>6.3314892317065151E-5</v>
      </c>
      <c r="G114" s="1">
        <v>3.6554870122969739E-5</v>
      </c>
      <c r="H114" s="2">
        <v>2.0570082760567771E-4</v>
      </c>
      <c r="I114" s="2">
        <v>1.6568865667452586E-4</v>
      </c>
      <c r="J114" s="2">
        <v>2.1788102999978015E-4</v>
      </c>
      <c r="K114" s="3">
        <v>1.9642350475999458E-4</v>
      </c>
      <c r="L114" s="3">
        <v>2.7304990344586362E-5</v>
      </c>
      <c r="M114" s="3">
        <v>1.576454352566707E-5</v>
      </c>
      <c r="N114" s="2">
        <v>3.86672711510368E-3</v>
      </c>
      <c r="O114" s="2">
        <v>1.320923909116438</v>
      </c>
    </row>
    <row r="115" spans="1:15" x14ac:dyDescent="0.25">
      <c r="A115" s="5" t="s">
        <v>137</v>
      </c>
      <c r="B115">
        <v>8.3593804752053296E-5</v>
      </c>
      <c r="C115">
        <v>4.2447643636740288E-5</v>
      </c>
      <c r="D115">
        <v>7.1208441340630627E-5</v>
      </c>
      <c r="E115" s="1">
        <v>6.5749963243141415E-5</v>
      </c>
      <c r="F115" s="1">
        <v>2.1109189491484536E-5</v>
      </c>
      <c r="G115" s="1">
        <v>1.2187396235283417E-5</v>
      </c>
      <c r="H115" s="2">
        <v>7.1248268922735337E-5</v>
      </c>
      <c r="I115" s="2">
        <v>6.8160686791563736E-5</v>
      </c>
      <c r="J115" s="2">
        <v>1.1964724504939549E-4</v>
      </c>
      <c r="K115" s="3">
        <v>8.6352066921231526E-5</v>
      </c>
      <c r="L115" s="3">
        <v>2.8875767622589859E-5</v>
      </c>
      <c r="M115" s="3">
        <v>1.6671432209959337E-5</v>
      </c>
      <c r="N115" s="2">
        <v>5.8148452588394718E-6</v>
      </c>
      <c r="O115" s="2">
        <v>1.3133401550644848</v>
      </c>
    </row>
    <row r="116" spans="1:15" x14ac:dyDescent="0.25">
      <c r="A116" s="5" t="s">
        <v>90</v>
      </c>
      <c r="B116">
        <v>8.6029722116339055E-4</v>
      </c>
      <c r="C116">
        <v>8.1589950498729788E-4</v>
      </c>
      <c r="D116">
        <v>6.429149545797531E-4</v>
      </c>
      <c r="E116" s="1">
        <v>7.7303722691014721E-4</v>
      </c>
      <c r="F116" s="1">
        <v>1.1485488068746643E-4</v>
      </c>
      <c r="G116" s="1">
        <v>6.6311496282651092E-5</v>
      </c>
      <c r="H116" s="2">
        <v>1.072799065339384E-3</v>
      </c>
      <c r="I116" s="2">
        <v>1.0314260704906751E-3</v>
      </c>
      <c r="J116" s="2">
        <v>9.0791347062687232E-4</v>
      </c>
      <c r="K116" s="3">
        <v>1.0040462021523105E-3</v>
      </c>
      <c r="L116" s="3">
        <v>8.5784950478474386E-5</v>
      </c>
      <c r="M116" s="3">
        <v>4.9527964251165908E-5</v>
      </c>
      <c r="N116" s="2">
        <v>5.6945088649241218E-5</v>
      </c>
      <c r="O116" s="2">
        <v>1.2988329244705499</v>
      </c>
    </row>
    <row r="117" spans="1:15" x14ac:dyDescent="0.25">
      <c r="A117" s="5" t="s">
        <v>255</v>
      </c>
      <c r="B117">
        <v>8.3593804752053296E-5</v>
      </c>
      <c r="C117">
        <v>2.8586499168092301E-5</v>
      </c>
      <c r="D117">
        <v>2.7625433604912772E-5</v>
      </c>
      <c r="E117" s="1">
        <v>4.6601912508352791E-5</v>
      </c>
      <c r="F117" s="1">
        <v>3.2039522165309278E-5</v>
      </c>
      <c r="G117" s="1">
        <v>1.8498026746848295E-5</v>
      </c>
      <c r="H117" s="2">
        <v>6.5612532930037158E-5</v>
      </c>
      <c r="I117" s="2">
        <v>4.7665678627752854E-5</v>
      </c>
      <c r="J117" s="2">
        <v>6.8134406599803531E-5</v>
      </c>
      <c r="K117" s="3">
        <v>6.0470872719197848E-5</v>
      </c>
      <c r="L117" s="3">
        <v>1.1161080077270681E-5</v>
      </c>
      <c r="M117" s="3">
        <v>6.4438525870591978E-6</v>
      </c>
      <c r="N117" s="2">
        <v>2.6123798095016893E-5</v>
      </c>
      <c r="O117" s="2">
        <v>1.29760495791582</v>
      </c>
    </row>
    <row r="118" spans="1:15" x14ac:dyDescent="0.25">
      <c r="A118" s="5" t="s">
        <v>138</v>
      </c>
      <c r="B118">
        <v>3.7195205717624973E-4</v>
      </c>
      <c r="C118">
        <v>3.6125396641564393E-4</v>
      </c>
      <c r="D118">
        <v>3.8654432084023633E-4</v>
      </c>
      <c r="E118" s="1">
        <v>3.7325011481071003E-4</v>
      </c>
      <c r="F118" s="1">
        <v>1.2695047142376453E-5</v>
      </c>
      <c r="G118" s="1">
        <v>7.3294888850260354E-6</v>
      </c>
      <c r="H118" s="2">
        <v>3.7960353823750741E-4</v>
      </c>
      <c r="I118" s="2">
        <v>3.8335977786258625E-4</v>
      </c>
      <c r="J118" s="2">
        <v>6.7430873812290881E-4</v>
      </c>
      <c r="K118" s="3">
        <v>4.7909068474100082E-4</v>
      </c>
      <c r="L118" s="3">
        <v>1.690742251459292E-4</v>
      </c>
      <c r="M118" s="3">
        <v>9.761504940102962E-5</v>
      </c>
      <c r="N118" s="2">
        <v>7.1565848218814133E-3</v>
      </c>
      <c r="O118" s="2">
        <v>1.2835647350945003</v>
      </c>
    </row>
    <row r="119" spans="1:15" x14ac:dyDescent="0.25">
      <c r="A119" s="5" t="s">
        <v>398</v>
      </c>
      <c r="B119">
        <v>1.2049074139182645E-4</v>
      </c>
      <c r="C119">
        <v>1.4502011270473537E-4</v>
      </c>
      <c r="D119">
        <v>1.3017368710071948E-4</v>
      </c>
      <c r="E119" s="1">
        <v>1.3189484706576044E-4</v>
      </c>
      <c r="F119" s="1">
        <v>1.235493051257613E-5</v>
      </c>
      <c r="G119" s="1">
        <v>7.1331224572549501E-6</v>
      </c>
      <c r="H119" s="2">
        <v>1.6464046537316239E-4</v>
      </c>
      <c r="I119" s="2">
        <v>1.6992900319117639E-4</v>
      </c>
      <c r="J119" s="2">
        <v>1.7235805648618726E-4</v>
      </c>
      <c r="K119" s="3">
        <v>1.6897584168350864E-4</v>
      </c>
      <c r="L119" s="3">
        <v>3.946098173098921E-6</v>
      </c>
      <c r="M119" s="3">
        <v>2.2782808424873527E-6</v>
      </c>
      <c r="N119" s="2">
        <v>5.6000805631175078E-3</v>
      </c>
      <c r="O119" s="2">
        <v>1.2811405861766554</v>
      </c>
    </row>
    <row r="120" spans="1:15" x14ac:dyDescent="0.25">
      <c r="A120" s="5" t="s">
        <v>24</v>
      </c>
      <c r="B120">
        <v>8.3593804752053296E-5</v>
      </c>
      <c r="C120">
        <v>3.6364391245259271E-6</v>
      </c>
      <c r="D120">
        <v>2.1084986805595418E-5</v>
      </c>
      <c r="E120" s="1">
        <v>3.6105076894058213E-5</v>
      </c>
      <c r="F120" s="1">
        <v>4.2041615207109695E-5</v>
      </c>
      <c r="G120" s="1">
        <v>2.4272737856991449E-5</v>
      </c>
      <c r="H120" s="2">
        <v>6.5612532930037158E-5</v>
      </c>
      <c r="I120" s="2">
        <v>2.2930323947291449E-5</v>
      </c>
      <c r="J120" s="2">
        <v>5.0164811791806346E-5</v>
      </c>
      <c r="K120" s="3">
        <v>4.6235889556378313E-5</v>
      </c>
      <c r="L120" s="3">
        <v>2.1610646990794264E-5</v>
      </c>
      <c r="M120" s="3">
        <v>1.2476912857497045E-5</v>
      </c>
      <c r="N120" s="2">
        <v>7.2161784836434916E-7</v>
      </c>
      <c r="O120" s="2">
        <v>1.2805924688111472</v>
      </c>
    </row>
    <row r="121" spans="1:15" x14ac:dyDescent="0.25">
      <c r="A121" s="5" t="s">
        <v>273</v>
      </c>
      <c r="B121">
        <v>4.4317767786812862E-3</v>
      </c>
      <c r="C121">
        <v>4.9243427254945602E-3</v>
      </c>
      <c r="D121">
        <v>4.224412707920803E-3</v>
      </c>
      <c r="E121" s="1">
        <v>4.5268440706988829E-3</v>
      </c>
      <c r="F121" s="1">
        <v>3.5951891450084974E-4</v>
      </c>
      <c r="G121" s="1">
        <v>2.0756834206582766E-4</v>
      </c>
      <c r="H121" s="2">
        <v>5.5363019715563453E-3</v>
      </c>
      <c r="I121" s="2">
        <v>6.1848605370599481E-3</v>
      </c>
      <c r="J121" s="2">
        <v>5.6674601487717285E-3</v>
      </c>
      <c r="K121" s="3">
        <v>5.796207552462674E-3</v>
      </c>
      <c r="L121" s="3">
        <v>3.4291248692617219E-4</v>
      </c>
      <c r="M121" s="3">
        <v>1.9798061663530954E-4</v>
      </c>
      <c r="N121" s="2">
        <v>8.2824273745228896E-6</v>
      </c>
      <c r="O121" s="2">
        <v>1.2804080418806691</v>
      </c>
    </row>
    <row r="122" spans="1:15" x14ac:dyDescent="0.25">
      <c r="A122" s="5" t="s">
        <v>232</v>
      </c>
      <c r="B122">
        <v>1.5891706002486754E-3</v>
      </c>
      <c r="C122">
        <v>1.5283623306758041E-3</v>
      </c>
      <c r="D122">
        <v>1.7991465127449738E-3</v>
      </c>
      <c r="E122" s="1">
        <v>1.638893147889818E-3</v>
      </c>
      <c r="F122" s="1">
        <v>1.4207486449988808E-4</v>
      </c>
      <c r="G122" s="1">
        <v>8.2026961264089991E-5</v>
      </c>
      <c r="H122" s="2">
        <v>2.4326216498632741E-3</v>
      </c>
      <c r="I122" s="2">
        <v>1.6257813072411908E-3</v>
      </c>
      <c r="J122" s="2">
        <v>2.1837547019946729E-3</v>
      </c>
      <c r="K122" s="3">
        <v>2.0807192196997128E-3</v>
      </c>
      <c r="L122" s="3">
        <v>4.1317074869773454E-4</v>
      </c>
      <c r="M122" s="3">
        <v>2.3854424298191626E-4</v>
      </c>
      <c r="N122" s="2">
        <v>1.0380476606442974E-3</v>
      </c>
      <c r="O122" s="2">
        <v>1.2695880889970006</v>
      </c>
    </row>
    <row r="123" spans="1:15" x14ac:dyDescent="0.25">
      <c r="A123" s="5" t="s">
        <v>303</v>
      </c>
      <c r="B123">
        <v>4.4119502818935175E-4</v>
      </c>
      <c r="C123">
        <v>4.5828197769617987E-4</v>
      </c>
      <c r="D123">
        <v>4.9421998701083337E-4</v>
      </c>
      <c r="E123" s="1">
        <v>4.6456566429878835E-4</v>
      </c>
      <c r="F123" s="1">
        <v>2.7065200950571307E-5</v>
      </c>
      <c r="G123" s="1">
        <v>1.5626101054483658E-5</v>
      </c>
      <c r="H123" s="2">
        <v>5.8651555968371215E-4</v>
      </c>
      <c r="I123" s="2">
        <v>6.1304521418115642E-4</v>
      </c>
      <c r="J123" s="2">
        <v>5.6289725031332619E-4</v>
      </c>
      <c r="K123" s="3">
        <v>5.8748600805939822E-4</v>
      </c>
      <c r="L123" s="3">
        <v>2.5088062849883515E-5</v>
      </c>
      <c r="M123" s="3">
        <v>1.4484599839826498E-5</v>
      </c>
      <c r="N123" s="2">
        <v>2.3974525039706703E-5</v>
      </c>
      <c r="O123" s="2">
        <v>1.2645919688148819</v>
      </c>
    </row>
    <row r="124" spans="1:15" x14ac:dyDescent="0.25">
      <c r="A124" s="5" t="s">
        <v>92</v>
      </c>
      <c r="B124">
        <v>6.8536761018292219E-4</v>
      </c>
      <c r="C124">
        <v>8.6579962507443058E-4</v>
      </c>
      <c r="D124">
        <v>7.3008097005118882E-4</v>
      </c>
      <c r="E124" s="1">
        <v>7.6041606843618053E-4</v>
      </c>
      <c r="F124" s="1">
        <v>9.3963246245394906E-5</v>
      </c>
      <c r="G124" s="1">
        <v>5.4249705513709847E-5</v>
      </c>
      <c r="H124" s="2">
        <v>9.3673629637281352E-4</v>
      </c>
      <c r="I124" s="2">
        <v>9.4025862038268871E-4</v>
      </c>
      <c r="J124" s="2">
        <v>1.004949282590057E-3</v>
      </c>
      <c r="K124" s="3">
        <v>9.6064806644851968E-4</v>
      </c>
      <c r="L124" s="3">
        <v>3.8406379747667419E-5</v>
      </c>
      <c r="M124" s="3">
        <v>2.2173933685914777E-5</v>
      </c>
      <c r="N124" s="2">
        <v>9.6509074884708176E-6</v>
      </c>
      <c r="O124" s="2">
        <v>1.2633189990633977</v>
      </c>
    </row>
    <row r="125" spans="1:15" x14ac:dyDescent="0.25">
      <c r="A125" s="5" t="s">
        <v>102</v>
      </c>
      <c r="B125">
        <v>9.3682892596734545E-4</v>
      </c>
      <c r="C125">
        <v>7.0501034923811396E-4</v>
      </c>
      <c r="D125">
        <v>9.5312342140456841E-4</v>
      </c>
      <c r="E125" s="1">
        <v>8.6498756553667598E-4</v>
      </c>
      <c r="F125" s="1">
        <v>1.3878368040359099E-4</v>
      </c>
      <c r="G125" s="1">
        <v>8.0126795240140257E-5</v>
      </c>
      <c r="H125" s="2">
        <v>1.290982558770985E-3</v>
      </c>
      <c r="I125" s="2">
        <v>1.0710026379794134E-3</v>
      </c>
      <c r="J125" s="2">
        <v>9.0072563270367342E-4</v>
      </c>
      <c r="K125" s="3">
        <v>1.0875702764846908E-3</v>
      </c>
      <c r="L125" s="3">
        <v>1.9565526333351711E-4</v>
      </c>
      <c r="M125" s="3">
        <v>1.1296161895397323E-4</v>
      </c>
      <c r="N125" s="2">
        <v>1.8168738229624786E-3</v>
      </c>
      <c r="O125" s="2">
        <v>1.2573247521886801</v>
      </c>
    </row>
    <row r="126" spans="1:15" x14ac:dyDescent="0.25">
      <c r="A126" s="5" t="s">
        <v>378</v>
      </c>
      <c r="B126">
        <v>8.3593804752053296E-5</v>
      </c>
      <c r="C126">
        <v>1.2561451044862821E-4</v>
      </c>
      <c r="D126">
        <v>7.8899560352816128E-5</v>
      </c>
      <c r="E126" s="1">
        <v>9.6035958517832554E-5</v>
      </c>
      <c r="F126" s="1">
        <v>2.5723083667438169E-5</v>
      </c>
      <c r="G126" s="1">
        <v>1.4851229279782694E-5</v>
      </c>
      <c r="H126" s="2">
        <v>1.2196989285701899E-4</v>
      </c>
      <c r="I126" s="2">
        <v>1.0844397869974374E-4</v>
      </c>
      <c r="J126" s="2">
        <v>1.3042900193419379E-4</v>
      </c>
      <c r="K126" s="3">
        <v>1.2028095783031885E-4</v>
      </c>
      <c r="L126" s="3">
        <v>1.1089395285503087E-5</v>
      </c>
      <c r="M126" s="3">
        <v>6.4024653532353745E-6</v>
      </c>
      <c r="N126" s="2">
        <v>2.1437048756623677E-2</v>
      </c>
      <c r="O126" s="2">
        <v>1.2524575136924816</v>
      </c>
    </row>
    <row r="127" spans="1:15" x14ac:dyDescent="0.25">
      <c r="A127" s="5" t="s">
        <v>256</v>
      </c>
      <c r="B127">
        <v>1.9536072897913181E-3</v>
      </c>
      <c r="C127">
        <v>2.085580338315453E-3</v>
      </c>
      <c r="D127">
        <v>1.8427295204806915E-3</v>
      </c>
      <c r="E127" s="1">
        <v>1.9606390495291539E-3</v>
      </c>
      <c r="F127" s="1">
        <v>1.2157801678145236E-4</v>
      </c>
      <c r="G127" s="1">
        <v>7.0193100716312362E-5</v>
      </c>
      <c r="H127" s="2">
        <v>2.5936426782260792E-3</v>
      </c>
      <c r="I127" s="2">
        <v>2.4724371617324127E-3</v>
      </c>
      <c r="J127" s="2">
        <v>2.291572270842656E-3</v>
      </c>
      <c r="K127" s="3">
        <v>2.4525507036003828E-3</v>
      </c>
      <c r="L127" s="3">
        <v>1.5201393412110138E-4</v>
      </c>
      <c r="M127" s="3">
        <v>8.7765285785391917E-5</v>
      </c>
      <c r="N127" s="2">
        <v>1.1482495283166904E-5</v>
      </c>
      <c r="O127" s="2">
        <v>1.2508935309583684</v>
      </c>
    </row>
    <row r="128" spans="1:15" x14ac:dyDescent="0.25">
      <c r="A128" s="5" t="s">
        <v>150</v>
      </c>
      <c r="B128">
        <v>3.0542060922100979E-3</v>
      </c>
      <c r="C128">
        <v>3.2499164736818839E-3</v>
      </c>
      <c r="D128">
        <v>2.993833665971122E-3</v>
      </c>
      <c r="E128" s="1">
        <v>3.0993187439543675E-3</v>
      </c>
      <c r="F128" s="1">
        <v>1.3386920710830631E-4</v>
      </c>
      <c r="G128" s="1">
        <v>7.728942276018241E-5</v>
      </c>
      <c r="H128" s="2">
        <v>3.9574907884590395E-3</v>
      </c>
      <c r="I128" s="2">
        <v>3.4625580733703104E-3</v>
      </c>
      <c r="J128" s="2">
        <v>4.1903594555543593E-3</v>
      </c>
      <c r="K128" s="3">
        <v>3.8701361057945694E-3</v>
      </c>
      <c r="L128" s="3">
        <v>3.7168110446296655E-4</v>
      </c>
      <c r="M128" s="3">
        <v>2.1459018571439118E-4</v>
      </c>
      <c r="N128" s="2">
        <v>6.8477682064388505E-5</v>
      </c>
      <c r="O128" s="2">
        <v>1.2487054173901226</v>
      </c>
    </row>
    <row r="129" spans="1:15" x14ac:dyDescent="0.25">
      <c r="A129" s="5" t="s">
        <v>103</v>
      </c>
      <c r="B129">
        <v>1.6620579381572038E-3</v>
      </c>
      <c r="C129">
        <v>1.7085572087682281E-3</v>
      </c>
      <c r="D129">
        <v>1.4453550381844406E-3</v>
      </c>
      <c r="E129" s="1">
        <v>1.6053233950366244E-3</v>
      </c>
      <c r="F129" s="1">
        <v>1.4047402584581241E-4</v>
      </c>
      <c r="G129" s="1">
        <v>8.1102716636230254E-5</v>
      </c>
      <c r="H129" s="2">
        <v>1.8795144174370379E-3</v>
      </c>
      <c r="I129" s="2">
        <v>2.0597101007784279E-3</v>
      </c>
      <c r="J129" s="2">
        <v>2.0663533492490914E-3</v>
      </c>
      <c r="K129" s="3">
        <v>2.0018592891548523E-3</v>
      </c>
      <c r="L129" s="3">
        <v>1.0600582019067209E-4</v>
      </c>
      <c r="M129" s="3">
        <v>6.1202488822751605E-5</v>
      </c>
      <c r="N129" s="2">
        <v>1.8740995289635051E-5</v>
      </c>
      <c r="O129" s="2">
        <v>1.247013091159231</v>
      </c>
    </row>
    <row r="130" spans="1:15" x14ac:dyDescent="0.25">
      <c r="A130" s="5" t="s">
        <v>395</v>
      </c>
      <c r="B130">
        <v>3.5008585580369118E-4</v>
      </c>
      <c r="C130">
        <v>4.6937089327109824E-4</v>
      </c>
      <c r="D130">
        <v>3.5577984479149432E-4</v>
      </c>
      <c r="E130" s="1">
        <v>3.9174553128876129E-4</v>
      </c>
      <c r="F130" s="1">
        <v>6.7285793410012959E-5</v>
      </c>
      <c r="G130" s="1">
        <v>3.8847470937908532E-5</v>
      </c>
      <c r="H130" s="2">
        <v>4.8265699638970277E-4</v>
      </c>
      <c r="I130" s="2">
        <v>5.3035845710647114E-4</v>
      </c>
      <c r="J130" s="2">
        <v>4.4309995159334489E-4</v>
      </c>
      <c r="K130" s="3">
        <v>4.8537180169650628E-4</v>
      </c>
      <c r="L130" s="3">
        <v>4.3692554537202989E-5</v>
      </c>
      <c r="M130" s="3">
        <v>2.5225908123636551E-5</v>
      </c>
      <c r="N130" s="2">
        <v>7.036909191485644E-5</v>
      </c>
      <c r="O130" s="2">
        <v>1.2389976730550929</v>
      </c>
    </row>
    <row r="131" spans="1:15" x14ac:dyDescent="0.25">
      <c r="A131" s="5" t="s">
        <v>375</v>
      </c>
      <c r="B131">
        <v>8.3593804752053296E-5</v>
      </c>
      <c r="C131">
        <v>3.6364391245259271E-6</v>
      </c>
      <c r="D131">
        <v>1.2243195580541765E-5</v>
      </c>
      <c r="E131" s="1">
        <v>3.3157813152373663E-5</v>
      </c>
      <c r="F131" s="1">
        <v>4.3890329238404086E-5</v>
      </c>
      <c r="G131" s="1">
        <v>2.5340093400613901E-5</v>
      </c>
      <c r="H131" s="2">
        <v>4.0654273533802346E-5</v>
      </c>
      <c r="I131" s="2">
        <v>4.5545505369427592E-5</v>
      </c>
      <c r="J131" s="2">
        <v>3.69871089326084E-5</v>
      </c>
      <c r="K131" s="3">
        <v>4.1062295945279446E-5</v>
      </c>
      <c r="L131" s="3">
        <v>4.2937628146697331E-6</v>
      </c>
      <c r="M131" s="3">
        <v>2.479005116885976E-6</v>
      </c>
      <c r="N131" s="2">
        <v>6.7031794110983553E-7</v>
      </c>
      <c r="O131" s="2">
        <v>1.2383897501497299</v>
      </c>
    </row>
    <row r="132" spans="1:15" x14ac:dyDescent="0.25">
      <c r="A132" s="5" t="s">
        <v>282</v>
      </c>
      <c r="B132">
        <v>8.3593804752053296E-5</v>
      </c>
      <c r="C132">
        <v>7.2942161467765855E-5</v>
      </c>
      <c r="D132">
        <v>6.0953615991049954E-5</v>
      </c>
      <c r="E132" s="1">
        <v>7.2496527403623031E-5</v>
      </c>
      <c r="F132" s="1">
        <v>1.1326671138194525E-5</v>
      </c>
      <c r="G132" s="1">
        <v>6.5394566306589741E-6</v>
      </c>
      <c r="H132" s="2">
        <v>9.5401423177156135E-5</v>
      </c>
      <c r="I132" s="2">
        <v>7.240103330821426E-5</v>
      </c>
      <c r="J132" s="2">
        <v>1.0047967725419848E-4</v>
      </c>
      <c r="K132" s="3">
        <v>8.9427377913189616E-5</v>
      </c>
      <c r="L132" s="3">
        <v>1.4962268346520176E-5</v>
      </c>
      <c r="M132" s="3">
        <v>8.6384696575508407E-6</v>
      </c>
      <c r="N132" s="2">
        <v>1.9626590235654086E-3</v>
      </c>
      <c r="O132" s="2">
        <v>1.233540158624487</v>
      </c>
    </row>
    <row r="133" spans="1:15" x14ac:dyDescent="0.25">
      <c r="A133" s="5" t="s">
        <v>152</v>
      </c>
      <c r="B133">
        <v>5.213710998887331E-4</v>
      </c>
      <c r="C133">
        <v>6.9114920476946598E-4</v>
      </c>
      <c r="D133">
        <v>6.788068433032855E-4</v>
      </c>
      <c r="E133" s="1">
        <v>6.3044238265382816E-4</v>
      </c>
      <c r="F133" s="1">
        <v>9.4659875420676328E-5</v>
      </c>
      <c r="G133" s="1">
        <v>5.4651904555583921E-5</v>
      </c>
      <c r="H133" s="2">
        <v>7.1935790808302642E-4</v>
      </c>
      <c r="I133" s="2">
        <v>7.6781786203890061E-4</v>
      </c>
      <c r="J133" s="2">
        <v>8.4442090230528216E-4</v>
      </c>
      <c r="K133" s="3">
        <v>7.7719889080906984E-4</v>
      </c>
      <c r="L133" s="3">
        <v>6.305704486057881E-5</v>
      </c>
      <c r="M133" s="3">
        <v>3.6406001824557483E-5</v>
      </c>
      <c r="N133" s="2">
        <v>3.6717009247158481E-3</v>
      </c>
      <c r="O133" s="2">
        <v>1.2327833790892588</v>
      </c>
    </row>
    <row r="134" spans="1:15" x14ac:dyDescent="0.25">
      <c r="A134" s="5" t="s">
        <v>216</v>
      </c>
      <c r="B134">
        <v>8.3593804752053296E-5</v>
      </c>
      <c r="C134">
        <v>2.026981248690351E-5</v>
      </c>
      <c r="D134">
        <v>3.531655261709828E-5</v>
      </c>
      <c r="E134" s="1">
        <v>4.6393389952018363E-5</v>
      </c>
      <c r="F134" s="1">
        <v>3.3083292507055539E-5</v>
      </c>
      <c r="G134" s="1">
        <v>1.9100647834627645E-5</v>
      </c>
      <c r="H134" s="2">
        <v>3.823895810836027E-5</v>
      </c>
      <c r="I134" s="2">
        <v>4.9785851886078117E-5</v>
      </c>
      <c r="J134" s="2">
        <v>8.131210945900147E-5</v>
      </c>
      <c r="K134" s="3">
        <v>5.6445639817813279E-5</v>
      </c>
      <c r="L134" s="3">
        <v>2.2295485491250801E-5</v>
      </c>
      <c r="M134" s="3">
        <v>1.2872304550087046E-5</v>
      </c>
      <c r="N134" s="2">
        <v>3.3455583980041752E-4</v>
      </c>
      <c r="O134" s="2">
        <v>1.2166741830289034</v>
      </c>
    </row>
    <row r="135" spans="1:15" x14ac:dyDescent="0.25">
      <c r="A135" s="5" t="s">
        <v>233</v>
      </c>
      <c r="B135">
        <v>2.3872869503470625E-3</v>
      </c>
      <c r="C135">
        <v>2.7148762971920715E-3</v>
      </c>
      <c r="D135">
        <v>2.7913008653169037E-3</v>
      </c>
      <c r="E135" s="1">
        <v>2.6311547042853459E-3</v>
      </c>
      <c r="F135" s="1">
        <v>2.1462476490713769E-4</v>
      </c>
      <c r="G135" s="1">
        <v>1.2391366579389611E-4</v>
      </c>
      <c r="H135" s="2">
        <v>3.1789541163248763E-3</v>
      </c>
      <c r="I135" s="2">
        <v>2.5628978874209572E-3</v>
      </c>
      <c r="J135" s="2">
        <v>3.8585209381000111E-3</v>
      </c>
      <c r="K135" s="3">
        <v>3.2001243139486153E-3</v>
      </c>
      <c r="L135" s="3">
        <v>6.480709107137086E-4</v>
      </c>
      <c r="M135" s="3">
        <v>3.741639147545256E-4</v>
      </c>
      <c r="N135" s="2">
        <v>1.5150664115911075E-2</v>
      </c>
      <c r="O135" s="2">
        <v>1.2162433127693297</v>
      </c>
    </row>
    <row r="136" spans="1:15" x14ac:dyDescent="0.25">
      <c r="A136" s="5" t="s">
        <v>135</v>
      </c>
      <c r="B136">
        <v>5.0679363230702744E-4</v>
      </c>
      <c r="C136">
        <v>5.5530998897671577E-4</v>
      </c>
      <c r="D136">
        <v>5.7369488347008358E-4</v>
      </c>
      <c r="E136" s="1">
        <v>5.4526616825127563E-4</v>
      </c>
      <c r="F136" s="1">
        <v>3.456303086925633E-5</v>
      </c>
      <c r="G136" s="1">
        <v>1.9954975176374489E-5</v>
      </c>
      <c r="H136" s="2">
        <v>6.6219544301423063E-4</v>
      </c>
      <c r="I136" s="2">
        <v>6.2788642698943331E-4</v>
      </c>
      <c r="J136" s="2">
        <v>6.9826819786690509E-4</v>
      </c>
      <c r="K136" s="3">
        <v>6.6278335595685645E-4</v>
      </c>
      <c r="L136" s="3">
        <v>3.5194568461387814E-5</v>
      </c>
      <c r="M136" s="3">
        <v>2.0319593575194967E-5</v>
      </c>
      <c r="N136" s="2">
        <v>6.0195921518820936E-5</v>
      </c>
      <c r="O136" s="2">
        <v>1.2155226099621592</v>
      </c>
    </row>
    <row r="137" spans="1:15" x14ac:dyDescent="0.25">
      <c r="A137" s="5" t="s">
        <v>244</v>
      </c>
      <c r="B137">
        <v>8.3593804752053296E-5</v>
      </c>
      <c r="C137">
        <v>1.1953125805714718E-5</v>
      </c>
      <c r="D137">
        <v>1.73706082553321E-5</v>
      </c>
      <c r="E137" s="1">
        <v>3.7639179604366708E-5</v>
      </c>
      <c r="F137" s="1">
        <v>3.9889948086846014E-5</v>
      </c>
      <c r="G137" s="1">
        <v>2.3030472265900745E-5</v>
      </c>
      <c r="H137" s="2">
        <v>2.0526644988451692E-5</v>
      </c>
      <c r="I137" s="2">
        <v>8.0881726341515322E-5</v>
      </c>
      <c r="J137" s="2">
        <v>3.5789135945408589E-5</v>
      </c>
      <c r="K137" s="3">
        <v>4.5732502425125201E-5</v>
      </c>
      <c r="L137" s="3">
        <v>3.1382110572684498E-5</v>
      </c>
      <c r="M137" s="3">
        <v>1.8118469986877997E-5</v>
      </c>
      <c r="N137" s="2">
        <v>4.6730938626485904E-5</v>
      </c>
      <c r="O137" s="2">
        <v>1.2150238901545969</v>
      </c>
    </row>
    <row r="138" spans="1:15" x14ac:dyDescent="0.25">
      <c r="A138" s="5" t="s">
        <v>222</v>
      </c>
      <c r="B138">
        <v>8.3593804752053296E-5</v>
      </c>
      <c r="C138">
        <v>2.9630307600229236E-5</v>
      </c>
      <c r="D138">
        <v>2.1084986805595418E-5</v>
      </c>
      <c r="E138" s="1">
        <v>4.476969971929265E-5</v>
      </c>
      <c r="F138" s="1">
        <v>3.3893052024964105E-5</v>
      </c>
      <c r="G138" s="1">
        <v>1.9568162710271017E-5</v>
      </c>
      <c r="H138" s="2">
        <v>5.5146166086454821E-5</v>
      </c>
      <c r="I138" s="2">
        <v>2.7877394883383731E-5</v>
      </c>
      <c r="J138" s="2">
        <v>8.0114136471801659E-5</v>
      </c>
      <c r="K138" s="3">
        <v>5.4379232480546738E-5</v>
      </c>
      <c r="L138" s="3">
        <v>2.6126814450114105E-5</v>
      </c>
      <c r="M138" s="3">
        <v>1.5084323355840784E-5</v>
      </c>
      <c r="N138" s="2">
        <v>1.3318432549864603E-5</v>
      </c>
      <c r="O138" s="2">
        <v>1.2146436724281411</v>
      </c>
    </row>
    <row r="139" spans="1:15" x14ac:dyDescent="0.25">
      <c r="A139" s="5" t="s">
        <v>164</v>
      </c>
      <c r="B139">
        <v>1.2393113782877387E-3</v>
      </c>
      <c r="C139">
        <v>1.4812344394824011E-3</v>
      </c>
      <c r="D139">
        <v>1.4197179748104889E-3</v>
      </c>
      <c r="E139" s="1">
        <v>1.3800879308602096E-3</v>
      </c>
      <c r="F139" s="1">
        <v>1.257362206051816E-4</v>
      </c>
      <c r="G139" s="1">
        <v>7.259384081328777E-5</v>
      </c>
      <c r="H139" s="2">
        <v>1.6742126062744614E-3</v>
      </c>
      <c r="I139" s="2">
        <v>1.662530977052162E-3</v>
      </c>
      <c r="J139" s="2">
        <v>1.6530526686651559E-3</v>
      </c>
      <c r="K139" s="3">
        <v>1.6632654173305932E-3</v>
      </c>
      <c r="L139" s="3">
        <v>1.0599070327125948E-5</v>
      </c>
      <c r="M139" s="3">
        <v>6.1193761065259411E-6</v>
      </c>
      <c r="N139" s="2">
        <v>1.0991533953565386E-3</v>
      </c>
      <c r="O139" s="2">
        <v>1.2051880029802731</v>
      </c>
    </row>
    <row r="140" spans="1:15" x14ac:dyDescent="0.25">
      <c r="A140" s="5" t="s">
        <v>12</v>
      </c>
      <c r="B140">
        <v>3.356688544530491E-3</v>
      </c>
      <c r="C140">
        <v>3.0614049089082713E-3</v>
      </c>
      <c r="D140">
        <v>3.0451077927190254E-3</v>
      </c>
      <c r="E140" s="1">
        <v>3.1544004153859291E-3</v>
      </c>
      <c r="F140" s="1">
        <v>1.753760656236381E-4</v>
      </c>
      <c r="G140" s="1">
        <v>1.0125341869722494E-4</v>
      </c>
      <c r="H140" s="2">
        <v>4.2135142235559002E-3</v>
      </c>
      <c r="I140" s="2">
        <v>3.2046036602740701E-3</v>
      </c>
      <c r="J140" s="2">
        <v>3.9363891822679995E-3</v>
      </c>
      <c r="K140" s="3">
        <v>3.7848356886993235E-3</v>
      </c>
      <c r="L140" s="3">
        <v>5.2124991821108995E-4</v>
      </c>
      <c r="M140" s="3">
        <v>3.0094378059424324E-4</v>
      </c>
      <c r="N140" s="2">
        <v>4.9873415049972219E-4</v>
      </c>
      <c r="O140" s="2">
        <v>1.1998589875395584</v>
      </c>
    </row>
    <row r="141" spans="1:15" x14ac:dyDescent="0.25">
      <c r="A141" s="5" t="s">
        <v>343</v>
      </c>
      <c r="B141">
        <v>2.1285369007717865E-3</v>
      </c>
      <c r="C141">
        <v>2.2740919030890656E-3</v>
      </c>
      <c r="D141">
        <v>2.1478105746307167E-3</v>
      </c>
      <c r="E141" s="1">
        <v>2.1834797928305225E-3</v>
      </c>
      <c r="F141" s="1">
        <v>7.9061903089508415E-5</v>
      </c>
      <c r="G141" s="1">
        <v>4.564641103137179E-5</v>
      </c>
      <c r="H141" s="2">
        <v>2.5364802131572833E-3</v>
      </c>
      <c r="I141" s="2">
        <v>2.5197876978350102E-3</v>
      </c>
      <c r="J141" s="2">
        <v>2.7408121410425861E-3</v>
      </c>
      <c r="K141" s="3">
        <v>2.5990266840116264E-3</v>
      </c>
      <c r="L141" s="3">
        <v>1.2307313632980448E-4</v>
      </c>
      <c r="M141" s="3">
        <v>7.1056308390024135E-5</v>
      </c>
      <c r="N141" s="2">
        <v>8.364823880114547E-6</v>
      </c>
      <c r="O141" s="2">
        <v>1.1903140539910451</v>
      </c>
    </row>
    <row r="142" spans="1:15" x14ac:dyDescent="0.25">
      <c r="A142" s="5" t="s">
        <v>241</v>
      </c>
      <c r="B142">
        <v>2.9906471926772121E-4</v>
      </c>
      <c r="C142">
        <v>3.196705330097E-4</v>
      </c>
      <c r="D142">
        <v>2.9425089269401026E-4</v>
      </c>
      <c r="E142" s="1">
        <v>3.0432871499047717E-4</v>
      </c>
      <c r="F142" s="1">
        <v>1.3502657763257365E-5</v>
      </c>
      <c r="G142" s="1">
        <v>7.7957630943920299E-6</v>
      </c>
      <c r="H142" s="2">
        <v>3.5947590969215672E-4</v>
      </c>
      <c r="I142" s="2">
        <v>3.5650424992379954E-4</v>
      </c>
      <c r="J142" s="2">
        <v>3.6163778846375766E-4</v>
      </c>
      <c r="K142" s="3">
        <v>3.5920598269323801E-4</v>
      </c>
      <c r="L142" s="3">
        <v>2.5773920780253427E-6</v>
      </c>
      <c r="M142" s="3">
        <v>1.4880580100551407E-6</v>
      </c>
      <c r="N142" s="2">
        <v>2.1003863590823104E-6</v>
      </c>
      <c r="O142" s="2">
        <v>1.1803223455416556</v>
      </c>
    </row>
    <row r="143" spans="1:15" x14ac:dyDescent="0.25">
      <c r="A143" s="5" t="s">
        <v>133</v>
      </c>
      <c r="B143">
        <v>1.0425155659347118E-3</v>
      </c>
      <c r="C143">
        <v>1.1153002255100944E-3</v>
      </c>
      <c r="D143">
        <v>1.3351156656764484E-3</v>
      </c>
      <c r="E143" s="1">
        <v>1.1643104857070848E-3</v>
      </c>
      <c r="F143" s="1">
        <v>1.5233255986705891E-4</v>
      </c>
      <c r="G143" s="1">
        <v>8.7949244445591245E-5</v>
      </c>
      <c r="H143" s="2">
        <v>9.2707503467104519E-4</v>
      </c>
      <c r="I143" s="2">
        <v>1.6420359688883511E-3</v>
      </c>
      <c r="J143" s="2">
        <v>1.5344533429323744E-3</v>
      </c>
      <c r="K143" s="3">
        <v>1.3678547821639236E-3</v>
      </c>
      <c r="L143" s="3">
        <v>3.8549785304435889E-4</v>
      </c>
      <c r="M143" s="3">
        <v>2.2256728922718342E-4</v>
      </c>
      <c r="N143" s="2">
        <v>3.9721874877656242E-3</v>
      </c>
      <c r="O143" s="2">
        <v>1.1748196026365136</v>
      </c>
    </row>
    <row r="144" spans="1:15" x14ac:dyDescent="0.25">
      <c r="A144" s="5" t="s">
        <v>101</v>
      </c>
      <c r="B144">
        <v>3.3603329114259175E-3</v>
      </c>
      <c r="C144">
        <v>3.2914999070878278E-3</v>
      </c>
      <c r="D144">
        <v>3.4142815053039297E-3</v>
      </c>
      <c r="E144" s="1">
        <v>3.3553714412725582E-3</v>
      </c>
      <c r="F144" s="1">
        <v>6.1540981099484203E-5</v>
      </c>
      <c r="G144" s="1">
        <v>3.5530702003980879E-5</v>
      </c>
      <c r="H144" s="2">
        <v>3.7980799703798626E-3</v>
      </c>
      <c r="I144" s="2">
        <v>3.9968417344682771E-3</v>
      </c>
      <c r="J144" s="2">
        <v>3.9867040477303915E-3</v>
      </c>
      <c r="K144" s="3">
        <v>3.927208584192844E-3</v>
      </c>
      <c r="L144" s="3">
        <v>1.1194347838103561E-4</v>
      </c>
      <c r="M144" s="3">
        <v>6.4630597377313966E-5</v>
      </c>
      <c r="N144" s="2">
        <v>5.700259356444143E-7</v>
      </c>
      <c r="O144" s="2">
        <v>1.1704243935221106</v>
      </c>
    </row>
    <row r="145" spans="1:15" x14ac:dyDescent="0.25">
      <c r="A145" s="5" t="s">
        <v>399</v>
      </c>
      <c r="B145">
        <v>8.3593804752053296E-5</v>
      </c>
      <c r="C145">
        <v>3.6364391245259271E-6</v>
      </c>
      <c r="D145">
        <v>1.9883702309610932E-6</v>
      </c>
      <c r="E145" s="1">
        <v>2.9739538035846773E-5</v>
      </c>
      <c r="F145" s="1">
        <v>4.6646442151837435E-5</v>
      </c>
      <c r="G145" s="1">
        <v>2.6931335933101652E-5</v>
      </c>
      <c r="H145" s="2">
        <v>3.7433852966546243E-5</v>
      </c>
      <c r="I145" s="2">
        <v>2.9290843722267239E-5</v>
      </c>
      <c r="J145" s="2">
        <v>3.69871089326084E-5</v>
      </c>
      <c r="K145" s="3">
        <v>3.4570601873807293E-5</v>
      </c>
      <c r="L145" s="3">
        <v>4.5778575406001885E-6</v>
      </c>
      <c r="M145" s="3">
        <v>2.6430272833772773E-6</v>
      </c>
      <c r="N145" s="2">
        <v>4.9601842824611643E-2</v>
      </c>
      <c r="O145" s="2">
        <v>1.1624458265672237</v>
      </c>
    </row>
    <row r="146" spans="1:15" x14ac:dyDescent="0.25">
      <c r="A146" s="5" t="s">
        <v>27</v>
      </c>
      <c r="B146">
        <v>1.2793994141374293E-3</v>
      </c>
      <c r="C146">
        <v>1.2345060679404671E-3</v>
      </c>
      <c r="D146">
        <v>1.2453859438676176E-3</v>
      </c>
      <c r="E146" s="1">
        <v>1.2530971419818379E-3</v>
      </c>
      <c r="F146" s="1">
        <v>2.3419010770261884E-5</v>
      </c>
      <c r="G146" s="1">
        <v>1.3520972172365445E-5</v>
      </c>
      <c r="H146" s="2">
        <v>1.3030591358981953E-3</v>
      </c>
      <c r="I146" s="2">
        <v>1.5233062664221364E-3</v>
      </c>
      <c r="J146" s="2">
        <v>1.5320573969579748E-3</v>
      </c>
      <c r="K146" s="3">
        <v>1.4528075997594354E-3</v>
      </c>
      <c r="L146" s="3">
        <v>1.2975976800616858E-4</v>
      </c>
      <c r="M146" s="3">
        <v>7.4916836988344815E-5</v>
      </c>
      <c r="N146" s="2">
        <v>5.5935869010456435E-5</v>
      </c>
      <c r="O146" s="2">
        <v>1.1593734843746792</v>
      </c>
    </row>
    <row r="147" spans="1:15" x14ac:dyDescent="0.25">
      <c r="A147" s="5" t="s">
        <v>289</v>
      </c>
      <c r="B147">
        <v>1.9681847573730237E-3</v>
      </c>
      <c r="C147">
        <v>2.1742916629148004E-3</v>
      </c>
      <c r="D147">
        <v>1.9555325993260791E-3</v>
      </c>
      <c r="E147" s="1">
        <v>2.0326696732046348E-3</v>
      </c>
      <c r="F147" s="1">
        <v>1.2281127901341552E-4</v>
      </c>
      <c r="G147" s="1">
        <v>7.0905124997917696E-5</v>
      </c>
      <c r="H147" s="2">
        <v>2.7264850266253936E-3</v>
      </c>
      <c r="I147" s="2">
        <v>2.3445200418134552E-3</v>
      </c>
      <c r="J147" s="2">
        <v>1.9824952401451042E-3</v>
      </c>
      <c r="K147" s="3">
        <v>2.3511667695279843E-3</v>
      </c>
      <c r="L147" s="3">
        <v>3.7203942645737154E-4</v>
      </c>
      <c r="M147" s="3">
        <v>2.1479706301431745E-4</v>
      </c>
      <c r="N147" s="2">
        <v>4.1087206774671829E-4</v>
      </c>
      <c r="O147" s="2">
        <v>1.1566890580018436</v>
      </c>
    </row>
    <row r="148" spans="1:15" x14ac:dyDescent="0.25">
      <c r="A148" s="5" t="s">
        <v>60</v>
      </c>
      <c r="B148">
        <v>5.3594856747043876E-4</v>
      </c>
      <c r="C148">
        <v>5.6639890455163408E-4</v>
      </c>
      <c r="D148">
        <v>5.6087635178310772E-4</v>
      </c>
      <c r="E148" s="1">
        <v>5.5440794126839356E-4</v>
      </c>
      <c r="F148" s="1">
        <v>1.6223008599817531E-5</v>
      </c>
      <c r="G148" s="1">
        <v>9.3663583821702653E-6</v>
      </c>
      <c r="H148" s="2">
        <v>6.2435550134897139E-4</v>
      </c>
      <c r="I148" s="2">
        <v>6.2223263163389928E-4</v>
      </c>
      <c r="J148" s="2">
        <v>6.6232900825091061E-4</v>
      </c>
      <c r="K148" s="3">
        <v>6.3630571374459369E-4</v>
      </c>
      <c r="L148" s="3">
        <v>2.2561815899405529E-5</v>
      </c>
      <c r="M148" s="3">
        <v>1.3026070482928561E-5</v>
      </c>
      <c r="N148" s="2">
        <v>1.3244434327465465E-3</v>
      </c>
      <c r="O148" s="2">
        <v>1.1477211388582054</v>
      </c>
    </row>
    <row r="149" spans="1:15" x14ac:dyDescent="0.25">
      <c r="A149" s="5" t="s">
        <v>382</v>
      </c>
      <c r="B149">
        <v>7.7647678256858275E-4</v>
      </c>
      <c r="C149">
        <v>8.4362179392459384E-4</v>
      </c>
      <c r="D149">
        <v>8.300655172096004E-4</v>
      </c>
      <c r="E149" s="1">
        <v>8.1672136456759222E-4</v>
      </c>
      <c r="F149" s="1">
        <v>3.5505815647575576E-5</v>
      </c>
      <c r="G149" s="1">
        <v>2.0499292221924987E-5</v>
      </c>
      <c r="H149" s="2">
        <v>9.1660866782746289E-4</v>
      </c>
      <c r="I149" s="2">
        <v>1.0215319286184905E-3</v>
      </c>
      <c r="J149" s="2">
        <v>8.5041076724128126E-4</v>
      </c>
      <c r="K149" s="3">
        <v>9.2951712122907825E-4</v>
      </c>
      <c r="L149" s="3">
        <v>8.6287798063732486E-5</v>
      </c>
      <c r="M149" s="3">
        <v>4.9818283439876024E-5</v>
      </c>
      <c r="N149" s="2">
        <v>2.0783397326360215E-3</v>
      </c>
      <c r="O149" s="2">
        <v>1.1381080029921893</v>
      </c>
    </row>
    <row r="150" spans="1:15" x14ac:dyDescent="0.25">
      <c r="A150" s="5" t="s">
        <v>260</v>
      </c>
      <c r="B150">
        <v>3.82885157862529E-4</v>
      </c>
      <c r="C150">
        <v>4.970931822083942E-4</v>
      </c>
      <c r="D150">
        <v>3.5577984479149432E-4</v>
      </c>
      <c r="E150" s="1">
        <v>4.1191939495413917E-4</v>
      </c>
      <c r="F150" s="1">
        <v>7.4997366791071556E-5</v>
      </c>
      <c r="G150" s="1">
        <v>4.3299749905338266E-5</v>
      </c>
      <c r="H150" s="2">
        <v>4.190536901863947E-4</v>
      </c>
      <c r="I150" s="2">
        <v>4.7452722797057257E-4</v>
      </c>
      <c r="J150" s="2">
        <v>5.1138441186373423E-4</v>
      </c>
      <c r="K150" s="3">
        <v>4.6832177667356715E-4</v>
      </c>
      <c r="L150" s="3">
        <v>4.6477104693754468E-5</v>
      </c>
      <c r="M150" s="3">
        <v>2.6833568906093562E-5</v>
      </c>
      <c r="N150" s="2">
        <v>1.1972962351776259E-2</v>
      </c>
      <c r="O150" s="2">
        <v>1.1369257733681306</v>
      </c>
    </row>
    <row r="151" spans="1:15" x14ac:dyDescent="0.25">
      <c r="A151" s="5" t="s">
        <v>311</v>
      </c>
      <c r="B151">
        <v>5.1772673299330671E-4</v>
      </c>
      <c r="C151">
        <v>6.0243788017011891E-4</v>
      </c>
      <c r="D151">
        <v>5.1729334404738991E-4</v>
      </c>
      <c r="E151" s="1">
        <v>5.4581931907027184E-4</v>
      </c>
      <c r="F151" s="1">
        <v>4.903359106018493E-5</v>
      </c>
      <c r="G151" s="1">
        <v>2.8309556997931799E-5</v>
      </c>
      <c r="H151" s="2">
        <v>6.7910265099232515E-4</v>
      </c>
      <c r="I151" s="2">
        <v>5.4166604781753921E-4</v>
      </c>
      <c r="J151" s="2">
        <v>6.3836954850691444E-4</v>
      </c>
      <c r="K151" s="3">
        <v>6.197127491055929E-4</v>
      </c>
      <c r="L151" s="3">
        <v>7.0592224047566027E-5</v>
      </c>
      <c r="M151" s="3">
        <v>4.075643955655662E-5</v>
      </c>
      <c r="N151" s="2">
        <v>2.2719990613539783E-5</v>
      </c>
      <c r="O151" s="2">
        <v>1.1353807522994759</v>
      </c>
    </row>
    <row r="152" spans="1:15" x14ac:dyDescent="0.25">
      <c r="A152" s="5" t="s">
        <v>46</v>
      </c>
      <c r="B152">
        <v>2.5168794962717773E-4</v>
      </c>
      <c r="C152">
        <v>3.6679842420310314E-4</v>
      </c>
      <c r="D152">
        <v>4.4550956660032516E-4</v>
      </c>
      <c r="E152" s="1">
        <v>3.546653134768687E-4</v>
      </c>
      <c r="F152" s="1">
        <v>9.747878786404079E-5</v>
      </c>
      <c r="G152" s="1">
        <v>5.6279404413582376E-5</v>
      </c>
      <c r="H152" s="2">
        <v>3.8765458965564763E-4</v>
      </c>
      <c r="I152" s="2">
        <v>3.7841270692649397E-4</v>
      </c>
      <c r="J152" s="2">
        <v>4.4070400561894529E-4</v>
      </c>
      <c r="K152" s="3">
        <v>4.0225710073369558E-4</v>
      </c>
      <c r="L152" s="3">
        <v>3.3615122646458286E-5</v>
      </c>
      <c r="M152" s="3">
        <v>1.9407700108774979E-5</v>
      </c>
      <c r="N152" s="2">
        <v>5.8912126168248925E-5</v>
      </c>
      <c r="O152" s="2">
        <v>1.1341878820634395</v>
      </c>
    </row>
    <row r="153" spans="1:15" x14ac:dyDescent="0.25">
      <c r="A153" s="5" t="s">
        <v>320</v>
      </c>
      <c r="B153">
        <v>2.8610546467524975E-3</v>
      </c>
      <c r="C153">
        <v>2.8950711752844956E-3</v>
      </c>
      <c r="D153">
        <v>2.3657256133093061E-3</v>
      </c>
      <c r="E153" s="1">
        <v>2.7072838117820999E-3</v>
      </c>
      <c r="F153" s="1">
        <v>2.9628665724485011E-4</v>
      </c>
      <c r="G153" s="1">
        <v>1.710611813176086E-4</v>
      </c>
      <c r="H153" s="2">
        <v>2.7264850266253936E-3</v>
      </c>
      <c r="I153" s="2">
        <v>3.0745663670967874E-3</v>
      </c>
      <c r="J153" s="2">
        <v>3.3805297162072859E-3</v>
      </c>
      <c r="K153" s="3">
        <v>3.0605270366431559E-3</v>
      </c>
      <c r="L153" s="3">
        <v>3.2724828661470206E-4</v>
      </c>
      <c r="M153" s="3">
        <v>1.8893688636884205E-4</v>
      </c>
      <c r="N153" s="2">
        <v>1.7521196964077074E-4</v>
      </c>
      <c r="O153" s="2">
        <v>1.130478830229672</v>
      </c>
    </row>
    <row r="154" spans="1:15" x14ac:dyDescent="0.25">
      <c r="A154" s="5" t="s">
        <v>23</v>
      </c>
      <c r="B154">
        <v>7.4003311361431855E-4</v>
      </c>
      <c r="C154">
        <v>7.4936601153778755E-4</v>
      </c>
      <c r="D154">
        <v>7.3777208906337433E-4</v>
      </c>
      <c r="E154" s="1">
        <v>7.4239040473849348E-4</v>
      </c>
      <c r="F154" s="1">
        <v>6.1459235000739638E-6</v>
      </c>
      <c r="G154" s="1">
        <v>3.5483505871865503E-6</v>
      </c>
      <c r="H154" s="2">
        <v>8.6991256960224929E-4</v>
      </c>
      <c r="I154" s="2">
        <v>7.1410680616132731E-4</v>
      </c>
      <c r="J154" s="2">
        <v>9.1030941660127191E-4</v>
      </c>
      <c r="K154" s="3">
        <v>8.3144293078828287E-4</v>
      </c>
      <c r="L154" s="3">
        <v>1.036040584085389E-4</v>
      </c>
      <c r="M154" s="3">
        <v>5.9815831011307648E-5</v>
      </c>
      <c r="N154" s="2">
        <v>2.3563656159204493E-4</v>
      </c>
      <c r="O154" s="2">
        <v>1.1199537675613656</v>
      </c>
    </row>
    <row r="155" spans="1:15" x14ac:dyDescent="0.25">
      <c r="A155" s="5" t="s">
        <v>370</v>
      </c>
      <c r="B155">
        <v>1.4235694276438498E-4</v>
      </c>
      <c r="C155">
        <v>2.6977041292256725E-4</v>
      </c>
      <c r="D155">
        <v>2.506678849582924E-4</v>
      </c>
      <c r="E155" s="1">
        <v>2.2093174688174821E-4</v>
      </c>
      <c r="F155" s="1">
        <v>6.8714820273489588E-5</v>
      </c>
      <c r="G155" s="1">
        <v>3.9672519982215972E-5</v>
      </c>
      <c r="H155" s="2">
        <v>2.0489572246386369E-4</v>
      </c>
      <c r="I155" s="2">
        <v>2.2717368116595849E-4</v>
      </c>
      <c r="J155" s="2">
        <v>3.065310310525663E-4</v>
      </c>
      <c r="K155" s="3">
        <v>2.4620014489412948E-4</v>
      </c>
      <c r="L155" s="3">
        <v>5.3422268104974329E-5</v>
      </c>
      <c r="M155" s="3">
        <v>3.0843360871127288E-5</v>
      </c>
      <c r="N155" s="2">
        <v>5.2775433931588284E-3</v>
      </c>
      <c r="O155" s="2">
        <v>1.1143719649576027</v>
      </c>
    </row>
    <row r="156" spans="1:15" x14ac:dyDescent="0.25">
      <c r="A156" s="5" t="s">
        <v>278</v>
      </c>
      <c r="B156">
        <v>5.0679363230702744E-4</v>
      </c>
      <c r="C156">
        <v>6.4956577136352205E-4</v>
      </c>
      <c r="D156">
        <v>5.3780299474655128E-4</v>
      </c>
      <c r="E156" s="1">
        <v>5.64720799472367E-4</v>
      </c>
      <c r="F156" s="1">
        <v>7.5095919204272457E-5</v>
      </c>
      <c r="G156" s="1">
        <v>4.3356649167629092E-5</v>
      </c>
      <c r="H156" s="2">
        <v>6.6863628414874274E-4</v>
      </c>
      <c r="I156" s="2">
        <v>6.1657883627836525E-4</v>
      </c>
      <c r="J156" s="2">
        <v>5.8925265603172207E-4</v>
      </c>
      <c r="K156" s="3">
        <v>6.2482259215294346E-4</v>
      </c>
      <c r="L156" s="3">
        <v>4.0328770579390211E-5</v>
      </c>
      <c r="M156" s="3">
        <v>2.3283826550097599E-5</v>
      </c>
      <c r="N156" s="2">
        <v>5.5063449728445095E-5</v>
      </c>
      <c r="O156" s="2">
        <v>1.106427446512916</v>
      </c>
    </row>
    <row r="157" spans="1:15" x14ac:dyDescent="0.25">
      <c r="A157" s="5" t="s">
        <v>19</v>
      </c>
      <c r="B157">
        <v>1.3142384207810571E-4</v>
      </c>
      <c r="C157">
        <v>2.0600914836678652E-4</v>
      </c>
      <c r="D157">
        <v>1.4555592512509051E-4</v>
      </c>
      <c r="E157" s="1">
        <v>1.6099630518999424E-4</v>
      </c>
      <c r="F157" s="1">
        <v>3.9617495894561407E-5</v>
      </c>
      <c r="G157" s="1">
        <v>2.2873171919343923E-5</v>
      </c>
      <c r="H157" s="2">
        <v>1.8959872476939719E-4</v>
      </c>
      <c r="I157" s="2">
        <v>1.4519364851071497E-4</v>
      </c>
      <c r="J157" s="2">
        <v>1.9751548921738331E-4</v>
      </c>
      <c r="K157" s="3">
        <v>1.7743595416583183E-4</v>
      </c>
      <c r="L157" s="3">
        <v>2.8201834963344308E-5</v>
      </c>
      <c r="M157" s="3">
        <v>1.6282337007728237E-5</v>
      </c>
      <c r="N157" s="2">
        <v>6.4649221966538049E-3</v>
      </c>
      <c r="O157" s="2">
        <v>1.1021119643487278</v>
      </c>
    </row>
    <row r="158" spans="1:15" x14ac:dyDescent="0.25">
      <c r="A158" s="5" t="s">
        <v>147</v>
      </c>
      <c r="B158">
        <v>1.5417938306081318E-3</v>
      </c>
      <c r="C158">
        <v>1.7917240755801159E-3</v>
      </c>
      <c r="D158">
        <v>1.5197025219689003E-3</v>
      </c>
      <c r="E158" s="1">
        <v>1.6177401427190496E-3</v>
      </c>
      <c r="F158" s="1">
        <v>1.5107883091188367E-4</v>
      </c>
      <c r="G158" s="1">
        <v>8.7225403695829999E-5</v>
      </c>
      <c r="H158" s="2">
        <v>1.7466720690377236E-3</v>
      </c>
      <c r="I158" s="2">
        <v>1.688679780571507E-3</v>
      </c>
      <c r="J158" s="2">
        <v>1.8195709138859298E-3</v>
      </c>
      <c r="K158" s="3">
        <v>1.7516409211650536E-3</v>
      </c>
      <c r="L158" s="3">
        <v>6.5586883701552356E-5</v>
      </c>
      <c r="M158" s="3">
        <v>3.786660496039993E-5</v>
      </c>
      <c r="N158" s="2">
        <v>2.1033362812525082E-6</v>
      </c>
      <c r="O158" s="2">
        <v>1.0827702638453092</v>
      </c>
    </row>
    <row r="159" spans="1:15" x14ac:dyDescent="0.25">
      <c r="A159" s="5" t="s">
        <v>212</v>
      </c>
      <c r="B159">
        <v>7.6497527473428188E-3</v>
      </c>
      <c r="C159">
        <v>8.3646787826129904E-3</v>
      </c>
      <c r="D159">
        <v>8.2801961336799578E-3</v>
      </c>
      <c r="E159" s="1">
        <v>8.0982092212119241E-3</v>
      </c>
      <c r="F159" s="1">
        <v>3.9066512028720706E-4</v>
      </c>
      <c r="G159" s="1">
        <v>2.2555061236081655E-4</v>
      </c>
      <c r="H159" s="2">
        <v>8.2656084023058941E-3</v>
      </c>
      <c r="I159" s="2">
        <v>8.2576832592826145E-3</v>
      </c>
      <c r="J159" s="2">
        <v>9.7190047914814948E-3</v>
      </c>
      <c r="K159" s="3">
        <v>8.7474321510233339E-3</v>
      </c>
      <c r="L159" s="3">
        <v>8.4141591899494989E-4</v>
      </c>
      <c r="M159" s="3">
        <v>4.8579170733217071E-4</v>
      </c>
      <c r="N159" s="2">
        <v>1.1113616033785851E-5</v>
      </c>
      <c r="O159" s="2">
        <v>1.080168702990641</v>
      </c>
    </row>
    <row r="160" spans="1:15" x14ac:dyDescent="0.25">
      <c r="A160" s="5" t="s">
        <v>261</v>
      </c>
      <c r="B160">
        <v>2.5439947268503988E-3</v>
      </c>
      <c r="C160">
        <v>2.2352806985768514E-3</v>
      </c>
      <c r="D160">
        <v>1.3248608403268677E-3</v>
      </c>
      <c r="E160" s="1">
        <v>2.0347120885847061E-3</v>
      </c>
      <c r="F160" s="1">
        <v>6.3383174723512269E-4</v>
      </c>
      <c r="G160" s="1">
        <v>3.6594292988712895E-4</v>
      </c>
      <c r="H160" s="2">
        <v>1.7434516484704677E-3</v>
      </c>
      <c r="I160" s="2">
        <v>2.7127234643426093E-3</v>
      </c>
      <c r="J160" s="2">
        <v>2.1370337554938801E-3</v>
      </c>
      <c r="K160" s="3">
        <v>2.1977362894356526E-3</v>
      </c>
      <c r="L160" s="3">
        <v>4.8747878054458303E-4</v>
      </c>
      <c r="M160" s="3">
        <v>2.8144600517164553E-4</v>
      </c>
      <c r="N160" s="2">
        <v>3.2995376804979266E-3</v>
      </c>
      <c r="O160" s="2">
        <v>1.0801215079841304</v>
      </c>
    </row>
    <row r="161" spans="1:15" x14ac:dyDescent="0.25">
      <c r="A161" s="5" t="s">
        <v>134</v>
      </c>
      <c r="B161">
        <v>1.7203678084840267E-3</v>
      </c>
      <c r="C161">
        <v>1.8915243157543813E-3</v>
      </c>
      <c r="D161">
        <v>1.7068530845987476E-3</v>
      </c>
      <c r="E161" s="1">
        <v>1.7729150696123852E-3</v>
      </c>
      <c r="F161" s="1">
        <v>1.0294064742949355E-4</v>
      </c>
      <c r="G161" s="1">
        <v>5.9432810503972459E-5</v>
      </c>
      <c r="H161" s="2">
        <v>1.7515026998886078E-3</v>
      </c>
      <c r="I161" s="2">
        <v>2.1332094404003703E-3</v>
      </c>
      <c r="J161" s="2">
        <v>1.8591040224635238E-3</v>
      </c>
      <c r="K161" s="3">
        <v>1.9146053875841674E-3</v>
      </c>
      <c r="L161" s="3">
        <v>1.968128808938067E-4</v>
      </c>
      <c r="M161" s="3">
        <v>1.1362996976402506E-4</v>
      </c>
      <c r="N161" s="2">
        <v>6.4203547235625559E-3</v>
      </c>
      <c r="O161" s="2">
        <v>1.0799194052779755</v>
      </c>
    </row>
    <row r="162" spans="1:15" x14ac:dyDescent="0.25">
      <c r="A162" s="5" t="s">
        <v>74</v>
      </c>
      <c r="B162">
        <v>2.9011426826021881E-3</v>
      </c>
      <c r="C162">
        <v>3.1390273179327001E-3</v>
      </c>
      <c r="D162">
        <v>3.2450768870358484E-3</v>
      </c>
      <c r="E162" s="1">
        <v>3.0950822958569122E-3</v>
      </c>
      <c r="F162" s="1">
        <v>1.7612795907744126E-4</v>
      </c>
      <c r="G162" s="1">
        <v>1.0168752458518011E-4</v>
      </c>
      <c r="H162" s="2">
        <v>3.3681538246511729E-3</v>
      </c>
      <c r="I162" s="2">
        <v>3.2342860858906239E-3</v>
      </c>
      <c r="J162" s="2">
        <v>3.4212607977720795E-3</v>
      </c>
      <c r="K162" s="3">
        <v>3.3412335694379589E-3</v>
      </c>
      <c r="L162" s="3">
        <v>9.6350458360854572E-5</v>
      </c>
      <c r="M162" s="3">
        <v>5.5627963071183221E-5</v>
      </c>
      <c r="N162" s="2">
        <v>5.8813057199659005E-6</v>
      </c>
      <c r="O162" s="2">
        <v>1.0795297992271629</v>
      </c>
    </row>
    <row r="163" spans="1:15" x14ac:dyDescent="0.25">
      <c r="A163" s="5" t="s">
        <v>388</v>
      </c>
      <c r="B163">
        <v>1.3559311189413842E-3</v>
      </c>
      <c r="C163">
        <v>1.5311345595695337E-3</v>
      </c>
      <c r="D163">
        <v>1.5735403550541989E-3</v>
      </c>
      <c r="E163" s="1">
        <v>1.4868686778550389E-3</v>
      </c>
      <c r="F163" s="1">
        <v>1.1536050504124849E-4</v>
      </c>
      <c r="G163" s="1">
        <v>6.6603418639416006E-5</v>
      </c>
      <c r="H163" s="2">
        <v>1.4423423254320219E-3</v>
      </c>
      <c r="I163" s="2">
        <v>1.8158901760710227E-3</v>
      </c>
      <c r="J163" s="2">
        <v>1.5512249647531718E-3</v>
      </c>
      <c r="K163" s="3">
        <v>1.6031524887520721E-3</v>
      </c>
      <c r="L163" s="3">
        <v>1.9211155610932565E-4</v>
      </c>
      <c r="M163" s="3">
        <v>1.1091565863415707E-4</v>
      </c>
      <c r="N163" s="2">
        <v>4.5263156406805963E-2</v>
      </c>
      <c r="O163" s="2">
        <v>1.0782071830746913</v>
      </c>
    </row>
    <row r="164" spans="1:15" x14ac:dyDescent="0.25">
      <c r="A164" s="5" t="s">
        <v>193</v>
      </c>
      <c r="B164">
        <v>6.8516363972444322E-3</v>
      </c>
      <c r="C164">
        <v>6.4241185570022728E-3</v>
      </c>
      <c r="D164">
        <v>5.7446905659961373E-3</v>
      </c>
      <c r="E164" s="1">
        <v>6.3401485067476138E-3</v>
      </c>
      <c r="F164" s="1">
        <v>5.5822978721519509E-4</v>
      </c>
      <c r="G164" s="1">
        <v>3.2229411791836039E-4</v>
      </c>
      <c r="H164" s="2">
        <v>6.2858548585852034E-3</v>
      </c>
      <c r="I164" s="2">
        <v>7.034343289228937E-3</v>
      </c>
      <c r="J164" s="2">
        <v>7.0379412461283146E-3</v>
      </c>
      <c r="K164" s="3">
        <v>6.786046464647485E-3</v>
      </c>
      <c r="L164" s="3">
        <v>4.3318237314650279E-4</v>
      </c>
      <c r="M164" s="3">
        <v>2.5009795974433431E-4</v>
      </c>
      <c r="N164" s="2">
        <v>1.8428113995136492E-5</v>
      </c>
      <c r="O164" s="2">
        <v>1.0703292608091619</v>
      </c>
    </row>
    <row r="165" spans="1:15" x14ac:dyDescent="0.25">
      <c r="A165" s="5" t="s">
        <v>131</v>
      </c>
      <c r="B165">
        <v>2.8448725168601555E-4</v>
      </c>
      <c r="C165">
        <v>3.7234288199056235E-4</v>
      </c>
      <c r="D165">
        <v>3.8141690816544598E-4</v>
      </c>
      <c r="E165" s="1">
        <v>3.4608234728067465E-4</v>
      </c>
      <c r="F165" s="1">
        <v>5.3535514742477363E-5</v>
      </c>
      <c r="G165" s="1">
        <v>3.0908743847774483E-5</v>
      </c>
      <c r="H165" s="2">
        <v>3.4095849143043414E-4</v>
      </c>
      <c r="I165" s="2">
        <v>3.9678754183197957E-4</v>
      </c>
      <c r="J165" s="2">
        <v>3.7241954534855595E-4</v>
      </c>
      <c r="K165" s="3">
        <v>3.7005519287032322E-4</v>
      </c>
      <c r="L165" s="3">
        <v>2.7989521953144696E-5</v>
      </c>
      <c r="M165" s="3">
        <v>1.6159758034137029E-5</v>
      </c>
      <c r="N165" s="2">
        <v>3.018234857743511E-6</v>
      </c>
      <c r="O165" s="2">
        <v>1.069269194970544</v>
      </c>
    </row>
    <row r="166" spans="1:15" x14ac:dyDescent="0.25">
      <c r="A166" s="5" t="s">
        <v>252</v>
      </c>
      <c r="B166">
        <v>1.7786776788108493E-3</v>
      </c>
      <c r="C166">
        <v>1.8998410024355702E-3</v>
      </c>
      <c r="D166">
        <v>1.6786523148874008E-3</v>
      </c>
      <c r="E166" s="1">
        <v>1.7857236653779399E-3</v>
      </c>
      <c r="F166" s="1">
        <v>1.1076255377991313E-4</v>
      </c>
      <c r="G166" s="1">
        <v>6.3948790240963248E-5</v>
      </c>
      <c r="H166" s="2">
        <v>1.8102753752410317E-3</v>
      </c>
      <c r="I166" s="2">
        <v>1.9932780053509031E-3</v>
      </c>
      <c r="J166" s="2">
        <v>1.850718211553125E-3</v>
      </c>
      <c r="K166" s="3">
        <v>1.8847571973816867E-3</v>
      </c>
      <c r="L166" s="3">
        <v>9.6132617118022801E-5</v>
      </c>
      <c r="M166" s="3">
        <v>5.5502192370993692E-5</v>
      </c>
      <c r="N166" s="2">
        <v>5.8885979373192089E-6</v>
      </c>
      <c r="O166" s="2">
        <v>1.0554584866202055</v>
      </c>
    </row>
    <row r="167" spans="1:15" x14ac:dyDescent="0.25">
      <c r="A167" s="5" t="s">
        <v>213</v>
      </c>
      <c r="B167">
        <v>2.6606144675040441E-3</v>
      </c>
      <c r="C167">
        <v>2.8867544886033067E-3</v>
      </c>
      <c r="D167">
        <v>3.7270536784661402E-3</v>
      </c>
      <c r="E167" s="1">
        <v>3.0914742115244974E-3</v>
      </c>
      <c r="F167" s="1">
        <v>5.6192149930756454E-4</v>
      </c>
      <c r="G167" s="1">
        <v>3.244255288886605E-4</v>
      </c>
      <c r="H167" s="2">
        <v>3.3665436143675447E-3</v>
      </c>
      <c r="I167" s="2">
        <v>2.4724371617324127E-3</v>
      </c>
      <c r="J167" s="2">
        <v>3.9148256684984027E-3</v>
      </c>
      <c r="K167" s="3">
        <v>3.2512688148661202E-3</v>
      </c>
      <c r="L167" s="3">
        <v>7.2807098600529731E-4</v>
      </c>
      <c r="M167" s="3">
        <v>4.2035197975931465E-4</v>
      </c>
      <c r="N167" s="2">
        <v>5.2840646708104933E-4</v>
      </c>
      <c r="O167" s="2">
        <v>1.051688803596011</v>
      </c>
    </row>
    <row r="168" spans="1:15" x14ac:dyDescent="0.25">
      <c r="A168" s="5" t="s">
        <v>389</v>
      </c>
      <c r="B168">
        <v>8.3593804752053296E-5</v>
      </c>
      <c r="C168">
        <v>1.1953125805714718E-5</v>
      </c>
      <c r="D168">
        <v>3.2752846279703108E-5</v>
      </c>
      <c r="E168" s="1">
        <v>4.2766592279157044E-5</v>
      </c>
      <c r="F168" s="1">
        <v>3.6855163161750819E-5</v>
      </c>
      <c r="G168" s="1">
        <v>2.1278338372464415E-5</v>
      </c>
      <c r="H168" s="2">
        <v>2.4552170697521823E-5</v>
      </c>
      <c r="I168" s="2">
        <v>1.9396701850082679E-5</v>
      </c>
      <c r="J168" s="2">
        <v>9.0895893356599975E-5</v>
      </c>
      <c r="K168" s="3">
        <v>4.4948255301401497E-5</v>
      </c>
      <c r="L168" s="3">
        <v>3.9875227860137321E-5</v>
      </c>
      <c r="M168" s="3">
        <v>2.3021973539047949E-5</v>
      </c>
      <c r="N168" s="2">
        <v>3.369148825665177E-5</v>
      </c>
      <c r="O168" s="2">
        <v>1.0510132537098991</v>
      </c>
    </row>
    <row r="169" spans="1:15" x14ac:dyDescent="0.25">
      <c r="A169" s="5" t="s">
        <v>99</v>
      </c>
      <c r="B169">
        <v>4.9602099785181182E-3</v>
      </c>
      <c r="C169">
        <v>5.3235436861916226E-3</v>
      </c>
      <c r="D169">
        <v>5.3268064330007246E-3</v>
      </c>
      <c r="E169" s="1">
        <v>5.2035200325701554E-3</v>
      </c>
      <c r="F169" s="1">
        <v>2.1071900289553602E-4</v>
      </c>
      <c r="G169" s="1">
        <v>1.2165867304510726E-4</v>
      </c>
      <c r="H169" s="2">
        <v>5.2408283845105973E-3</v>
      </c>
      <c r="I169" s="2">
        <v>5.5318471734957676E-3</v>
      </c>
      <c r="J169" s="2">
        <v>5.2924946037781872E-3</v>
      </c>
      <c r="K169" s="3">
        <v>5.3550567205948515E-3</v>
      </c>
      <c r="L169" s="3">
        <v>1.5526911389917555E-4</v>
      </c>
      <c r="M169" s="3">
        <v>8.964466470652368E-5</v>
      </c>
      <c r="N169" s="2">
        <v>6.263792060245732E-5</v>
      </c>
      <c r="O169" s="2">
        <v>1.0291219572666559</v>
      </c>
    </row>
    <row r="170" spans="1:15" x14ac:dyDescent="0.25">
      <c r="A170" s="5" t="s">
        <v>182</v>
      </c>
      <c r="B170">
        <v>6.9265634397377507E-4</v>
      </c>
      <c r="C170">
        <v>8.2976064945594586E-4</v>
      </c>
      <c r="D170">
        <v>9.8645160379070554E-4</v>
      </c>
      <c r="E170" s="1">
        <v>8.3628953240680879E-4</v>
      </c>
      <c r="F170" s="1">
        <v>1.4700640600723484E-4</v>
      </c>
      <c r="G170" s="1">
        <v>8.4874188080876463E-5</v>
      </c>
      <c r="H170" s="2">
        <v>8.8198914672945976E-4</v>
      </c>
      <c r="I170" s="2">
        <v>8.8089376914958137E-4</v>
      </c>
      <c r="J170" s="2">
        <v>8.1686752359968649E-4</v>
      </c>
      <c r="K170" s="3">
        <v>8.5991681315957587E-4</v>
      </c>
      <c r="L170" s="3">
        <v>3.7285801073854182E-5</v>
      </c>
      <c r="M170" s="3">
        <v>2.1526967286940551E-5</v>
      </c>
      <c r="N170" s="2">
        <v>6.3536995465506734E-5</v>
      </c>
      <c r="O170" s="2">
        <v>1.0282525128405813</v>
      </c>
    </row>
    <row r="171" spans="1:15" x14ac:dyDescent="0.25">
      <c r="A171" s="5" t="s">
        <v>243</v>
      </c>
      <c r="B171">
        <v>1.508994528549294E-3</v>
      </c>
      <c r="C171">
        <v>1.7473684132804422E-3</v>
      </c>
      <c r="D171">
        <v>1.5068839902819247E-3</v>
      </c>
      <c r="E171" s="1">
        <v>1.5877489773705536E-3</v>
      </c>
      <c r="F171" s="1">
        <v>1.3823851428993215E-4</v>
      </c>
      <c r="G171" s="1">
        <v>7.9812043437666252E-5</v>
      </c>
      <c r="H171" s="2">
        <v>1.5260732601806808E-3</v>
      </c>
      <c r="I171" s="2">
        <v>1.7529917027407065E-3</v>
      </c>
      <c r="J171" s="2">
        <v>1.5859661813819664E-3</v>
      </c>
      <c r="K171" s="3">
        <v>1.6216770481011179E-3</v>
      </c>
      <c r="L171" s="3">
        <v>1.1759865813367803E-4</v>
      </c>
      <c r="M171" s="3">
        <v>6.7895616929817792E-5</v>
      </c>
      <c r="N171" s="2">
        <v>2.2777647387578096E-4</v>
      </c>
      <c r="O171" s="2">
        <v>1.0213686616802311</v>
      </c>
    </row>
    <row r="172" spans="1:15" x14ac:dyDescent="0.25">
      <c r="A172" s="5" t="s">
        <v>161</v>
      </c>
      <c r="B172">
        <v>7.2270061874733539E-3</v>
      </c>
      <c r="C172">
        <v>6.8815363244676565E-3</v>
      </c>
      <c r="D172">
        <v>6.1138642785810412E-3</v>
      </c>
      <c r="E172" s="1">
        <v>6.7408022635073511E-3</v>
      </c>
      <c r="F172" s="1">
        <v>5.6975940910957302E-4</v>
      </c>
      <c r="G172" s="1">
        <v>3.289507482227341E-4</v>
      </c>
      <c r="H172" s="2">
        <v>6.1039010965352339E-3</v>
      </c>
      <c r="I172" s="2">
        <v>7.1036022823342286E-3</v>
      </c>
      <c r="J172" s="2">
        <v>7.2380027349906832E-3</v>
      </c>
      <c r="K172" s="3">
        <v>6.8151687046200489E-3</v>
      </c>
      <c r="L172" s="3">
        <v>6.1963059814020244E-4</v>
      </c>
      <c r="M172" s="3">
        <v>3.5774389263437472E-4</v>
      </c>
      <c r="N172" s="2">
        <v>4.6186318687797615E-5</v>
      </c>
      <c r="O172" s="2">
        <v>1.0110322834294212</v>
      </c>
    </row>
    <row r="173" spans="1:15" x14ac:dyDescent="0.25">
      <c r="A173" s="5" t="s">
        <v>6</v>
      </c>
      <c r="B173">
        <v>1.3777973203139427E-3</v>
      </c>
      <c r="C173">
        <v>1.6087569685939624E-3</v>
      </c>
      <c r="D173">
        <v>1.3376793720138436E-3</v>
      </c>
      <c r="E173" s="1">
        <v>1.4414112203072497E-3</v>
      </c>
      <c r="F173" s="1">
        <v>1.4630725219954836E-4</v>
      </c>
      <c r="G173" s="1">
        <v>8.4470531441803714E-5</v>
      </c>
      <c r="H173" s="2">
        <v>1.3755185986614577E-3</v>
      </c>
      <c r="I173" s="2">
        <v>1.2604047823898035E-3</v>
      </c>
      <c r="J173" s="2">
        <v>1.6913878042555499E-3</v>
      </c>
      <c r="K173" s="3">
        <v>1.4424370617689369E-3</v>
      </c>
      <c r="L173" s="3">
        <v>2.2314827315628711E-4</v>
      </c>
      <c r="M173" s="3">
        <v>1.2883471557598251E-4</v>
      </c>
      <c r="N173" s="2">
        <v>2.809626470594008E-6</v>
      </c>
      <c r="O173" s="2">
        <v>1.0007116924353263</v>
      </c>
    </row>
    <row r="174" spans="1:15" x14ac:dyDescent="0.25">
      <c r="A174" s="5" t="s">
        <v>271</v>
      </c>
      <c r="B174">
        <v>7.6758338646709361E-5</v>
      </c>
      <c r="C174">
        <v>4.4719306212126145E-4</v>
      </c>
      <c r="D174">
        <v>2.1221228989736486E-4</v>
      </c>
      <c r="E174" s="1">
        <v>2.453878968884452E-4</v>
      </c>
      <c r="F174" s="1">
        <v>1.8743248588048159E-4</v>
      </c>
      <c r="G174" s="1">
        <v>1.0821419617797678E-4</v>
      </c>
      <c r="H174" s="2">
        <v>2.1616719444926007E-4</v>
      </c>
      <c r="I174" s="2">
        <v>2.4201489397423533E-4</v>
      </c>
      <c r="J174" s="2">
        <v>2.7658170637257098E-4</v>
      </c>
      <c r="K174" s="3">
        <v>2.4492126493202217E-4</v>
      </c>
      <c r="L174" s="3">
        <v>3.0311937530305924E-5</v>
      </c>
      <c r="M174" s="3">
        <v>1.7500605292781245E-5</v>
      </c>
      <c r="N174" s="2">
        <v>1.9638392907924299E-2</v>
      </c>
      <c r="O174" s="2">
        <v>0.9980983904979015</v>
      </c>
    </row>
    <row r="175" spans="1:15" x14ac:dyDescent="0.25">
      <c r="A175" s="5" t="s">
        <v>314</v>
      </c>
      <c r="B175">
        <v>6.2989464054393068E-2</v>
      </c>
      <c r="C175">
        <v>7.1577042017435269E-2</v>
      </c>
      <c r="D175">
        <v>6.5858476765238039E-2</v>
      </c>
      <c r="E175" s="1">
        <v>6.6808327612355459E-2</v>
      </c>
      <c r="F175" s="1">
        <v>4.3718744597322631E-3</v>
      </c>
      <c r="G175" s="1">
        <v>2.5241028961896718E-3</v>
      </c>
      <c r="H175" s="2">
        <v>6.029794350746278E-2</v>
      </c>
      <c r="I175" s="2">
        <v>7.787993271616761E-2</v>
      </c>
      <c r="J175" s="2">
        <v>6.0932349994273501E-2</v>
      </c>
      <c r="K175" s="3">
        <v>6.6370075405967968E-2</v>
      </c>
      <c r="L175" s="3">
        <v>9.9728746795241276E-3</v>
      </c>
      <c r="M175" s="3">
        <v>5.757841880817658E-3</v>
      </c>
      <c r="N175" s="2">
        <v>3.3150171192344462E-4</v>
      </c>
      <c r="O175" s="2">
        <v>0.99344015600973612</v>
      </c>
    </row>
    <row r="176" spans="1:15" x14ac:dyDescent="0.25">
      <c r="A176" s="5" t="s">
        <v>374</v>
      </c>
      <c r="B176">
        <v>1.5272163630264261E-3</v>
      </c>
      <c r="C176">
        <v>1.4701455239074827E-3</v>
      </c>
      <c r="D176">
        <v>1.4376639191722551E-3</v>
      </c>
      <c r="E176" s="1">
        <v>1.4783419353687213E-3</v>
      </c>
      <c r="F176" s="1">
        <v>4.5335371628509391E-5</v>
      </c>
      <c r="G176" s="1">
        <v>2.617438901353162E-5</v>
      </c>
      <c r="H176" s="2">
        <v>1.2829315073528448E-3</v>
      </c>
      <c r="I176" s="2">
        <v>1.3897353511476446E-3</v>
      </c>
      <c r="J176" s="2">
        <v>1.7261290208843445E-3</v>
      </c>
      <c r="K176" s="3">
        <v>1.466265293128278E-3</v>
      </c>
      <c r="L176" s="3">
        <v>2.3129771510932675E-4</v>
      </c>
      <c r="M176" s="3">
        <v>1.3353979808131518E-4</v>
      </c>
      <c r="N176" s="2">
        <v>1.8133045399405912E-2</v>
      </c>
      <c r="O176" s="2">
        <v>0.99183095469896743</v>
      </c>
    </row>
    <row r="177" spans="1:15" x14ac:dyDescent="0.25">
      <c r="A177" s="5" t="s">
        <v>13</v>
      </c>
      <c r="B177">
        <v>7.8376551635943564E-4</v>
      </c>
      <c r="C177">
        <v>6.8560474698200677E-4</v>
      </c>
      <c r="D177">
        <v>8.6595740593313269E-4</v>
      </c>
      <c r="E177" s="1">
        <v>7.784425564248583E-4</v>
      </c>
      <c r="F177" s="1">
        <v>9.0294079675990496E-5</v>
      </c>
      <c r="G177" s="1">
        <v>5.2131311207162633E-5</v>
      </c>
      <c r="H177" s="2">
        <v>7.3626511606112094E-4</v>
      </c>
      <c r="I177" s="2">
        <v>7.3389508990569642E-4</v>
      </c>
      <c r="J177" s="2">
        <v>8.3363914542048387E-4</v>
      </c>
      <c r="K177" s="3">
        <v>7.6793311712910041E-4</v>
      </c>
      <c r="L177" s="3">
        <v>5.6915427358190082E-5</v>
      </c>
      <c r="M177" s="3">
        <v>3.2860137306293634E-5</v>
      </c>
      <c r="N177" s="2">
        <v>2.1323413874247835E-3</v>
      </c>
      <c r="O177" s="2">
        <v>0.98649940293086691</v>
      </c>
    </row>
    <row r="178" spans="1:15" x14ac:dyDescent="0.25">
      <c r="A178" s="5" t="s">
        <v>198</v>
      </c>
      <c r="B178">
        <v>6.0519153848354089E-4</v>
      </c>
      <c r="C178">
        <v>5.2758770003941981E-4</v>
      </c>
      <c r="D178">
        <v>5.1729334404738991E-4</v>
      </c>
      <c r="E178" s="1">
        <v>5.5002419419011687E-4</v>
      </c>
      <c r="F178" s="1">
        <v>4.8052787105583673E-5</v>
      </c>
      <c r="G178" s="1">
        <v>2.7743289570720513E-5</v>
      </c>
      <c r="H178" s="2">
        <v>5.5189603858570903E-4</v>
      </c>
      <c r="I178" s="2">
        <v>5.0420965358712619E-4</v>
      </c>
      <c r="J178" s="2">
        <v>5.6289725031332619E-4</v>
      </c>
      <c r="K178" s="3">
        <v>5.3966764749538714E-4</v>
      </c>
      <c r="L178" s="3">
        <v>3.1196292469902061E-5</v>
      </c>
      <c r="M178" s="3">
        <v>1.801118785521625E-5</v>
      </c>
      <c r="N178" s="2">
        <v>2.9350339503761881E-5</v>
      </c>
      <c r="O178" s="2">
        <v>0.98117074338888088</v>
      </c>
    </row>
    <row r="179" spans="1:15" x14ac:dyDescent="0.25">
      <c r="A179" s="5" t="s">
        <v>72</v>
      </c>
      <c r="B179">
        <v>9.6031334032913827E-3</v>
      </c>
      <c r="C179">
        <v>1.0374544730566948E-2</v>
      </c>
      <c r="D179">
        <v>9.5389759453409859E-3</v>
      </c>
      <c r="E179" s="1">
        <v>9.8388846930664384E-3</v>
      </c>
      <c r="F179" s="1">
        <v>4.6500301255362802E-4</v>
      </c>
      <c r="G179" s="1">
        <v>2.6846961447182408E-4</v>
      </c>
      <c r="H179" s="2">
        <v>9.5103009515503777E-3</v>
      </c>
      <c r="I179" s="2">
        <v>9.5672436085081844E-3</v>
      </c>
      <c r="J179" s="2">
        <v>9.8771372257918707E-3</v>
      </c>
      <c r="K179" s="3">
        <v>9.6515605952834788E-3</v>
      </c>
      <c r="L179" s="3">
        <v>1.97418916821549E-4</v>
      </c>
      <c r="M179" s="3">
        <v>1.1397986477004567E-4</v>
      </c>
      <c r="N179" s="2">
        <v>1.2138190641004849E-7</v>
      </c>
      <c r="O179" s="2">
        <v>0.9809608402144433</v>
      </c>
    </row>
    <row r="180" spans="1:15" x14ac:dyDescent="0.25">
      <c r="A180" s="5" t="s">
        <v>324</v>
      </c>
      <c r="B180">
        <v>8.3593804752053296E-5</v>
      </c>
      <c r="C180">
        <v>3.690318584928109E-5</v>
      </c>
      <c r="D180">
        <v>3.018913994230794E-5</v>
      </c>
      <c r="E180" s="1">
        <v>5.022871018121411E-5</v>
      </c>
      <c r="F180" s="1">
        <v>2.9089375292381541E-5</v>
      </c>
      <c r="G180" s="1">
        <v>1.6794758655614532E-5</v>
      </c>
      <c r="H180" s="2">
        <v>4.0654273533802346E-5</v>
      </c>
      <c r="I180" s="2">
        <v>4.342533211110233E-5</v>
      </c>
      <c r="J180" s="2">
        <v>6.3342514651004285E-5</v>
      </c>
      <c r="K180" s="3">
        <v>4.914070676530298E-5</v>
      </c>
      <c r="L180" s="3">
        <v>1.2376922146740789E-5</v>
      </c>
      <c r="M180" s="3">
        <v>7.1458193331598359E-6</v>
      </c>
      <c r="N180" s="2">
        <v>9.6286899375797096E-4</v>
      </c>
      <c r="O180" s="2">
        <v>0.97833901344498286</v>
      </c>
    </row>
    <row r="181" spans="1:15" x14ac:dyDescent="0.25">
      <c r="A181" s="5" t="s">
        <v>37</v>
      </c>
      <c r="B181">
        <v>0.12982715291651367</v>
      </c>
      <c r="C181">
        <v>0.13038156131122747</v>
      </c>
      <c r="D181">
        <v>0.12453402370920125</v>
      </c>
      <c r="E181" s="1">
        <v>0.12824757931231415</v>
      </c>
      <c r="F181" s="1">
        <v>3.2279581131251676E-3</v>
      </c>
      <c r="G181" s="1">
        <v>1.8636624855456522E-3</v>
      </c>
      <c r="H181" s="2">
        <v>0.11465381205189494</v>
      </c>
      <c r="I181" s="2">
        <v>0.12733509413986271</v>
      </c>
      <c r="J181" s="2">
        <v>0.1311659123148369</v>
      </c>
      <c r="K181" s="3">
        <v>0.1243849395021982</v>
      </c>
      <c r="L181" s="3">
        <v>8.6423331955532787E-3</v>
      </c>
      <c r="M181" s="3">
        <v>4.9896533968791243E-3</v>
      </c>
      <c r="N181" s="2">
        <v>1.7133381225949084E-5</v>
      </c>
      <c r="O181" s="2">
        <v>0.96988138231670262</v>
      </c>
    </row>
    <row r="182" spans="1:15" x14ac:dyDescent="0.25">
      <c r="A182" s="5" t="s">
        <v>368</v>
      </c>
      <c r="B182">
        <v>6.1612463916982016E-4</v>
      </c>
      <c r="C182">
        <v>7.9372167383746114E-4</v>
      </c>
      <c r="D182">
        <v>8.0442845383564868E-4</v>
      </c>
      <c r="E182" s="1">
        <v>7.3809158894764333E-4</v>
      </c>
      <c r="F182" s="1">
        <v>1.0576205091176101E-4</v>
      </c>
      <c r="G182" s="1">
        <v>6.106174856395212E-5</v>
      </c>
      <c r="H182" s="2">
        <v>5.9698192652729446E-4</v>
      </c>
      <c r="I182" s="2">
        <v>7.1552025500021081E-4</v>
      </c>
      <c r="J182" s="2">
        <v>8.2046144256128599E-4</v>
      </c>
      <c r="K182" s="3">
        <v>7.1098787469626383E-4</v>
      </c>
      <c r="L182" s="3">
        <v>1.1180867754835254E-4</v>
      </c>
      <c r="M182" s="3">
        <v>6.4552770080277406E-5</v>
      </c>
      <c r="N182" s="2">
        <v>5.2663355778574215E-6</v>
      </c>
      <c r="O182" s="2">
        <v>0.96327865720564099</v>
      </c>
    </row>
    <row r="183" spans="1:15" x14ac:dyDescent="0.25">
      <c r="A183" s="5" t="s">
        <v>171</v>
      </c>
      <c r="B183">
        <v>5.5417040194757092E-4</v>
      </c>
      <c r="C183">
        <v>5.0263763999585341E-4</v>
      </c>
      <c r="D183">
        <v>5.4549411375873669E-4</v>
      </c>
      <c r="E183" s="1">
        <v>5.3410071856738693E-4</v>
      </c>
      <c r="F183" s="1">
        <v>2.7591003589626789E-5</v>
      </c>
      <c r="G183" s="1">
        <v>1.592967334968296E-5</v>
      </c>
      <c r="H183" s="2">
        <v>4.0375669249192818E-4</v>
      </c>
      <c r="I183" s="2">
        <v>3.7629253366816871E-4</v>
      </c>
      <c r="J183" s="2">
        <v>7.5457292826529624E-4</v>
      </c>
      <c r="K183" s="3">
        <v>5.1154071814179765E-4</v>
      </c>
      <c r="L183" s="3">
        <v>2.1091956138089333E-4</v>
      </c>
      <c r="M183" s="3">
        <v>1.2177446554061656E-4</v>
      </c>
      <c r="N183" s="2">
        <v>1.9360014120846116E-2</v>
      </c>
      <c r="O183" s="2">
        <v>0.95776077499745416</v>
      </c>
    </row>
    <row r="184" spans="1:15" x14ac:dyDescent="0.25">
      <c r="A184" s="5" t="s">
        <v>393</v>
      </c>
      <c r="B184">
        <v>4.3390629439849892E-4</v>
      </c>
      <c r="C184">
        <v>3.5293727973445516E-4</v>
      </c>
      <c r="D184">
        <v>4.1218138421418799E-4</v>
      </c>
      <c r="E184" s="1">
        <v>3.9967498611571402E-4</v>
      </c>
      <c r="F184" s="1">
        <v>4.1908266833223593E-5</v>
      </c>
      <c r="G184" s="1">
        <v>2.4195749137432309E-5</v>
      </c>
      <c r="H184" s="2">
        <v>3.7960353823750741E-4</v>
      </c>
      <c r="I184" s="2">
        <v>3.586244231821248E-4</v>
      </c>
      <c r="J184" s="2">
        <v>4.0716076197735052E-4</v>
      </c>
      <c r="K184" s="3">
        <v>3.8179624113232759E-4</v>
      </c>
      <c r="L184" s="3">
        <v>2.4342350038563407E-5</v>
      </c>
      <c r="M184" s="3">
        <v>1.4054062347472681E-5</v>
      </c>
      <c r="N184" s="2">
        <v>1.4141063573281183E-3</v>
      </c>
      <c r="O184" s="2">
        <v>0.95526679025589512</v>
      </c>
    </row>
    <row r="185" spans="1:15" x14ac:dyDescent="0.25">
      <c r="A185" s="5" t="s">
        <v>64</v>
      </c>
      <c r="B185">
        <v>1.1554909396929308E-3</v>
      </c>
      <c r="C185">
        <v>1.1762892611721454E-3</v>
      </c>
      <c r="D185">
        <v>1.2274399995058514E-3</v>
      </c>
      <c r="E185" s="1">
        <v>1.1864067334569758E-3</v>
      </c>
      <c r="F185" s="1">
        <v>3.7026196618968883E-5</v>
      </c>
      <c r="G185" s="1">
        <v>2.1377084585029697E-5</v>
      </c>
      <c r="H185" s="2">
        <v>9.9389876144160942E-4</v>
      </c>
      <c r="I185" s="2">
        <v>1.279486341714731E-3</v>
      </c>
      <c r="J185" s="2">
        <v>1.1211526623484389E-3</v>
      </c>
      <c r="K185" s="3">
        <v>1.131512588501593E-3</v>
      </c>
      <c r="L185" s="3">
        <v>1.4307537368110653E-4</v>
      </c>
      <c r="M185" s="3">
        <v>8.2604605509193157E-5</v>
      </c>
      <c r="N185" s="2">
        <v>2.2762284326688809E-4</v>
      </c>
      <c r="O185" s="2">
        <v>0.95373075404298224</v>
      </c>
    </row>
    <row r="186" spans="1:15" x14ac:dyDescent="0.25">
      <c r="A186" s="5" t="s">
        <v>127</v>
      </c>
      <c r="B186">
        <v>5.0314926541160094E-4</v>
      </c>
      <c r="C186">
        <v>6.9114920476946598E-4</v>
      </c>
      <c r="D186">
        <v>6.3009642289277724E-4</v>
      </c>
      <c r="E186" s="1">
        <v>6.0813163102461465E-4</v>
      </c>
      <c r="F186" s="1">
        <v>9.5905335414662974E-5</v>
      </c>
      <c r="G186" s="1">
        <v>5.5370971218377023E-5</v>
      </c>
      <c r="H186" s="2">
        <v>4.6655489355342222E-4</v>
      </c>
      <c r="I186" s="2">
        <v>6.2929987582831682E-4</v>
      </c>
      <c r="J186" s="2">
        <v>6.2638981863491624E-4</v>
      </c>
      <c r="K186" s="3">
        <v>5.7408152933888506E-4</v>
      </c>
      <c r="L186" s="3">
        <v>9.3132165016829196E-5</v>
      </c>
      <c r="M186" s="3">
        <v>5.3769880542678987E-5</v>
      </c>
      <c r="N186" s="2">
        <v>9.7740264394092732E-4</v>
      </c>
      <c r="O186" s="2">
        <v>0.94400866531418526</v>
      </c>
    </row>
    <row r="187" spans="1:15" x14ac:dyDescent="0.25">
      <c r="A187" s="5" t="s">
        <v>143</v>
      </c>
      <c r="B187">
        <v>1.0498042997255646E-3</v>
      </c>
      <c r="C187">
        <v>1.1402502855536608E-3</v>
      </c>
      <c r="D187">
        <v>1.0838724446117221E-3</v>
      </c>
      <c r="E187" s="1">
        <v>1.0913090099636492E-3</v>
      </c>
      <c r="F187" s="1">
        <v>4.56792728300173E-5</v>
      </c>
      <c r="G187" s="1">
        <v>2.6372940464796847E-5</v>
      </c>
      <c r="H187" s="2">
        <v>1.0373744390995668E-3</v>
      </c>
      <c r="I187" s="2">
        <v>1.0208252041990487E-3</v>
      </c>
      <c r="J187" s="2">
        <v>1.0169290124620552E-3</v>
      </c>
      <c r="K187" s="3">
        <v>1.0250428852535568E-3</v>
      </c>
      <c r="L187" s="3">
        <v>1.0855666386990489E-5</v>
      </c>
      <c r="M187" s="3">
        <v>6.2675219107617314E-6</v>
      </c>
      <c r="N187" s="2">
        <v>1.1548286848074945E-6</v>
      </c>
      <c r="O187" s="2">
        <v>0.9392783124622972</v>
      </c>
    </row>
    <row r="188" spans="1:15" x14ac:dyDescent="0.25">
      <c r="A188" s="5" t="s">
        <v>321</v>
      </c>
      <c r="B188">
        <v>2.3180439793339604E-3</v>
      </c>
      <c r="C188">
        <v>2.4515145522877599E-3</v>
      </c>
      <c r="D188">
        <v>2.2426677091143378E-3</v>
      </c>
      <c r="E188" s="1">
        <v>2.3374087469120197E-3</v>
      </c>
      <c r="F188" s="1">
        <v>1.0576150832599814E-4</v>
      </c>
      <c r="G188" s="1">
        <v>6.1061435301915868E-5</v>
      </c>
      <c r="H188" s="2">
        <v>2.0590528640615658E-3</v>
      </c>
      <c r="I188" s="2">
        <v>2.3169577894552266E-3</v>
      </c>
      <c r="J188" s="2">
        <v>2.1394297014682797E-3</v>
      </c>
      <c r="K188" s="3">
        <v>2.1718134516616906E-3</v>
      </c>
      <c r="L188" s="3">
        <v>1.3196692044985882E-4</v>
      </c>
      <c r="M188" s="3">
        <v>7.6191137045851924E-5</v>
      </c>
      <c r="N188" s="2">
        <v>4.5953915859027902E-2</v>
      </c>
      <c r="O188" s="2">
        <v>0.92915432721422853</v>
      </c>
    </row>
    <row r="189" spans="1:15" x14ac:dyDescent="0.25">
      <c r="A189" s="5" t="s">
        <v>93</v>
      </c>
      <c r="B189">
        <v>8.3593804752053296E-5</v>
      </c>
      <c r="C189">
        <v>2.3042041380633106E-5</v>
      </c>
      <c r="D189">
        <v>2.1084986805595418E-5</v>
      </c>
      <c r="E189" s="1">
        <v>4.2573610979427276E-5</v>
      </c>
      <c r="F189" s="1">
        <v>3.5538004143596176E-5</v>
      </c>
      <c r="G189" s="1">
        <v>2.0517876258767288E-5</v>
      </c>
      <c r="H189" s="2">
        <v>4.3874694101058456E-5</v>
      </c>
      <c r="I189" s="2">
        <v>2.0810150688966187E-5</v>
      </c>
      <c r="J189" s="2">
        <v>5.375873075340578E-5</v>
      </c>
      <c r="K189" s="3">
        <v>3.9481191847810143E-5</v>
      </c>
      <c r="L189" s="3">
        <v>1.6907967902816414E-5</v>
      </c>
      <c r="M189" s="3">
        <v>9.7618198201406089E-6</v>
      </c>
      <c r="N189" s="2">
        <v>3.1206466334369739E-2</v>
      </c>
      <c r="O189" s="2">
        <v>0.92736300585093723</v>
      </c>
    </row>
    <row r="190" spans="1:15" x14ac:dyDescent="0.25">
      <c r="A190" s="5" t="s">
        <v>148</v>
      </c>
      <c r="B190">
        <v>2.8448725168601555E-4</v>
      </c>
      <c r="C190">
        <v>3.3907613526580719E-4</v>
      </c>
      <c r="D190">
        <v>3.4552501944191364E-4</v>
      </c>
      <c r="E190" s="1">
        <v>3.2302946879791212E-4</v>
      </c>
      <c r="F190" s="1">
        <v>3.3533921657101772E-5</v>
      </c>
      <c r="G190" s="1">
        <v>1.936081869571153E-5</v>
      </c>
      <c r="H190" s="2">
        <v>2.6286329267447359E-4</v>
      </c>
      <c r="I190" s="2">
        <v>3.0915371382120202E-4</v>
      </c>
      <c r="J190" s="2">
        <v>3.1851076092456439E-4</v>
      </c>
      <c r="K190" s="3">
        <v>2.9684258914008E-4</v>
      </c>
      <c r="L190" s="3">
        <v>2.9796527043378979E-5</v>
      </c>
      <c r="M190" s="3">
        <v>1.7203032909410817E-5</v>
      </c>
      <c r="N190" s="2">
        <v>1.1950564763913525E-4</v>
      </c>
      <c r="O190" s="2">
        <v>0.91893346524921948</v>
      </c>
    </row>
    <row r="191" spans="1:15" x14ac:dyDescent="0.25">
      <c r="A191" s="5" t="s">
        <v>176</v>
      </c>
      <c r="B191">
        <v>8.7977283194021431E-3</v>
      </c>
      <c r="C191">
        <v>8.9690246814460427E-3</v>
      </c>
      <c r="D191">
        <v>8.4981111723585485E-3</v>
      </c>
      <c r="E191" s="1">
        <v>8.7549547244022436E-3</v>
      </c>
      <c r="F191" s="1">
        <v>2.3835282373445017E-4</v>
      </c>
      <c r="G191" s="1">
        <v>1.3761306694519223E-4</v>
      </c>
      <c r="H191" s="2">
        <v>7.6891531207670515E-3</v>
      </c>
      <c r="I191" s="2">
        <v>7.9714598694087032E-3</v>
      </c>
      <c r="J191" s="2">
        <v>8.1544520701985392E-3</v>
      </c>
      <c r="K191" s="3">
        <v>7.9383550201247641E-3</v>
      </c>
      <c r="L191" s="3">
        <v>2.3440931374434711E-4</v>
      </c>
      <c r="M191" s="3">
        <v>1.3533628039085426E-4</v>
      </c>
      <c r="N191" s="2">
        <v>7.3114020139146147E-7</v>
      </c>
      <c r="O191" s="2">
        <v>0.90672713566394436</v>
      </c>
    </row>
    <row r="192" spans="1:15" x14ac:dyDescent="0.25">
      <c r="A192" s="5" t="s">
        <v>291</v>
      </c>
      <c r="B192">
        <v>4.4119502818935175E-4</v>
      </c>
      <c r="C192">
        <v>4.970931822083942E-4</v>
      </c>
      <c r="D192">
        <v>5.7369488347008358E-4</v>
      </c>
      <c r="E192" s="1">
        <v>5.0399436462260979E-4</v>
      </c>
      <c r="F192" s="1">
        <v>6.6518964599499209E-5</v>
      </c>
      <c r="G192" s="1">
        <v>3.8404742117736058E-5</v>
      </c>
      <c r="H192" s="2">
        <v>4.4481705472444353E-4</v>
      </c>
      <c r="I192" s="2">
        <v>4.4484480235401885E-4</v>
      </c>
      <c r="J192" s="2">
        <v>4.7784116822213946E-4</v>
      </c>
      <c r="K192" s="3">
        <v>4.5583434176686726E-4</v>
      </c>
      <c r="L192" s="3">
        <v>1.9058475816735384E-5</v>
      </c>
      <c r="M192" s="3">
        <v>1.1003416143136148E-5</v>
      </c>
      <c r="N192" s="2">
        <v>9.4129789421901438E-4</v>
      </c>
      <c r="O192" s="2">
        <v>0.90444333064754667</v>
      </c>
    </row>
    <row r="193" spans="1:15" x14ac:dyDescent="0.25">
      <c r="A193" s="5" t="s">
        <v>323</v>
      </c>
      <c r="B193">
        <v>2.1888864756833989E-4</v>
      </c>
      <c r="C193">
        <v>2.6699818402883764E-4</v>
      </c>
      <c r="D193">
        <v>2.9937830536880055E-4</v>
      </c>
      <c r="E193" s="1">
        <v>2.6175504565532605E-4</v>
      </c>
      <c r="F193" s="1">
        <v>4.0500174421990538E-5</v>
      </c>
      <c r="G193" s="1">
        <v>2.3382786604763036E-5</v>
      </c>
      <c r="H193" s="2">
        <v>2.0811614303111982E-4</v>
      </c>
      <c r="I193" s="2">
        <v>2.6038972887972093E-4</v>
      </c>
      <c r="J193" s="2">
        <v>2.3944454376937678E-4</v>
      </c>
      <c r="K193" s="3">
        <v>2.3598347189340583E-4</v>
      </c>
      <c r="L193" s="3">
        <v>2.6308101570918132E-5</v>
      </c>
      <c r="M193" s="3">
        <v>1.51889895238376E-5</v>
      </c>
      <c r="N193" s="2">
        <v>7.1673370104669779E-4</v>
      </c>
      <c r="O193" s="2">
        <v>0.90154316339003548</v>
      </c>
    </row>
    <row r="194" spans="1:15" x14ac:dyDescent="0.25">
      <c r="A194" s="5" t="s">
        <v>68</v>
      </c>
      <c r="B194">
        <v>8.3593804752053296E-5</v>
      </c>
      <c r="C194">
        <v>2.9630307600229236E-5</v>
      </c>
      <c r="D194">
        <v>2.1084986805595418E-5</v>
      </c>
      <c r="E194" s="1">
        <v>4.476969971929265E-5</v>
      </c>
      <c r="F194" s="1">
        <v>3.3893052024964105E-5</v>
      </c>
      <c r="G194" s="1">
        <v>1.9568162710271017E-5</v>
      </c>
      <c r="H194" s="2">
        <v>5.1925745519198718E-5</v>
      </c>
      <c r="I194" s="2">
        <v>3.1420402029223249E-6</v>
      </c>
      <c r="J194" s="2">
        <v>6.5738460625403908E-5</v>
      </c>
      <c r="K194" s="3">
        <v>4.0268748782508316E-5</v>
      </c>
      <c r="L194" s="3">
        <v>3.2886047833639505E-5</v>
      </c>
      <c r="M194" s="3">
        <v>1.8986768569334678E-5</v>
      </c>
      <c r="N194" s="2">
        <v>2.5795716715767096E-4</v>
      </c>
      <c r="O194" s="2">
        <v>0.89946434832028288</v>
      </c>
    </row>
    <row r="195" spans="1:15" x14ac:dyDescent="0.25">
      <c r="A195" s="5" t="s">
        <v>81</v>
      </c>
      <c r="B195">
        <v>6.0644531478323245E-3</v>
      </c>
      <c r="C195">
        <v>5.6063110333520417E-3</v>
      </c>
      <c r="D195">
        <v>4.7243354437128604E-3</v>
      </c>
      <c r="E195" s="1">
        <v>5.4650332082990761E-3</v>
      </c>
      <c r="F195" s="1">
        <v>6.8113760218650266E-4</v>
      </c>
      <c r="G195" s="1">
        <v>3.9325497797755354E-4</v>
      </c>
      <c r="H195" s="2">
        <v>5.0942992487004448E-3</v>
      </c>
      <c r="I195" s="2">
        <v>3.6844695410750217E-3</v>
      </c>
      <c r="J195" s="2">
        <v>5.8375723129541019E-3</v>
      </c>
      <c r="K195" s="3">
        <v>4.8721137009098562E-3</v>
      </c>
      <c r="L195" s="3">
        <v>1.0936122255185326E-3</v>
      </c>
      <c r="M195" s="3">
        <v>6.3139731279219049E-4</v>
      </c>
      <c r="N195" s="2">
        <v>2.289009680100311E-3</v>
      </c>
      <c r="O195" s="2">
        <v>0.89150669633830848</v>
      </c>
    </row>
    <row r="196" spans="1:15" x14ac:dyDescent="0.25">
      <c r="A196" s="5" t="s">
        <v>356</v>
      </c>
      <c r="B196">
        <v>1.1263360045295195E-3</v>
      </c>
      <c r="C196">
        <v>1.2206449234718191E-3</v>
      </c>
      <c r="D196">
        <v>1.1736021664205528E-3</v>
      </c>
      <c r="E196" s="1">
        <v>1.1735276981406303E-3</v>
      </c>
      <c r="F196" s="1">
        <v>4.7154503572403838E-5</v>
      </c>
      <c r="G196" s="1">
        <v>2.7224665331030526E-5</v>
      </c>
      <c r="H196" s="2">
        <v>9.2304950896197511E-4</v>
      </c>
      <c r="I196" s="2">
        <v>1.152275946215215E-3</v>
      </c>
      <c r="J196" s="2">
        <v>1.0169290124620552E-3</v>
      </c>
      <c r="K196" s="3">
        <v>1.0307514892130816E-3</v>
      </c>
      <c r="L196" s="3">
        <v>1.1523665012313959E-4</v>
      </c>
      <c r="M196" s="3">
        <v>6.653191096910537E-5</v>
      </c>
      <c r="N196" s="2">
        <v>2.3491133642031324E-4</v>
      </c>
      <c r="O196" s="2">
        <v>0.87833588491028602</v>
      </c>
    </row>
    <row r="197" spans="1:15" x14ac:dyDescent="0.25">
      <c r="A197" s="5" t="s">
        <v>163</v>
      </c>
      <c r="B197">
        <v>3.2619350052494043E-3</v>
      </c>
      <c r="C197">
        <v>4.0178238772449826E-3</v>
      </c>
      <c r="D197">
        <v>4.0039339629048178E-3</v>
      </c>
      <c r="E197" s="1">
        <v>3.7612309484664017E-3</v>
      </c>
      <c r="F197" s="1">
        <v>4.3245873978312369E-4</v>
      </c>
      <c r="G197" s="1">
        <v>2.4968016982719279E-4</v>
      </c>
      <c r="H197" s="2">
        <v>2.8802601087118723E-3</v>
      </c>
      <c r="I197" s="2">
        <v>3.7869445818940759E-3</v>
      </c>
      <c r="J197" s="2">
        <v>3.2331790387817088E-3</v>
      </c>
      <c r="K197" s="3">
        <v>3.3001279097958857E-3</v>
      </c>
      <c r="L197" s="3">
        <v>4.570347874888488E-4</v>
      </c>
      <c r="M197" s="3">
        <v>2.6386915758571029E-4</v>
      </c>
      <c r="N197" s="2">
        <v>4.1070297460924784E-4</v>
      </c>
      <c r="O197" s="2">
        <v>0.8774063478185179</v>
      </c>
    </row>
    <row r="198" spans="1:15" x14ac:dyDescent="0.25">
      <c r="A198" s="5" t="s">
        <v>363</v>
      </c>
      <c r="B198">
        <v>1.0955193521494586E-2</v>
      </c>
      <c r="C198">
        <v>1.0804240209095036E-2</v>
      </c>
      <c r="D198">
        <v>1.021066700573852E-2</v>
      </c>
      <c r="E198" s="1">
        <v>1.0656700245442713E-2</v>
      </c>
      <c r="F198" s="1">
        <v>3.9358094951593244E-4</v>
      </c>
      <c r="G198" s="1">
        <v>2.2723406715093213E-4</v>
      </c>
      <c r="H198" s="2">
        <v>8.4226039049596288E-3</v>
      </c>
      <c r="I198" s="2">
        <v>1.0442168439777078E-2</v>
      </c>
      <c r="J198" s="2">
        <v>9.1487696495743849E-3</v>
      </c>
      <c r="K198" s="3">
        <v>9.3378473314370304E-3</v>
      </c>
      <c r="L198" s="3">
        <v>1.022972631553268E-3</v>
      </c>
      <c r="M198" s="3">
        <v>5.9061352420089919E-4</v>
      </c>
      <c r="N198" s="2">
        <v>1.3127884431811399E-4</v>
      </c>
      <c r="O198" s="2">
        <v>0.87624190569030191</v>
      </c>
    </row>
    <row r="199" spans="1:15" x14ac:dyDescent="0.25">
      <c r="A199" s="5" t="s">
        <v>235</v>
      </c>
      <c r="B199">
        <v>3.1728655374485337E-4</v>
      </c>
      <c r="C199">
        <v>3.4184836415953679E-4</v>
      </c>
      <c r="D199">
        <v>3.6859837647847013E-4</v>
      </c>
      <c r="E199" s="1">
        <v>3.4257776479428671E-4</v>
      </c>
      <c r="F199" s="1">
        <v>2.5663686543947806E-5</v>
      </c>
      <c r="G199" s="1">
        <v>1.4816936334546442E-5</v>
      </c>
      <c r="H199" s="2">
        <v>2.8862665721252241E-4</v>
      </c>
      <c r="I199" s="2">
        <v>3.3176889524333815E-4</v>
      </c>
      <c r="J199" s="2">
        <v>2.7418576039817133E-4</v>
      </c>
      <c r="K199" s="3">
        <v>2.9819377095134393E-4</v>
      </c>
      <c r="L199" s="3">
        <v>2.9960000060377624E-5</v>
      </c>
      <c r="M199" s="3">
        <v>1.7297414099780227E-5</v>
      </c>
      <c r="N199" s="2">
        <v>1.5658172366282493E-3</v>
      </c>
      <c r="O199" s="2">
        <v>0.87044111321820672</v>
      </c>
    </row>
    <row r="200" spans="1:15" x14ac:dyDescent="0.25">
      <c r="A200" s="5" t="s">
        <v>59</v>
      </c>
      <c r="B200">
        <v>2.0556495628632578E-3</v>
      </c>
      <c r="C200">
        <v>2.0301357604408611E-3</v>
      </c>
      <c r="D200">
        <v>1.9273318296147322E-3</v>
      </c>
      <c r="E200" s="1">
        <v>2.0043723843062838E-3</v>
      </c>
      <c r="F200" s="1">
        <v>6.7927710316915071E-5</v>
      </c>
      <c r="G200" s="1">
        <v>3.9218081836905839E-5</v>
      </c>
      <c r="H200" s="2">
        <v>1.4834026876645373E-3</v>
      </c>
      <c r="I200" s="2">
        <v>1.654050284018861E-3</v>
      </c>
      <c r="J200" s="2">
        <v>2.0831249710698886E-3</v>
      </c>
      <c r="K200" s="3">
        <v>1.7401926475844292E-3</v>
      </c>
      <c r="L200" s="3">
        <v>3.0900175469360849E-4</v>
      </c>
      <c r="M200" s="3">
        <v>1.7840224625242159E-4</v>
      </c>
      <c r="N200" s="2">
        <v>1.0240898415008683E-3</v>
      </c>
      <c r="O200" s="2">
        <v>0.86819827553486895</v>
      </c>
    </row>
    <row r="201" spans="1:15" x14ac:dyDescent="0.25">
      <c r="A201" s="5" t="s">
        <v>41</v>
      </c>
      <c r="B201">
        <v>9.6962822802618327E-4</v>
      </c>
      <c r="C201">
        <v>9.9609438307972169E-4</v>
      </c>
      <c r="D201">
        <v>7.6340915243732605E-4</v>
      </c>
      <c r="E201" s="1">
        <v>9.0971058784774378E-4</v>
      </c>
      <c r="F201" s="1">
        <v>1.2738994011769899E-4</v>
      </c>
      <c r="G201" s="1">
        <v>7.3548616219003824E-5</v>
      </c>
      <c r="H201" s="2">
        <v>8.0791947368256934E-4</v>
      </c>
      <c r="I201" s="2">
        <v>7.7841872833052698E-4</v>
      </c>
      <c r="J201" s="2">
        <v>7.5816684722689563E-4</v>
      </c>
      <c r="K201" s="3">
        <v>7.8150168307999739E-4</v>
      </c>
      <c r="L201" s="3">
        <v>2.5019180987792389E-5</v>
      </c>
      <c r="M201" s="3">
        <v>1.4444830878205904E-5</v>
      </c>
      <c r="N201" s="2">
        <v>7.0757220344826249E-6</v>
      </c>
      <c r="O201" s="2">
        <v>0.85906627175674422</v>
      </c>
    </row>
    <row r="202" spans="1:15" x14ac:dyDescent="0.25">
      <c r="A202" s="5" t="s">
        <v>56</v>
      </c>
      <c r="B202">
        <v>1.3506820897353215E-4</v>
      </c>
      <c r="C202">
        <v>2.1155360615424571E-4</v>
      </c>
      <c r="D202">
        <v>1.6606557582425185E-4</v>
      </c>
      <c r="E202" s="1">
        <v>1.7089579698400991E-4</v>
      </c>
      <c r="F202" s="1">
        <v>3.8470797662798819E-5</v>
      </c>
      <c r="G202" s="1">
        <v>2.2211125386556526E-5</v>
      </c>
      <c r="H202" s="2">
        <v>1.2760562884971718E-4</v>
      </c>
      <c r="I202" s="2">
        <v>1.3317933338020515E-4</v>
      </c>
      <c r="J202" s="2">
        <v>1.7714994843498651E-4</v>
      </c>
      <c r="K202" s="3">
        <v>1.459783035549696E-4</v>
      </c>
      <c r="L202" s="3">
        <v>2.7138904343077451E-5</v>
      </c>
      <c r="M202" s="3">
        <v>1.566865372798727E-5</v>
      </c>
      <c r="N202" s="2">
        <v>1.1601562633714082E-2</v>
      </c>
      <c r="O202" s="2">
        <v>0.85419481421552024</v>
      </c>
    </row>
    <row r="203" spans="1:15" x14ac:dyDescent="0.25">
      <c r="A203" s="5" t="s">
        <v>57</v>
      </c>
      <c r="B203">
        <v>4.3755066129392536E-4</v>
      </c>
      <c r="C203">
        <v>6.7174360251335879E-4</v>
      </c>
      <c r="D203">
        <v>4.5320068561251068E-4</v>
      </c>
      <c r="E203" s="1">
        <v>5.2083164980659831E-4</v>
      </c>
      <c r="F203" s="1">
        <v>1.3092762854958735E-4</v>
      </c>
      <c r="G203" s="1">
        <v>7.5591101587463595E-5</v>
      </c>
      <c r="H203" s="2">
        <v>3.2324617831052554E-4</v>
      </c>
      <c r="I203" s="2">
        <v>5.8194933972571924E-4</v>
      </c>
      <c r="J203" s="2">
        <v>4.2872427574694715E-4</v>
      </c>
      <c r="K203" s="3">
        <v>4.4463993126106401E-4</v>
      </c>
      <c r="L203" s="3">
        <v>1.3008386717570694E-4</v>
      </c>
      <c r="M203" s="3">
        <v>7.5103955731121931E-5</v>
      </c>
      <c r="N203" s="2">
        <v>2.5004102967467207E-2</v>
      </c>
      <c r="O203" s="2">
        <v>0.85371142753358642</v>
      </c>
    </row>
    <row r="204" spans="1:15" x14ac:dyDescent="0.25">
      <c r="A204" s="5" t="s">
        <v>77</v>
      </c>
      <c r="B204">
        <v>2.8865652150204825E-3</v>
      </c>
      <c r="C204">
        <v>3.1556606912950774E-3</v>
      </c>
      <c r="D204">
        <v>2.6297873660610081E-3</v>
      </c>
      <c r="E204" s="1">
        <v>2.8906710907921893E-3</v>
      </c>
      <c r="F204" s="1">
        <v>2.6296070468812227E-4</v>
      </c>
      <c r="G204" s="1">
        <v>1.5182043363798109E-4</v>
      </c>
      <c r="H204" s="2">
        <v>2.3343988225619627E-3</v>
      </c>
      <c r="I204" s="2">
        <v>2.4766775082490631E-3</v>
      </c>
      <c r="J204" s="2">
        <v>2.5850756527066102E-3</v>
      </c>
      <c r="K204" s="3">
        <v>2.4653839945058785E-3</v>
      </c>
      <c r="L204" s="3">
        <v>1.2571943319289477E-4</v>
      </c>
      <c r="M204" s="3">
        <v>7.2584148596284971E-5</v>
      </c>
      <c r="N204" s="2">
        <v>1.2592465691050251E-5</v>
      </c>
      <c r="O204" s="2">
        <v>0.85287599905745048</v>
      </c>
    </row>
    <row r="205" spans="1:15" x14ac:dyDescent="0.25">
      <c r="A205" s="5" t="s">
        <v>36</v>
      </c>
      <c r="B205">
        <v>1.2101564431243272E-3</v>
      </c>
      <c r="C205">
        <v>1.3287618503272734E-3</v>
      </c>
      <c r="D205">
        <v>1.4017720304487227E-3</v>
      </c>
      <c r="E205" s="1">
        <v>1.3135634413001078E-3</v>
      </c>
      <c r="F205" s="1">
        <v>9.6707688702274511E-5</v>
      </c>
      <c r="G205" s="1">
        <v>5.5834210104964725E-5</v>
      </c>
      <c r="H205" s="2">
        <v>9.5847413520179221E-4</v>
      </c>
      <c r="I205" s="2">
        <v>1.2702989242619881E-3</v>
      </c>
      <c r="J205" s="2">
        <v>1.1139648244252402E-3</v>
      </c>
      <c r="K205" s="3">
        <v>1.1142459612963401E-3</v>
      </c>
      <c r="L205" s="3">
        <v>1.5591258463178696E-4</v>
      </c>
      <c r="M205" s="3">
        <v>9.0016172707212518E-5</v>
      </c>
      <c r="N205" s="2">
        <v>4.7343672118809008E-4</v>
      </c>
      <c r="O205" s="2">
        <v>0.8482620071958672</v>
      </c>
    </row>
    <row r="206" spans="1:15" x14ac:dyDescent="0.25">
      <c r="A206" s="5" t="s">
        <v>178</v>
      </c>
      <c r="B206">
        <v>7.2181127913718639E-4</v>
      </c>
      <c r="C206">
        <v>8.4916625171205305E-4</v>
      </c>
      <c r="D206">
        <v>8.9672188198187475E-4</v>
      </c>
      <c r="E206" s="1">
        <v>8.2256647094370477E-4</v>
      </c>
      <c r="F206" s="1">
        <v>9.0438327049797973E-5</v>
      </c>
      <c r="G206" s="1">
        <v>5.2214592467260275E-5</v>
      </c>
      <c r="H206" s="2">
        <v>6.630005481560446E-4</v>
      </c>
      <c r="I206" s="2">
        <v>7.0209249103081754E-4</v>
      </c>
      <c r="J206" s="2">
        <v>6.9826819786690509E-4</v>
      </c>
      <c r="K206" s="3">
        <v>6.8778707901792234E-4</v>
      </c>
      <c r="L206" s="3">
        <v>2.1550763064819832E-5</v>
      </c>
      <c r="M206" s="3">
        <v>1.2442338856715576E-5</v>
      </c>
      <c r="N206" s="2">
        <v>1.0267384134245373E-6</v>
      </c>
      <c r="O206" s="2">
        <v>0.83614771974457669</v>
      </c>
    </row>
    <row r="207" spans="1:15" x14ac:dyDescent="0.25">
      <c r="A207" s="5" t="s">
        <v>225</v>
      </c>
      <c r="B207">
        <v>2.0264946276998463E-3</v>
      </c>
      <c r="C207">
        <v>2.423792263350464E-3</v>
      </c>
      <c r="D207">
        <v>2.9835788406215413E-3</v>
      </c>
      <c r="E207" s="1">
        <v>2.4779552438906169E-3</v>
      </c>
      <c r="F207" s="1">
        <v>4.8083549058043737E-4</v>
      </c>
      <c r="G207" s="1">
        <v>2.7761049992254132E-4</v>
      </c>
      <c r="H207" s="2">
        <v>1.6218807720565498E-3</v>
      </c>
      <c r="I207" s="2">
        <v>2.5014128629295244E-3</v>
      </c>
      <c r="J207" s="2">
        <v>2.0471857814538942E-3</v>
      </c>
      <c r="K207" s="3">
        <v>2.0568264721466563E-3</v>
      </c>
      <c r="L207" s="3">
        <v>4.3984529315046876E-4</v>
      </c>
      <c r="M207" s="3">
        <v>2.5394479840221303E-4</v>
      </c>
      <c r="N207" s="2">
        <v>1.9409156057557445E-3</v>
      </c>
      <c r="O207" s="2">
        <v>0.83004988779266653</v>
      </c>
    </row>
    <row r="208" spans="1:15" x14ac:dyDescent="0.25">
      <c r="A208" s="5" t="s">
        <v>126</v>
      </c>
      <c r="B208">
        <v>0.23903425130486192</v>
      </c>
      <c r="C208">
        <v>0.24692606400361974</v>
      </c>
      <c r="D208">
        <v>0.26118982631771326</v>
      </c>
      <c r="E208" s="1">
        <v>0.24905004720873167</v>
      </c>
      <c r="F208" s="1">
        <v>1.1229463679500404E-2</v>
      </c>
      <c r="G208" s="1">
        <v>6.4833338782146841E-3</v>
      </c>
      <c r="H208" s="2">
        <v>0.18538390897054077</v>
      </c>
      <c r="I208" s="2">
        <v>0.21284097492370116</v>
      </c>
      <c r="J208" s="2">
        <v>0.21639210657020602</v>
      </c>
      <c r="K208" s="3">
        <v>0.20487233015481598</v>
      </c>
      <c r="L208" s="3">
        <v>1.6970608539014803E-2</v>
      </c>
      <c r="M208" s="3">
        <v>9.7979854083119593E-3</v>
      </c>
      <c r="N208" s="2">
        <v>3.1739267010986525E-5</v>
      </c>
      <c r="O208" s="2">
        <v>0.82261510267095095</v>
      </c>
    </row>
    <row r="209" spans="1:15" x14ac:dyDescent="0.25">
      <c r="A209" s="5" t="s">
        <v>184</v>
      </c>
      <c r="B209">
        <v>1.8448468319886574E-5</v>
      </c>
      <c r="C209">
        <v>8.6803305936413832E-5</v>
      </c>
      <c r="D209">
        <v>2.2498020930122436E-5</v>
      </c>
      <c r="E209" s="1">
        <v>4.2583265062140946E-5</v>
      </c>
      <c r="F209" s="1">
        <v>3.834916857348462E-5</v>
      </c>
      <c r="G209" s="1">
        <v>2.2140902799099684E-5</v>
      </c>
      <c r="H209" s="2">
        <v>4.3069588959244429E-5</v>
      </c>
      <c r="I209" s="2">
        <v>3.7771536755568291E-5</v>
      </c>
      <c r="J209" s="2">
        <v>2.3809406073410461E-5</v>
      </c>
      <c r="K209" s="3">
        <v>3.4883510596074391E-5</v>
      </c>
      <c r="L209" s="3">
        <v>9.9495820275217449E-6</v>
      </c>
      <c r="M209" s="3">
        <v>5.7443938619139419E-6</v>
      </c>
      <c r="N209" s="2">
        <v>1.2676482143897818E-7</v>
      </c>
      <c r="O209" s="2">
        <v>0.81918355826331191</v>
      </c>
    </row>
    <row r="210" spans="1:15" x14ac:dyDescent="0.25">
      <c r="A210" s="5" t="s">
        <v>307</v>
      </c>
      <c r="B210">
        <v>1.4397515575361919E-3</v>
      </c>
      <c r="C210">
        <v>1.4756899816949418E-3</v>
      </c>
      <c r="D210">
        <v>1.3940809114365372E-3</v>
      </c>
      <c r="E210" s="1">
        <v>1.4365074835558905E-3</v>
      </c>
      <c r="F210" s="1">
        <v>4.0901138115003084E-5</v>
      </c>
      <c r="G210" s="1">
        <v>2.3614283100859095E-5</v>
      </c>
      <c r="H210" s="2">
        <v>9.2224440382016103E-4</v>
      </c>
      <c r="I210" s="2">
        <v>1.4533405488974026E-3</v>
      </c>
      <c r="J210" s="2">
        <v>1.1379242841692363E-3</v>
      </c>
      <c r="K210" s="3">
        <v>1.1711697456289333E-3</v>
      </c>
      <c r="L210" s="3">
        <v>2.6710433234922973E-4</v>
      </c>
      <c r="M210" s="3">
        <v>1.5421275818354305E-4</v>
      </c>
      <c r="N210" s="2">
        <v>1.4931984162523584E-3</v>
      </c>
      <c r="O210" s="2">
        <v>0.81528969325648926</v>
      </c>
    </row>
    <row r="211" spans="1:15" x14ac:dyDescent="0.25">
      <c r="A211" s="5" t="s">
        <v>220</v>
      </c>
      <c r="B211">
        <v>5.7911256306753421E-3</v>
      </c>
      <c r="C211">
        <v>6.2577848233784971E-3</v>
      </c>
      <c r="D211">
        <v>6.0984820405566706E-3</v>
      </c>
      <c r="E211" s="1">
        <v>6.0491308315368366E-3</v>
      </c>
      <c r="F211" s="1">
        <v>2.372116289463474E-4</v>
      </c>
      <c r="G211" s="1">
        <v>1.369541978270833E-4</v>
      </c>
      <c r="H211" s="2">
        <v>3.8793955897030792E-3</v>
      </c>
      <c r="I211" s="2">
        <v>5.9184254309304065E-3</v>
      </c>
      <c r="J211" s="2">
        <v>4.7953358140902652E-3</v>
      </c>
      <c r="K211" s="3">
        <v>4.8643856115745841E-3</v>
      </c>
      <c r="L211" s="3">
        <v>1.0212671439213904E-3</v>
      </c>
      <c r="M211" s="3">
        <v>5.89628860457535E-4</v>
      </c>
      <c r="N211" s="2">
        <v>3.346737421030825E-3</v>
      </c>
      <c r="O211" s="2">
        <v>0.80414620662762926</v>
      </c>
    </row>
    <row r="212" spans="1:15" x14ac:dyDescent="0.25">
      <c r="A212" s="5" t="s">
        <v>129</v>
      </c>
      <c r="B212">
        <v>1.6073924347258075E-3</v>
      </c>
      <c r="C212">
        <v>2.0550858204844277E-3</v>
      </c>
      <c r="D212">
        <v>1.9632237183382644E-3</v>
      </c>
      <c r="E212" s="1">
        <v>1.8752339911828331E-3</v>
      </c>
      <c r="F212" s="1">
        <v>2.3646138369016957E-4</v>
      </c>
      <c r="G212" s="1">
        <v>1.365210435264708E-4</v>
      </c>
      <c r="H212" s="2">
        <v>1.4230198020284853E-3</v>
      </c>
      <c r="I212" s="2">
        <v>1.5515752431998066E-3</v>
      </c>
      <c r="J212" s="2">
        <v>1.530859423970775E-3</v>
      </c>
      <c r="K212" s="3">
        <v>1.5018181563996888E-3</v>
      </c>
      <c r="L212" s="3">
        <v>6.9022980088444638E-5</v>
      </c>
      <c r="M212" s="3">
        <v>3.9850436134333692E-5</v>
      </c>
      <c r="N212" s="2">
        <v>6.8654815776680758E-4</v>
      </c>
      <c r="O212" s="2">
        <v>0.80086973863586675</v>
      </c>
    </row>
    <row r="213" spans="1:15" x14ac:dyDescent="0.25">
      <c r="A213" s="5" t="s">
        <v>266</v>
      </c>
      <c r="B213">
        <v>8.3593804752053296E-5</v>
      </c>
      <c r="C213">
        <v>9.789222151133223E-5</v>
      </c>
      <c r="D213">
        <v>1.045366237267678E-4</v>
      </c>
      <c r="E213" s="1">
        <v>9.5340883330051105E-5</v>
      </c>
      <c r="F213" s="1">
        <v>1.0701981664082714E-5</v>
      </c>
      <c r="G213" s="1">
        <v>6.1787919946205944E-6</v>
      </c>
      <c r="H213" s="2">
        <v>5.8366586653710924E-5</v>
      </c>
      <c r="I213" s="2">
        <v>9.4309490310908649E-5</v>
      </c>
      <c r="J213" s="2">
        <v>7.5322244523002413E-5</v>
      </c>
      <c r="K213" s="3">
        <v>7.5999440495873991E-5</v>
      </c>
      <c r="L213" s="3">
        <v>1.7981018508886101E-5</v>
      </c>
      <c r="M213" s="3">
        <v>1.0381345876409034E-5</v>
      </c>
      <c r="N213" s="2">
        <v>2.7226555920392502E-4</v>
      </c>
      <c r="O213" s="2">
        <v>0.79713379865360701</v>
      </c>
    </row>
    <row r="214" spans="1:15" x14ac:dyDescent="0.25">
      <c r="A214" s="5" t="s">
        <v>245</v>
      </c>
      <c r="B214">
        <v>5.5417040194757092E-4</v>
      </c>
      <c r="C214">
        <v>5.6362667565790453E-4</v>
      </c>
      <c r="D214">
        <v>5.7369488347008358E-4</v>
      </c>
      <c r="E214" s="1">
        <v>5.6383065369185301E-4</v>
      </c>
      <c r="F214" s="1">
        <v>9.7638388945887805E-6</v>
      </c>
      <c r="G214" s="1">
        <v>5.6371550141149708E-6</v>
      </c>
      <c r="H214" s="2">
        <v>4.4079152901537339E-4</v>
      </c>
      <c r="I214" s="2">
        <v>5.0067603148991747E-4</v>
      </c>
      <c r="J214" s="2">
        <v>4.0596278899015072E-4</v>
      </c>
      <c r="K214" s="3">
        <v>4.4914344983181388E-4</v>
      </c>
      <c r="L214" s="3">
        <v>4.7905798315005399E-5</v>
      </c>
      <c r="M214" s="3">
        <v>2.7658425552912291E-5</v>
      </c>
      <c r="N214" s="2">
        <v>3.339070296074069E-4</v>
      </c>
      <c r="O214" s="2">
        <v>0.79659281894467826</v>
      </c>
    </row>
    <row r="215" spans="1:15" x14ac:dyDescent="0.25">
      <c r="A215" s="5" t="s">
        <v>342</v>
      </c>
      <c r="B215">
        <v>5.0314926541160094E-4</v>
      </c>
      <c r="C215">
        <v>4.5828197769617987E-4</v>
      </c>
      <c r="D215">
        <v>5.0447481236041405E-4</v>
      </c>
      <c r="E215" s="1">
        <v>4.8863535182273171E-4</v>
      </c>
      <c r="F215" s="1">
        <v>2.6295147068008438E-5</v>
      </c>
      <c r="G215" s="1">
        <v>1.5181510238095472E-5</v>
      </c>
      <c r="H215" s="2">
        <v>3.2566149373596762E-4</v>
      </c>
      <c r="I215" s="2">
        <v>3.4731683247105674E-4</v>
      </c>
      <c r="J215" s="2">
        <v>4.9461279004293685E-4</v>
      </c>
      <c r="K215" s="3">
        <v>3.8919703874998709E-4</v>
      </c>
      <c r="L215" s="3">
        <v>9.1932577954855835E-5</v>
      </c>
      <c r="M215" s="3">
        <v>5.3077298629532276E-5</v>
      </c>
      <c r="N215" s="2">
        <v>1.1178066277009161E-2</v>
      </c>
      <c r="O215" s="2">
        <v>0.79649791464777375</v>
      </c>
    </row>
    <row r="216" spans="1:15" x14ac:dyDescent="0.25">
      <c r="A216" s="5" t="s">
        <v>259</v>
      </c>
      <c r="B216">
        <v>9.2589582528106618E-4</v>
      </c>
      <c r="C216">
        <v>5.8580450680774127E-4</v>
      </c>
      <c r="D216">
        <v>7.6597285877472122E-4</v>
      </c>
      <c r="E216" s="1">
        <v>7.5922439695450949E-4</v>
      </c>
      <c r="F216" s="1">
        <v>1.7014606233449914E-4</v>
      </c>
      <c r="G216" s="1">
        <v>9.8233874890377924E-5</v>
      </c>
      <c r="H216" s="2">
        <v>5.3176841004035839E-4</v>
      </c>
      <c r="I216" s="2">
        <v>6.0173762347008836E-4</v>
      </c>
      <c r="J216" s="2">
        <v>6.5753711630211142E-4</v>
      </c>
      <c r="K216" s="3">
        <v>5.9701438327085276E-4</v>
      </c>
      <c r="L216" s="3">
        <v>6.3017248568733423E-5</v>
      </c>
      <c r="M216" s="3">
        <v>3.6383025424747804E-5</v>
      </c>
      <c r="N216" s="2">
        <v>2.8455314192802208E-6</v>
      </c>
      <c r="O216" s="2">
        <v>0.78634773285166715</v>
      </c>
    </row>
    <row r="217" spans="1:15" x14ac:dyDescent="0.25">
      <c r="A217" s="5" t="s">
        <v>335</v>
      </c>
      <c r="B217">
        <v>6.780788763920693E-4</v>
      </c>
      <c r="C217">
        <v>6.6897137361962924E-4</v>
      </c>
      <c r="D217">
        <v>7.5315432708774536E-4</v>
      </c>
      <c r="E217" s="1">
        <v>7.0006819236648145E-4</v>
      </c>
      <c r="F217" s="1">
        <v>4.6198916939909412E-5</v>
      </c>
      <c r="G217" s="1">
        <v>2.6672957131525862E-5</v>
      </c>
      <c r="H217" s="2">
        <v>3.9973116678285804E-4</v>
      </c>
      <c r="I217" s="2">
        <v>4.2505651860964974E-4</v>
      </c>
      <c r="J217" s="2">
        <v>8.1806549658688628E-4</v>
      </c>
      <c r="K217" s="3">
        <v>5.476177273264646E-4</v>
      </c>
      <c r="L217" s="3">
        <v>2.3455668885099265E-4</v>
      </c>
      <c r="M217" s="3">
        <v>1.3542136744834792E-4</v>
      </c>
      <c r="N217" s="2">
        <v>2.4995845971739233E-2</v>
      </c>
      <c r="O217" s="2">
        <v>0.78223483554554929</v>
      </c>
    </row>
    <row r="218" spans="1:15" x14ac:dyDescent="0.25">
      <c r="A218" s="5" t="s">
        <v>196</v>
      </c>
      <c r="B218">
        <v>3.2109138687134342E-3</v>
      </c>
      <c r="C218">
        <v>3.4051612917307414E-3</v>
      </c>
      <c r="D218">
        <v>3.0989456258043238E-3</v>
      </c>
      <c r="E218" s="1">
        <v>3.2383402620828334E-3</v>
      </c>
      <c r="F218" s="1">
        <v>1.5493922616506643E-4</v>
      </c>
      <c r="G218" s="1">
        <v>8.9454203934433415E-5</v>
      </c>
      <c r="H218" s="2">
        <v>1.8915909945642483E-3</v>
      </c>
      <c r="I218" s="2">
        <v>2.359361254621732E-3</v>
      </c>
      <c r="J218" s="2">
        <v>3.1660925514985193E-3</v>
      </c>
      <c r="K218" s="3">
        <v>2.4723482668948331E-3</v>
      </c>
      <c r="L218" s="3">
        <v>6.4471939893551492E-4</v>
      </c>
      <c r="M218" s="3">
        <v>3.7222891852719327E-4</v>
      </c>
      <c r="N218" s="2">
        <v>5.6429816743103055E-3</v>
      </c>
      <c r="O218" s="2">
        <v>0.76346154721390203</v>
      </c>
    </row>
    <row r="219" spans="1:15" x14ac:dyDescent="0.25">
      <c r="A219" s="5" t="s">
        <v>387</v>
      </c>
      <c r="B219">
        <v>1.2757550472420028E-3</v>
      </c>
      <c r="C219">
        <v>1.248367212409115E-3</v>
      </c>
      <c r="D219">
        <v>1.3146060149772871E-3</v>
      </c>
      <c r="E219" s="1">
        <v>1.2795760915428015E-3</v>
      </c>
      <c r="F219" s="1">
        <v>3.3284306002646624E-5</v>
      </c>
      <c r="G219" s="1">
        <v>1.9216703030417905E-5</v>
      </c>
      <c r="H219" s="2">
        <v>8.1516541995889553E-4</v>
      </c>
      <c r="I219" s="2">
        <v>9.5439310877152379E-4</v>
      </c>
      <c r="J219" s="2">
        <v>1.1283405002716379E-3</v>
      </c>
      <c r="K219" s="3">
        <v>9.6596634300068587E-4</v>
      </c>
      <c r="L219" s="3">
        <v>1.5690797476583353E-4</v>
      </c>
      <c r="M219" s="3">
        <v>9.0590861469053006E-5</v>
      </c>
      <c r="N219" s="2">
        <v>5.7966446717887504E-4</v>
      </c>
      <c r="O219" s="2">
        <v>0.75491121581992648</v>
      </c>
    </row>
    <row r="220" spans="1:15" x14ac:dyDescent="0.25">
      <c r="A220" s="5" t="s">
        <v>301</v>
      </c>
      <c r="B220">
        <v>6.015471715881144E-4</v>
      </c>
      <c r="C220">
        <v>6.9946589145065475E-4</v>
      </c>
      <c r="D220">
        <v>6.5829719260412413E-4</v>
      </c>
      <c r="E220" s="1">
        <v>6.5310341854763105E-4</v>
      </c>
      <c r="F220" s="1">
        <v>4.9165540692563206E-5</v>
      </c>
      <c r="G220" s="1">
        <v>2.8385738153704868E-5</v>
      </c>
      <c r="H220" s="2">
        <v>4.3596089816448923E-4</v>
      </c>
      <c r="I220" s="2">
        <v>5.1410379545931085E-4</v>
      </c>
      <c r="J220" s="2">
        <v>5.1857224978693313E-4</v>
      </c>
      <c r="K220" s="3">
        <v>4.8954564780357779E-4</v>
      </c>
      <c r="L220" s="3">
        <v>4.6459507277115615E-5</v>
      </c>
      <c r="M220" s="3">
        <v>2.682340903286008E-5</v>
      </c>
      <c r="N220" s="2">
        <v>1.7960004787795667E-4</v>
      </c>
      <c r="O220" s="2">
        <v>0.74956834385008664</v>
      </c>
    </row>
    <row r="221" spans="1:15" x14ac:dyDescent="0.25">
      <c r="A221" s="5" t="s">
        <v>58</v>
      </c>
      <c r="B221">
        <v>8.3593804752053296E-5</v>
      </c>
      <c r="C221">
        <v>2.9630307600229236E-5</v>
      </c>
      <c r="D221">
        <v>1.9883702309610932E-6</v>
      </c>
      <c r="E221" s="1">
        <v>3.840416086108121E-5</v>
      </c>
      <c r="F221" s="1">
        <v>4.1504181857088675E-5</v>
      </c>
      <c r="G221" s="1">
        <v>2.396245056768533E-5</v>
      </c>
      <c r="H221" s="2">
        <v>3.5823642682918195E-5</v>
      </c>
      <c r="I221" s="2">
        <v>2.2930323947291449E-5</v>
      </c>
      <c r="J221" s="2">
        <v>2.7403325035009902E-5</v>
      </c>
      <c r="K221" s="3">
        <v>2.8719097221739849E-5</v>
      </c>
      <c r="L221" s="3">
        <v>6.5465914291442534E-6</v>
      </c>
      <c r="M221" s="3">
        <v>3.7796763238909319E-6</v>
      </c>
      <c r="N221" s="2">
        <v>2.8865969133040855E-3</v>
      </c>
      <c r="O221" s="2">
        <v>0.74781212706677813</v>
      </c>
    </row>
    <row r="222" spans="1:15" x14ac:dyDescent="0.25">
      <c r="A222" s="5" t="s">
        <v>160</v>
      </c>
      <c r="B222">
        <v>8.3593804752053296E-5</v>
      </c>
      <c r="C222">
        <v>2.9630307600229236E-5</v>
      </c>
      <c r="D222">
        <v>2.1084986805595418E-5</v>
      </c>
      <c r="E222" s="1">
        <v>4.476969971929265E-5</v>
      </c>
      <c r="F222" s="1">
        <v>3.3893052024964105E-5</v>
      </c>
      <c r="G222" s="1">
        <v>1.9568162710271017E-5</v>
      </c>
      <c r="H222" s="2">
        <v>2.6162380981149878E-5</v>
      </c>
      <c r="I222" s="2">
        <v>1.0916008816781625E-5</v>
      </c>
      <c r="J222" s="2">
        <v>6.3342514651004285E-5</v>
      </c>
      <c r="K222" s="3">
        <v>3.3473634816311934E-5</v>
      </c>
      <c r="L222" s="3">
        <v>2.69671179954046E-5</v>
      </c>
      <c r="M222" s="3">
        <v>1.5569472833915247E-5</v>
      </c>
      <c r="N222" s="2">
        <v>1.4589172398836378E-6</v>
      </c>
      <c r="O222" s="2">
        <v>0.74768504203049424</v>
      </c>
    </row>
    <row r="223" spans="1:15" x14ac:dyDescent="0.25">
      <c r="A223" s="5" t="s">
        <v>165</v>
      </c>
      <c r="B223">
        <v>1.5454381975035583E-3</v>
      </c>
      <c r="C223">
        <v>1.6143014263814215E-3</v>
      </c>
      <c r="D223">
        <v>1.5812314740663845E-3</v>
      </c>
      <c r="E223" s="1">
        <v>1.5803236993171214E-3</v>
      </c>
      <c r="F223" s="1">
        <v>3.4440588179033665E-5</v>
      </c>
      <c r="G223" s="1">
        <v>1.988428285621413E-5</v>
      </c>
      <c r="H223" s="2">
        <v>1.0389846493831947E-3</v>
      </c>
      <c r="I223" s="2">
        <v>1.0929110949821077E-3</v>
      </c>
      <c r="J223" s="2">
        <v>1.3331938810828058E-3</v>
      </c>
      <c r="K223" s="3">
        <v>1.1550298751493695E-3</v>
      </c>
      <c r="L223" s="3">
        <v>1.5663277160741392E-4</v>
      </c>
      <c r="M223" s="3">
        <v>9.0431972851457611E-5</v>
      </c>
      <c r="N223" s="2">
        <v>3.0605136629132393E-4</v>
      </c>
      <c r="O223" s="2">
        <v>0.73088182860794482</v>
      </c>
    </row>
    <row r="224" spans="1:15" x14ac:dyDescent="0.25">
      <c r="A224" s="5" t="s">
        <v>373</v>
      </c>
      <c r="B224">
        <v>2.0629382966541108E-3</v>
      </c>
      <c r="C224">
        <v>2.3711199143696018E-3</v>
      </c>
      <c r="D224">
        <v>2.4554553351181369E-3</v>
      </c>
      <c r="E224" s="1">
        <v>2.2965045153806166E-3</v>
      </c>
      <c r="F224" s="1">
        <v>2.0662284408035943E-4</v>
      </c>
      <c r="G224" s="1">
        <v>1.192937546505216E-4</v>
      </c>
      <c r="H224" s="2">
        <v>1.5284885756061228E-3</v>
      </c>
      <c r="I224" s="2">
        <v>1.6208342363050984E-3</v>
      </c>
      <c r="J224" s="2">
        <v>1.8734796983099213E-3</v>
      </c>
      <c r="K224" s="3">
        <v>1.6742675034070473E-3</v>
      </c>
      <c r="L224" s="3">
        <v>1.7859466456475687E-4</v>
      </c>
      <c r="M224" s="3">
        <v>1.031116776622933E-4</v>
      </c>
      <c r="N224" s="2">
        <v>1.0336493310157707E-4</v>
      </c>
      <c r="O224" s="2">
        <v>0.72905038600786665</v>
      </c>
    </row>
    <row r="225" spans="1:15" x14ac:dyDescent="0.25">
      <c r="A225" s="5" t="s">
        <v>236</v>
      </c>
      <c r="B225">
        <v>8.3593804752053296E-5</v>
      </c>
      <c r="C225">
        <v>2.9630307600229236E-5</v>
      </c>
      <c r="D225">
        <v>2.1084986805595418E-5</v>
      </c>
      <c r="E225" s="1">
        <v>4.476969971929265E-5</v>
      </c>
      <c r="F225" s="1">
        <v>3.3893052024964105E-5</v>
      </c>
      <c r="G225" s="1">
        <v>1.9568162710271017E-5</v>
      </c>
      <c r="H225" s="2">
        <v>1.1677560684109354E-5</v>
      </c>
      <c r="I225" s="2">
        <v>1.7983253011199167E-5</v>
      </c>
      <c r="J225" s="2">
        <v>6.4540487638204097E-5</v>
      </c>
      <c r="K225" s="3">
        <v>3.140043377783754E-5</v>
      </c>
      <c r="L225" s="3">
        <v>2.8872786778071446E-5</v>
      </c>
      <c r="M225" s="3">
        <v>1.6669711218574217E-5</v>
      </c>
      <c r="N225" s="2">
        <v>1.5305195074904852E-4</v>
      </c>
      <c r="O225" s="2">
        <v>0.70137691283879933</v>
      </c>
    </row>
    <row r="226" spans="1:15" x14ac:dyDescent="0.25">
      <c r="A226" s="5" t="s">
        <v>145</v>
      </c>
      <c r="B226">
        <v>4.9638543454135443E-3</v>
      </c>
      <c r="C226">
        <v>4.9243427254945602E-3</v>
      </c>
      <c r="D226">
        <v>4.2961964853678678E-3</v>
      </c>
      <c r="E226" s="1">
        <v>4.7281311854253235E-3</v>
      </c>
      <c r="F226" s="1">
        <v>3.7458774788085247E-4</v>
      </c>
      <c r="G226" s="1">
        <v>2.1626833707414587E-4</v>
      </c>
      <c r="H226" s="2">
        <v>3.1040793381361719E-3</v>
      </c>
      <c r="I226" s="2">
        <v>3.1544262264937058E-3</v>
      </c>
      <c r="J226" s="2">
        <v>3.5817891780568546E-3</v>
      </c>
      <c r="K226" s="3">
        <v>3.2800982475622441E-3</v>
      </c>
      <c r="L226" s="3">
        <v>2.6248193356657789E-4</v>
      </c>
      <c r="M226" s="3">
        <v>1.5154401500207723E-4</v>
      </c>
      <c r="N226" s="2">
        <v>3.2710842418718717E-5</v>
      </c>
      <c r="O226" s="2">
        <v>0.69374095576562977</v>
      </c>
    </row>
    <row r="227" spans="1:15" x14ac:dyDescent="0.25">
      <c r="A227" s="5" t="s">
        <v>211</v>
      </c>
      <c r="B227">
        <v>3.2591799779641266E-2</v>
      </c>
      <c r="C227">
        <v>3.4526202852739198E-2</v>
      </c>
      <c r="D227">
        <v>3.5291406104475447E-2</v>
      </c>
      <c r="E227" s="1">
        <v>3.4136469578951972E-2</v>
      </c>
      <c r="F227" s="1">
        <v>1.3913617774661846E-3</v>
      </c>
      <c r="G227" s="1">
        <v>8.033030967602579E-4</v>
      </c>
      <c r="H227" s="2">
        <v>2.0800290355208466E-2</v>
      </c>
      <c r="I227" s="2">
        <v>2.6424034461032912E-2</v>
      </c>
      <c r="J227" s="2">
        <v>2.3678984011320913E-2</v>
      </c>
      <c r="K227" s="3">
        <v>2.3634436275854098E-2</v>
      </c>
      <c r="L227" s="3">
        <v>2.8121366996467678E-3</v>
      </c>
      <c r="M227" s="3">
        <v>1.6235878805390873E-3</v>
      </c>
      <c r="N227" s="2">
        <v>1.3047012663975157E-4</v>
      </c>
      <c r="O227" s="2">
        <v>0.692351510492073</v>
      </c>
    </row>
    <row r="228" spans="1:15" x14ac:dyDescent="0.25">
      <c r="A228" s="5" t="s">
        <v>294</v>
      </c>
      <c r="B228">
        <v>1.4980614278630147E-3</v>
      </c>
      <c r="C228">
        <v>1.2539116701965742E-3</v>
      </c>
      <c r="D228">
        <v>1.3633164353877951E-3</v>
      </c>
      <c r="E228" s="1">
        <v>1.3717631778157947E-3</v>
      </c>
      <c r="F228" s="1">
        <v>1.2229385362878684E-4</v>
      </c>
      <c r="G228" s="1">
        <v>7.0606389312816774E-5</v>
      </c>
      <c r="H228" s="2">
        <v>8.7796362102038957E-4</v>
      </c>
      <c r="I228" s="2">
        <v>8.7594669821348904E-4</v>
      </c>
      <c r="J228" s="2">
        <v>1.0337006342828526E-3</v>
      </c>
      <c r="K228" s="3">
        <v>9.292036511722437E-4</v>
      </c>
      <c r="L228" s="3">
        <v>9.0502660755451868E-5</v>
      </c>
      <c r="M228" s="3">
        <v>5.2251735549537516E-5</v>
      </c>
      <c r="N228" s="2">
        <v>9.2566893537088946E-5</v>
      </c>
      <c r="O228" s="2">
        <v>0.67737905944652832</v>
      </c>
    </row>
    <row r="229" spans="1:15" x14ac:dyDescent="0.25">
      <c r="A229" s="5" t="s">
        <v>379</v>
      </c>
      <c r="B229">
        <v>3.3470092201439032E-2</v>
      </c>
      <c r="C229">
        <v>3.0085092164984385E-2</v>
      </c>
      <c r="D229">
        <v>3.2394417943218907E-2</v>
      </c>
      <c r="E229" s="1">
        <v>3.198320076988078E-2</v>
      </c>
      <c r="F229" s="1">
        <v>1.729560922441197E-3</v>
      </c>
      <c r="G229" s="1">
        <v>9.9856246415128266E-4</v>
      </c>
      <c r="H229" s="2">
        <v>1.8130561704953155E-2</v>
      </c>
      <c r="I229" s="2">
        <v>2.47922077765419E-2</v>
      </c>
      <c r="J229" s="2">
        <v>2.1223139387561298E-2</v>
      </c>
      <c r="K229" s="3">
        <v>2.1381969623018787E-2</v>
      </c>
      <c r="L229" s="3">
        <v>3.333662007245193E-3</v>
      </c>
      <c r="M229" s="3">
        <v>1.9246906572702404E-3</v>
      </c>
      <c r="N229" s="2">
        <v>3.8015965844153798E-4</v>
      </c>
      <c r="O229" s="2">
        <v>0.66853751683148033</v>
      </c>
    </row>
    <row r="230" spans="1:15" x14ac:dyDescent="0.25">
      <c r="A230" s="5" t="s">
        <v>108</v>
      </c>
      <c r="B230">
        <v>5.5396643148909195E-3</v>
      </c>
      <c r="C230">
        <v>6.3160016301468192E-3</v>
      </c>
      <c r="D230">
        <v>5.2986056632893779E-3</v>
      </c>
      <c r="E230" s="1">
        <v>5.7180905361090386E-3</v>
      </c>
      <c r="F230" s="1">
        <v>5.3164892143037386E-4</v>
      </c>
      <c r="G230" s="1">
        <v>3.0694764790220055E-4</v>
      </c>
      <c r="H230" s="2">
        <v>3.1620469083467819E-3</v>
      </c>
      <c r="I230" s="2">
        <v>3.7452478411470124E-3</v>
      </c>
      <c r="J230" s="2">
        <v>4.1592121578871641E-3</v>
      </c>
      <c r="K230" s="3">
        <v>3.6888356357936531E-3</v>
      </c>
      <c r="L230" s="3">
        <v>5.009704446445472E-4</v>
      </c>
      <c r="M230" s="3">
        <v>2.8923542107157587E-4</v>
      </c>
      <c r="N230" s="2">
        <v>3.2302299301987074E-2</v>
      </c>
      <c r="O230" s="2">
        <v>0.6451166893037299</v>
      </c>
    </row>
    <row r="231" spans="1:15" x14ac:dyDescent="0.25">
      <c r="A231" s="5" t="s">
        <v>38</v>
      </c>
      <c r="B231">
        <v>8.7284853483890409E-3</v>
      </c>
      <c r="C231">
        <v>8.6363572141984913E-3</v>
      </c>
      <c r="D231">
        <v>9.2646593672397037E-3</v>
      </c>
      <c r="E231" s="1">
        <v>8.8765006432757459E-3</v>
      </c>
      <c r="F231" s="1">
        <v>3.3929676467563656E-4</v>
      </c>
      <c r="G231" s="1">
        <v>1.9589307842064789E-4</v>
      </c>
      <c r="H231" s="2">
        <v>4.1354190247999394E-3</v>
      </c>
      <c r="I231" s="2">
        <v>6.8456478692379887E-3</v>
      </c>
      <c r="J231" s="2">
        <v>5.9657554225844818E-3</v>
      </c>
      <c r="K231" s="3">
        <v>5.6489407722074697E-3</v>
      </c>
      <c r="L231" s="3">
        <v>1.382611203240496E-3</v>
      </c>
      <c r="M231" s="3">
        <v>7.9825095037549284E-4</v>
      </c>
      <c r="N231" s="2">
        <v>4.4791378350394998E-7</v>
      </c>
      <c r="O231" s="2">
        <v>0.63639276323229199</v>
      </c>
    </row>
    <row r="232" spans="1:15" x14ac:dyDescent="0.25">
      <c r="A232" s="5" t="s">
        <v>315</v>
      </c>
      <c r="B232">
        <v>9.5140639354905111E-4</v>
      </c>
      <c r="C232">
        <v>1.3952953437767837E-3</v>
      </c>
      <c r="D232">
        <v>1.3094786023024967E-3</v>
      </c>
      <c r="E232" s="1">
        <v>1.2187267798761104E-3</v>
      </c>
      <c r="F232" s="1">
        <v>2.3544908152051128E-4</v>
      </c>
      <c r="G232" s="1">
        <v>1.3593659059631734E-4</v>
      </c>
      <c r="H232" s="2">
        <v>5.422347768839407E-4</v>
      </c>
      <c r="I232" s="2">
        <v>8.6746600518018799E-4</v>
      </c>
      <c r="J232" s="2">
        <v>9.1150738958847171E-4</v>
      </c>
      <c r="K232" s="3">
        <v>7.7373605721753336E-4</v>
      </c>
      <c r="L232" s="3">
        <v>2.0169170280955805E-4</v>
      </c>
      <c r="M232" s="3">
        <v>1.1644675891041234E-4</v>
      </c>
      <c r="N232" s="2">
        <v>1.2738338642549479E-5</v>
      </c>
      <c r="O232" s="2">
        <v>0.6348724504898362</v>
      </c>
    </row>
    <row r="233" spans="1:15" x14ac:dyDescent="0.25">
      <c r="A233" s="5" t="s">
        <v>250</v>
      </c>
      <c r="B233">
        <v>2.8084288479058911E-4</v>
      </c>
      <c r="C233">
        <v>2.7254264181629685E-4</v>
      </c>
      <c r="D233">
        <v>2.5323159129568757E-4</v>
      </c>
      <c r="E233" s="1">
        <v>2.6887237263419116E-4</v>
      </c>
      <c r="F233" s="1">
        <v>1.4166828827131144E-5</v>
      </c>
      <c r="G233" s="1">
        <v>8.1792224369075171E-6</v>
      </c>
      <c r="H233" s="2">
        <v>1.4853836253688187E-4</v>
      </c>
      <c r="I233" s="2">
        <v>1.8335676716056971E-4</v>
      </c>
      <c r="J233" s="2">
        <v>1.783479214221863E-4</v>
      </c>
      <c r="K233" s="3">
        <v>1.7008101703987929E-4</v>
      </c>
      <c r="L233" s="3">
        <v>1.8823830805241713E-5</v>
      </c>
      <c r="M233" s="3">
        <v>1.0867943782586273E-5</v>
      </c>
      <c r="N233" s="2">
        <v>2.2986943947563516E-5</v>
      </c>
      <c r="O233" s="2">
        <v>0.63257156313073326</v>
      </c>
    </row>
    <row r="234" spans="1:15" x14ac:dyDescent="0.25">
      <c r="A234" s="5" t="s">
        <v>384</v>
      </c>
      <c r="B234">
        <v>8.5300848737253766E-4</v>
      </c>
      <c r="C234">
        <v>1.090350165466528E-3</v>
      </c>
      <c r="D234">
        <v>9.5825083407935876E-4</v>
      </c>
      <c r="E234" s="1">
        <v>9.6720316230614143E-4</v>
      </c>
      <c r="F234" s="1">
        <v>1.1892382509668897E-4</v>
      </c>
      <c r="G234" s="1">
        <v>6.866070243263335E-5</v>
      </c>
      <c r="H234" s="2">
        <v>5.3176841004035839E-4</v>
      </c>
      <c r="I234" s="2">
        <v>5.5509381178693259E-4</v>
      </c>
      <c r="J234" s="2">
        <v>7.2582157657250076E-4</v>
      </c>
      <c r="K234" s="3">
        <v>6.0422793279993065E-4</v>
      </c>
      <c r="L234" s="3">
        <v>1.0594705869479244E-4</v>
      </c>
      <c r="M234" s="3">
        <v>6.1168562857287506E-5</v>
      </c>
      <c r="N234" s="2">
        <v>1.4667544517271698E-3</v>
      </c>
      <c r="O234" s="2">
        <v>0.62471666382815139</v>
      </c>
    </row>
    <row r="235" spans="1:15" x14ac:dyDescent="0.25">
      <c r="A235" s="5" t="s">
        <v>277</v>
      </c>
      <c r="B235">
        <v>8.3593804752053296E-5</v>
      </c>
      <c r="C235">
        <v>2.026981248690351E-5</v>
      </c>
      <c r="D235">
        <v>1.2243195580541765E-5</v>
      </c>
      <c r="E235" s="1">
        <v>3.8702270939832855E-5</v>
      </c>
      <c r="F235" s="1">
        <v>3.9083807398341725E-5</v>
      </c>
      <c r="G235" s="1">
        <v>2.2565046722388082E-5</v>
      </c>
      <c r="H235" s="2">
        <v>6.0347524357992228E-6</v>
      </c>
      <c r="I235" s="2">
        <v>6.6756623001310973E-6</v>
      </c>
      <c r="J235" s="2">
        <v>5.9748595689404844E-5</v>
      </c>
      <c r="K235" s="3">
        <v>2.4153003475111719E-5</v>
      </c>
      <c r="L235" s="3">
        <v>3.082835269971838E-5</v>
      </c>
      <c r="M235" s="3">
        <v>1.7798757729855133E-5</v>
      </c>
      <c r="N235" s="2">
        <v>1.9959696492299912E-2</v>
      </c>
      <c r="O235" s="2">
        <v>0.62407199599890018</v>
      </c>
    </row>
    <row r="236" spans="1:15" x14ac:dyDescent="0.25">
      <c r="A236" s="5" t="s">
        <v>328</v>
      </c>
      <c r="B236">
        <v>4.7763869714361601E-4</v>
      </c>
      <c r="C236">
        <v>4.7768757995228701E-4</v>
      </c>
      <c r="D236">
        <v>3.9423543985242184E-4</v>
      </c>
      <c r="E236" s="1">
        <v>4.4985390564944162E-4</v>
      </c>
      <c r="F236" s="1">
        <v>4.8167010500890964E-5</v>
      </c>
      <c r="G236" s="1">
        <v>2.780923647874893E-5</v>
      </c>
      <c r="H236" s="2">
        <v>2.5159182068907725E-4</v>
      </c>
      <c r="I236" s="2">
        <v>3.06326816143435E-4</v>
      </c>
      <c r="J236" s="2">
        <v>2.8017562533417043E-4</v>
      </c>
      <c r="K236" s="3">
        <v>2.7936475405556088E-4</v>
      </c>
      <c r="L236" s="3">
        <v>2.7376505730644225E-5</v>
      </c>
      <c r="M236" s="3">
        <v>1.5805832953058776E-5</v>
      </c>
      <c r="N236" s="2">
        <v>7.3577942860266908E-4</v>
      </c>
      <c r="O236" s="2">
        <v>0.62101217872555692</v>
      </c>
    </row>
    <row r="237" spans="1:15" x14ac:dyDescent="0.25">
      <c r="A237" s="5" t="s">
        <v>186</v>
      </c>
      <c r="B237">
        <v>1.2648219465557235E-3</v>
      </c>
      <c r="C237">
        <v>1.1762892611721454E-3</v>
      </c>
      <c r="D237">
        <v>1.4017720304487227E-3</v>
      </c>
      <c r="E237" s="1">
        <v>1.2809610793921972E-3</v>
      </c>
      <c r="F237" s="1">
        <v>1.1360446081335693E-4</v>
      </c>
      <c r="G237" s="1">
        <v>6.558956603173392E-5</v>
      </c>
      <c r="H237" s="2">
        <v>6.5333928645427627E-4</v>
      </c>
      <c r="I237" s="2">
        <v>8.7806687147181435E-4</v>
      </c>
      <c r="J237" s="2">
        <v>7.9530400983008991E-4</v>
      </c>
      <c r="K237" s="3">
        <v>7.7557005591872685E-4</v>
      </c>
      <c r="L237" s="3">
        <v>1.13656031822713E-4</v>
      </c>
      <c r="M237" s="3">
        <v>6.5619340567868025E-5</v>
      </c>
      <c r="N237" s="2">
        <v>6.8260259888186731E-3</v>
      </c>
      <c r="O237" s="2">
        <v>0.60545950099180756</v>
      </c>
    </row>
    <row r="238" spans="1:15" x14ac:dyDescent="0.25">
      <c r="A238" s="5" t="s">
        <v>230</v>
      </c>
      <c r="B238">
        <v>2.4804358273175129E-4</v>
      </c>
      <c r="C238">
        <v>2.8640378628494483E-4</v>
      </c>
      <c r="D238">
        <v>3.0450571804359089E-4</v>
      </c>
      <c r="E238" s="1">
        <v>2.7965102902009564E-4</v>
      </c>
      <c r="F238" s="1">
        <v>2.8830417600194435E-5</v>
      </c>
      <c r="G238" s="1">
        <v>1.6645249362321584E-5</v>
      </c>
      <c r="H238" s="2">
        <v>1.5417409852958003E-4</v>
      </c>
      <c r="I238" s="2">
        <v>2.0031815322717181E-4</v>
      </c>
      <c r="J238" s="2">
        <v>1.2324116401099492E-4</v>
      </c>
      <c r="K238" s="3">
        <v>1.5924447192258227E-4</v>
      </c>
      <c r="L238" s="3">
        <v>3.8787847084054701E-5</v>
      </c>
      <c r="M238" s="3">
        <v>2.2394173955265024E-5</v>
      </c>
      <c r="N238" s="2">
        <v>8.1327626209324753E-5</v>
      </c>
      <c r="O238" s="2">
        <v>0.56943996408873931</v>
      </c>
    </row>
    <row r="239" spans="1:15" x14ac:dyDescent="0.25">
      <c r="A239" s="5" t="s">
        <v>287</v>
      </c>
      <c r="B239">
        <v>5.7145939258713878E-3</v>
      </c>
      <c r="C239">
        <v>6.0193731385177517E-3</v>
      </c>
      <c r="D239">
        <v>6.659933728446212E-3</v>
      </c>
      <c r="E239" s="1">
        <v>6.1313002642784499E-3</v>
      </c>
      <c r="F239" s="1">
        <v>4.8250657683998502E-4</v>
      </c>
      <c r="G239" s="1">
        <v>2.7857530202433022E-4</v>
      </c>
      <c r="H239" s="2">
        <v>2.890726475555455E-3</v>
      </c>
      <c r="I239" s="2">
        <v>4.0844755624790544E-3</v>
      </c>
      <c r="J239" s="2">
        <v>3.4044891759512823E-3</v>
      </c>
      <c r="K239" s="3">
        <v>3.4598970713285971E-3</v>
      </c>
      <c r="L239" s="3">
        <v>5.9880025616672826E-4</v>
      </c>
      <c r="M239" s="3">
        <v>3.4571748908867743E-4</v>
      </c>
      <c r="N239" s="2">
        <v>7.0984590820804161E-4</v>
      </c>
      <c r="O239" s="2">
        <v>0.56430070657056108</v>
      </c>
    </row>
    <row r="240" spans="1:15" x14ac:dyDescent="0.25">
      <c r="A240" s="5" t="s">
        <v>226</v>
      </c>
      <c r="B240">
        <v>8.3593804752053296E-5</v>
      </c>
      <c r="C240">
        <v>2.9630307600229236E-5</v>
      </c>
      <c r="D240">
        <v>2.1084986805595418E-5</v>
      </c>
      <c r="E240" s="1">
        <v>4.476969971929265E-5</v>
      </c>
      <c r="F240" s="1">
        <v>3.3893052024964105E-5</v>
      </c>
      <c r="G240" s="1">
        <v>1.9568162710271017E-5</v>
      </c>
      <c r="H240" s="2">
        <v>1.2041215849150656E-6</v>
      </c>
      <c r="I240" s="2">
        <v>5.5439647241612156E-5</v>
      </c>
      <c r="J240" s="2">
        <v>1.7819541137411397E-5</v>
      </c>
      <c r="K240" s="3">
        <v>2.4821103321312872E-5</v>
      </c>
      <c r="L240" s="3">
        <v>2.7787397603515186E-5</v>
      </c>
      <c r="M240" s="3">
        <v>1.6043061486468656E-5</v>
      </c>
      <c r="N240" s="2">
        <v>9.1114978366084226E-4</v>
      </c>
      <c r="O240" s="2">
        <v>0.55441746263526293</v>
      </c>
    </row>
    <row r="241" spans="1:15" x14ac:dyDescent="0.25">
      <c r="A241" s="5" t="s">
        <v>258</v>
      </c>
      <c r="B241">
        <v>1.0798485744991249E-2</v>
      </c>
      <c r="C241">
        <v>1.0324644610479817E-2</v>
      </c>
      <c r="D241">
        <v>9.9209681896128658E-3</v>
      </c>
      <c r="E241" s="1">
        <v>1.034803284836131E-2</v>
      </c>
      <c r="F241" s="1">
        <v>4.3922604915090657E-4</v>
      </c>
      <c r="G241" s="1">
        <v>2.535872777123717E-4</v>
      </c>
      <c r="H241" s="2">
        <v>5.1168421926712374E-3</v>
      </c>
      <c r="I241" s="2">
        <v>6.1572982847017199E-3</v>
      </c>
      <c r="J241" s="2">
        <v>5.2529614952005936E-3</v>
      </c>
      <c r="K241" s="3">
        <v>5.5090339908578506E-3</v>
      </c>
      <c r="L241" s="3">
        <v>5.6552370607688745E-4</v>
      </c>
      <c r="M241" s="3">
        <v>3.265052639366058E-4</v>
      </c>
      <c r="N241" s="2">
        <v>7.7889275871905898E-5</v>
      </c>
      <c r="O241" s="2">
        <v>0.53237500031034868</v>
      </c>
    </row>
    <row r="242" spans="1:15" x14ac:dyDescent="0.25">
      <c r="A242" s="5" t="s">
        <v>17</v>
      </c>
      <c r="B242">
        <v>5.1043799920245383E-4</v>
      </c>
      <c r="C242">
        <v>1.3426229947959213E-3</v>
      </c>
      <c r="D242">
        <v>1.1812932854327384E-3</v>
      </c>
      <c r="E242" s="1">
        <v>1.0114514264770377E-3</v>
      </c>
      <c r="F242" s="1">
        <v>4.4132489110956672E-4</v>
      </c>
      <c r="G242" s="1">
        <v>2.5479904468219062E-4</v>
      </c>
      <c r="H242" s="2">
        <v>2.1536208930744604E-4</v>
      </c>
      <c r="I242" s="2">
        <v>1.1162330008236856E-3</v>
      </c>
      <c r="J242" s="2">
        <v>2.142871110381807E-4</v>
      </c>
      <c r="K242" s="3">
        <v>5.1529406705643746E-4</v>
      </c>
      <c r="L242" s="3">
        <v>5.2042866032008428E-4</v>
      </c>
      <c r="M242" s="3">
        <v>3.0046962712979697E-4</v>
      </c>
      <c r="N242" s="2">
        <v>8.2876502350339083E-4</v>
      </c>
      <c r="O242" s="2">
        <v>0.50946002305938298</v>
      </c>
    </row>
    <row r="243" spans="1:15" x14ac:dyDescent="0.25">
      <c r="A243" s="5" t="s">
        <v>292</v>
      </c>
      <c r="B243">
        <v>1.5714736686921492E-2</v>
      </c>
      <c r="C243">
        <v>2.081475874435261E-2</v>
      </c>
      <c r="D243">
        <v>2.1496102302952048E-2</v>
      </c>
      <c r="E243" s="1">
        <v>1.9341865911408716E-2</v>
      </c>
      <c r="F243" s="1">
        <v>3.1596055243587307E-3</v>
      </c>
      <c r="G243" s="1">
        <v>1.8241991000215419E-3</v>
      </c>
      <c r="H243" s="2">
        <v>6.3953491578719115E-3</v>
      </c>
      <c r="I243" s="2">
        <v>1.6000555998686477E-2</v>
      </c>
      <c r="J243" s="2">
        <v>7.1337790851042993E-3</v>
      </c>
      <c r="K243" s="3">
        <v>9.843228080554229E-3</v>
      </c>
      <c r="L243" s="3">
        <v>5.3451693151776022E-3</v>
      </c>
      <c r="M243" s="3">
        <v>3.0860349429819166E-3</v>
      </c>
      <c r="N243" s="2">
        <v>3.8931006197433733E-2</v>
      </c>
      <c r="O243" s="2">
        <v>0.50890788539425469</v>
      </c>
    </row>
    <row r="244" spans="1:15" x14ac:dyDescent="0.25">
      <c r="A244" s="5" t="s">
        <v>293</v>
      </c>
      <c r="B244">
        <v>8.3593804752053296E-5</v>
      </c>
      <c r="C244">
        <v>2.9630307600229236E-5</v>
      </c>
      <c r="D244">
        <v>2.1084986805595418E-5</v>
      </c>
      <c r="E244" s="1">
        <v>4.476969971929265E-5</v>
      </c>
      <c r="F244" s="1">
        <v>3.3893052024964105E-5</v>
      </c>
      <c r="G244" s="1">
        <v>1.9568162710271017E-5</v>
      </c>
      <c r="H244" s="2">
        <v>1.9721539846637668E-5</v>
      </c>
      <c r="I244" s="2">
        <v>1.3742906494548641E-5</v>
      </c>
      <c r="J244" s="2">
        <v>3.4591162958208777E-5</v>
      </c>
      <c r="K244" s="3">
        <v>2.2685203099798363E-5</v>
      </c>
      <c r="L244" s="3">
        <v>1.07354517511951E-5</v>
      </c>
      <c r="M244" s="3">
        <v>6.1981159584247308E-6</v>
      </c>
      <c r="N244" s="2">
        <v>4.498958055126882E-4</v>
      </c>
      <c r="O244" s="2">
        <v>0.50670885089771123</v>
      </c>
    </row>
    <row r="245" spans="1:15" x14ac:dyDescent="0.25">
      <c r="A245" s="5" t="s">
        <v>329</v>
      </c>
      <c r="B245">
        <v>3.079716660478083E-3</v>
      </c>
      <c r="C245">
        <v>3.4245668939868485E-3</v>
      </c>
      <c r="D245">
        <v>3.8116559876001806E-3</v>
      </c>
      <c r="E245" s="1">
        <v>3.4386465140217042E-3</v>
      </c>
      <c r="F245" s="1">
        <v>3.6617273440581524E-4</v>
      </c>
      <c r="G245" s="1">
        <v>2.1140992677909877E-4</v>
      </c>
      <c r="H245" s="2">
        <v>1.259583458240238E-3</v>
      </c>
      <c r="I245" s="2">
        <v>1.8279044912015326E-3</v>
      </c>
      <c r="J245" s="2">
        <v>2.0891148360058878E-3</v>
      </c>
      <c r="K245" s="3">
        <v>1.7255342618158864E-3</v>
      </c>
      <c r="L245" s="3">
        <v>4.2413479528658892E-4</v>
      </c>
      <c r="M245" s="3">
        <v>2.4487433823139896E-4</v>
      </c>
      <c r="N245" s="2">
        <v>6.6233598374639208E-3</v>
      </c>
      <c r="O245" s="2">
        <v>0.50180623532535484</v>
      </c>
    </row>
    <row r="246" spans="1:15" x14ac:dyDescent="0.25">
      <c r="A246" s="5" t="s">
        <v>309</v>
      </c>
      <c r="B246">
        <v>1.6438361036800718E-3</v>
      </c>
      <c r="C246">
        <v>2.0523135915906979E-3</v>
      </c>
      <c r="D246">
        <v>2.0632082654966763E-3</v>
      </c>
      <c r="E246" s="1">
        <v>1.9197859869224821E-3</v>
      </c>
      <c r="F246" s="1">
        <v>2.3904168470374423E-4</v>
      </c>
      <c r="G246" s="1">
        <v>1.3801078101124839E-4</v>
      </c>
      <c r="H246" s="2">
        <v>5.599470900038493E-4</v>
      </c>
      <c r="I246" s="2">
        <v>8.6181220982465396E-4</v>
      </c>
      <c r="J246" s="2">
        <v>1.4565850987643865E-3</v>
      </c>
      <c r="K246" s="3">
        <v>9.5944813286429661E-4</v>
      </c>
      <c r="L246" s="3">
        <v>4.5622309212639333E-4</v>
      </c>
      <c r="M246" s="3">
        <v>2.6340052504969665E-4</v>
      </c>
      <c r="N246" s="2">
        <v>2.81618296249036E-2</v>
      </c>
      <c r="O246" s="2">
        <v>0.49976827594326928</v>
      </c>
    </row>
    <row r="247" spans="1:15" x14ac:dyDescent="0.25">
      <c r="A247" s="5" t="s">
        <v>55</v>
      </c>
      <c r="B247">
        <v>8.3593804752053296E-5</v>
      </c>
      <c r="C247">
        <v>6.1853245892847471E-5</v>
      </c>
      <c r="D247">
        <v>5.3262496978864453E-5</v>
      </c>
      <c r="E247" s="1">
        <v>6.6236515874588402E-5</v>
      </c>
      <c r="F247" s="1">
        <v>1.5633516866258849E-5</v>
      </c>
      <c r="G247" s="1">
        <v>9.0260151711151013E-6</v>
      </c>
      <c r="H247" s="2">
        <v>2.6162380981149878E-5</v>
      </c>
      <c r="I247" s="2">
        <v>3.8478261175010045E-5</v>
      </c>
      <c r="J247" s="2">
        <v>3.3393189971008966E-5</v>
      </c>
      <c r="K247" s="3">
        <v>3.2677944042389636E-5</v>
      </c>
      <c r="L247" s="3">
        <v>6.189015171348685E-6</v>
      </c>
      <c r="M247" s="3">
        <v>3.5732295751968413E-6</v>
      </c>
      <c r="N247" s="2">
        <v>1.1089892350489671E-2</v>
      </c>
      <c r="O247" s="2">
        <v>0.49335239951723531</v>
      </c>
    </row>
    <row r="248" spans="1:15" x14ac:dyDescent="0.25">
      <c r="A248" s="5" t="s">
        <v>381</v>
      </c>
      <c r="B248">
        <v>4.2661756060764609E-4</v>
      </c>
      <c r="C248">
        <v>3.8065956867175112E-4</v>
      </c>
      <c r="D248">
        <v>3.1988795606796192E-4</v>
      </c>
      <c r="E248" s="1">
        <v>3.7572169511578641E-4</v>
      </c>
      <c r="F248" s="1">
        <v>5.3535867114863888E-5</v>
      </c>
      <c r="G248" s="1">
        <v>3.0908947290066704E-5</v>
      </c>
      <c r="H248" s="2">
        <v>1.4129241626055562E-4</v>
      </c>
      <c r="I248" s="2">
        <v>1.7346262528838516E-4</v>
      </c>
      <c r="J248" s="2">
        <v>2.2746481389737864E-4</v>
      </c>
      <c r="K248" s="3">
        <v>1.807399518154398E-4</v>
      </c>
      <c r="L248" s="3">
        <v>4.35446912913126E-5</v>
      </c>
      <c r="M248" s="3">
        <v>2.5140539238818484E-5</v>
      </c>
      <c r="N248" s="2">
        <v>1.3424234479037954E-5</v>
      </c>
      <c r="O248" s="2">
        <v>0.48104741931322609</v>
      </c>
    </row>
    <row r="249" spans="1:15" x14ac:dyDescent="0.25">
      <c r="A249" s="5" t="s">
        <v>52</v>
      </c>
      <c r="B249">
        <v>1.5022306976790472E-2</v>
      </c>
      <c r="C249">
        <v>1.2500844292057551E-2</v>
      </c>
      <c r="D249">
        <v>1.3879330774551007E-2</v>
      </c>
      <c r="E249" s="1">
        <v>1.3800827347799678E-2</v>
      </c>
      <c r="F249" s="1">
        <v>1.2625631107528504E-3</v>
      </c>
      <c r="G249" s="1">
        <v>7.2894115186204951E-4</v>
      </c>
      <c r="H249" s="2">
        <v>5.1426055572092863E-3</v>
      </c>
      <c r="I249" s="2">
        <v>7.7410677086706915E-3</v>
      </c>
      <c r="J249" s="2">
        <v>6.9828344887171235E-3</v>
      </c>
      <c r="K249" s="3">
        <v>6.6221692515323676E-3</v>
      </c>
      <c r="L249" s="3">
        <v>1.3362488346597393E-3</v>
      </c>
      <c r="M249" s="3">
        <v>7.7148362439512425E-4</v>
      </c>
      <c r="N249" s="2">
        <v>3.3461015934436256E-3</v>
      </c>
      <c r="O249" s="2">
        <v>0.47983856943099623</v>
      </c>
    </row>
    <row r="250" spans="1:15" x14ac:dyDescent="0.25">
      <c r="A250" s="5" t="s">
        <v>136</v>
      </c>
      <c r="B250">
        <v>1.3522867520459577E-3</v>
      </c>
      <c r="C250">
        <v>1.2400505257279262E-3</v>
      </c>
      <c r="D250">
        <v>1.3325519593390533E-3</v>
      </c>
      <c r="E250" s="1">
        <v>1.308296412370979E-3</v>
      </c>
      <c r="F250" s="1">
        <v>5.9920708386737543E-5</v>
      </c>
      <c r="G250" s="1">
        <v>3.4595237117115991E-5</v>
      </c>
      <c r="H250" s="2">
        <v>5.1566630720407784E-4</v>
      </c>
      <c r="I250" s="2">
        <v>5.7912244204795223E-4</v>
      </c>
      <c r="J250" s="2">
        <v>7.1024792773890318E-4</v>
      </c>
      <c r="K250" s="3">
        <v>6.0167889233031112E-4</v>
      </c>
      <c r="L250" s="3">
        <v>9.9232539267596521E-5</v>
      </c>
      <c r="M250" s="3">
        <v>5.7291933258516966E-5</v>
      </c>
      <c r="N250" s="2">
        <v>2.0594459178272843E-4</v>
      </c>
      <c r="O250" s="2">
        <v>0.45989493408447851</v>
      </c>
    </row>
    <row r="251" spans="1:15" x14ac:dyDescent="0.25">
      <c r="A251" s="5" t="s">
        <v>227</v>
      </c>
      <c r="B251">
        <v>4.4135549442041542E-3</v>
      </c>
      <c r="C251">
        <v>4.1536630930377322E-3</v>
      </c>
      <c r="D251">
        <v>4.4756559289855294E-3</v>
      </c>
      <c r="E251" s="1">
        <v>4.3476246554091389E-3</v>
      </c>
      <c r="F251" s="1">
        <v>1.7082139454960518E-4</v>
      </c>
      <c r="G251" s="1">
        <v>9.8623778126561836E-5</v>
      </c>
      <c r="H251" s="2">
        <v>1.5880663561003607E-3</v>
      </c>
      <c r="I251" s="2">
        <v>2.0349747460979666E-3</v>
      </c>
      <c r="J251" s="2">
        <v>2.357460785138646E-3</v>
      </c>
      <c r="K251" s="3">
        <v>1.9935006291123248E-3</v>
      </c>
      <c r="L251" s="3">
        <v>3.863703193098446E-4</v>
      </c>
      <c r="M251" s="3">
        <v>2.2307100786042046E-4</v>
      </c>
      <c r="N251" s="2">
        <v>9.5200009376288325E-4</v>
      </c>
      <c r="O251" s="2">
        <v>0.45852638788219491</v>
      </c>
    </row>
    <row r="252" spans="1:15" x14ac:dyDescent="0.25">
      <c r="A252" s="5" t="s">
        <v>7</v>
      </c>
      <c r="B252">
        <v>3.0286955239421129E-3</v>
      </c>
      <c r="C252">
        <v>3.5687227964607874E-3</v>
      </c>
      <c r="D252">
        <v>3.7296173848035351E-3</v>
      </c>
      <c r="E252" s="1">
        <v>3.4423452350688115E-3</v>
      </c>
      <c r="F252" s="1">
        <v>3.6715300594697116E-4</v>
      </c>
      <c r="G252" s="1">
        <v>2.1197588681726409E-4</v>
      </c>
      <c r="H252" s="2">
        <v>9.1338824726020678E-4</v>
      </c>
      <c r="I252" s="2">
        <v>2.1063539124615838E-3</v>
      </c>
      <c r="J252" s="2">
        <v>1.6087276681387627E-3</v>
      </c>
      <c r="K252" s="3">
        <v>1.5428232759535177E-3</v>
      </c>
      <c r="L252" s="3">
        <v>5.9920723566168725E-4</v>
      </c>
      <c r="M252" s="3">
        <v>3.459524588096467E-4</v>
      </c>
      <c r="N252" s="2">
        <v>4.5070922026373271E-2</v>
      </c>
      <c r="O252" s="2">
        <v>0.44818958314698992</v>
      </c>
    </row>
    <row r="253" spans="1:15" x14ac:dyDescent="0.25">
      <c r="A253" s="5" t="s">
        <v>269</v>
      </c>
      <c r="B253">
        <v>2.334661151500456E-4</v>
      </c>
      <c r="C253">
        <v>3.5848173752191437E-4</v>
      </c>
      <c r="D253">
        <v>4.8652886799864785E-4</v>
      </c>
      <c r="E253" s="1">
        <v>3.5949224022353599E-4</v>
      </c>
      <c r="F253" s="1">
        <v>1.265344026603464E-4</v>
      </c>
      <c r="G253" s="1">
        <v>7.3054671437699489E-5</v>
      </c>
      <c r="H253" s="2">
        <v>1.5819962423865017E-4</v>
      </c>
      <c r="I253" s="2">
        <v>1.0985742753862725E-4</v>
      </c>
      <c r="J253" s="2">
        <v>1.6157629960138894E-4</v>
      </c>
      <c r="K253" s="3">
        <v>1.4321111712622213E-4</v>
      </c>
      <c r="L253" s="3">
        <v>2.8934442122763619E-5</v>
      </c>
      <c r="M253" s="3">
        <v>1.6705307948429222E-5</v>
      </c>
      <c r="N253" s="2">
        <v>1.6504882047595582E-2</v>
      </c>
      <c r="O253" s="2">
        <v>0.39837053794866889</v>
      </c>
    </row>
    <row r="254" spans="1:15" x14ac:dyDescent="0.25">
      <c r="A254" s="5" t="s">
        <v>158</v>
      </c>
      <c r="B254">
        <v>7.4003311361431855E-4</v>
      </c>
      <c r="C254">
        <v>6.218434824262261E-4</v>
      </c>
      <c r="D254">
        <v>4.4294586026292999E-4</v>
      </c>
      <c r="E254" s="1">
        <v>6.0160748543449164E-4</v>
      </c>
      <c r="F254" s="1">
        <v>1.4957383028676893E-4</v>
      </c>
      <c r="G254" s="1">
        <v>8.6356491179789439E-5</v>
      </c>
      <c r="H254" s="2">
        <v>7.5273794631805475E-5</v>
      </c>
      <c r="I254" s="2">
        <v>4.010278883486301E-4</v>
      </c>
      <c r="J254" s="2">
        <v>2.4184048974377641E-4</v>
      </c>
      <c r="K254" s="3">
        <v>2.3938072424140402E-4</v>
      </c>
      <c r="L254" s="3">
        <v>1.6289097650902103E-4</v>
      </c>
      <c r="M254" s="3">
        <v>9.4045149136044305E-5</v>
      </c>
      <c r="N254" s="2">
        <v>3.031844830539804E-5</v>
      </c>
      <c r="O254" s="2">
        <v>0.39790183805395807</v>
      </c>
    </row>
    <row r="255" spans="1:15" x14ac:dyDescent="0.25">
      <c r="A255" s="5" t="s">
        <v>11</v>
      </c>
      <c r="B255">
        <v>3.353044177635065E-3</v>
      </c>
      <c r="C255">
        <v>3.7461454456594817E-3</v>
      </c>
      <c r="D255">
        <v>3.3783896165803973E-3</v>
      </c>
      <c r="E255" s="1">
        <v>3.492526413291648E-3</v>
      </c>
      <c r="F255" s="1">
        <v>2.2000581356689216E-4</v>
      </c>
      <c r="G255" s="1">
        <v>1.2702041568612781E-4</v>
      </c>
      <c r="H255" s="2">
        <v>1.3570011803997351E-3</v>
      </c>
      <c r="I255" s="2">
        <v>1.0568681495905783E-3</v>
      </c>
      <c r="J255" s="2">
        <v>1.7500884806283406E-3</v>
      </c>
      <c r="K255" s="3">
        <v>1.3879859368728846E-3</v>
      </c>
      <c r="L255" s="3">
        <v>3.4764730430610486E-4</v>
      </c>
      <c r="M255" s="3">
        <v>2.007142647241774E-4</v>
      </c>
      <c r="N255" s="2">
        <v>3.2128205374774878E-2</v>
      </c>
      <c r="O255" s="2">
        <v>0.39741601712461522</v>
      </c>
    </row>
    <row r="256" spans="1:15" x14ac:dyDescent="0.25">
      <c r="A256" s="5" t="s">
        <v>82</v>
      </c>
      <c r="B256">
        <v>2.5294172592686928E-3</v>
      </c>
      <c r="C256">
        <v>2.8922989463907658E-3</v>
      </c>
      <c r="D256">
        <v>2.9528143645727993E-3</v>
      </c>
      <c r="E256" s="1">
        <v>2.7915101900774192E-3</v>
      </c>
      <c r="F256" s="1">
        <v>2.2898702418339671E-4</v>
      </c>
      <c r="G256" s="1">
        <v>1.3220572005321544E-4</v>
      </c>
      <c r="H256" s="2">
        <v>9.1097293183476464E-4</v>
      </c>
      <c r="I256" s="2">
        <v>1.2441501207426432E-3</v>
      </c>
      <c r="J256" s="2">
        <v>1.1043810405276416E-3</v>
      </c>
      <c r="K256" s="3">
        <v>1.0865013643683499E-3</v>
      </c>
      <c r="L256" s="3">
        <v>1.6730667026992649E-4</v>
      </c>
      <c r="M256" s="3">
        <v>9.6594551117562018E-5</v>
      </c>
      <c r="N256" s="2">
        <v>5.9467478339331778E-4</v>
      </c>
      <c r="O256" s="2">
        <v>0.3892163346672996</v>
      </c>
    </row>
    <row r="257" spans="1:15" x14ac:dyDescent="0.25">
      <c r="A257" s="5" t="s">
        <v>62</v>
      </c>
      <c r="B257">
        <v>6.9609674041072244E-3</v>
      </c>
      <c r="C257">
        <v>9.1214972706011709E-3</v>
      </c>
      <c r="D257">
        <v>9.3466979700363492E-3</v>
      </c>
      <c r="E257" s="1">
        <v>8.4763875482482473E-3</v>
      </c>
      <c r="F257" s="1">
        <v>1.3172139153181705E-3</v>
      </c>
      <c r="G257" s="1">
        <v>7.6049380858926672E-4</v>
      </c>
      <c r="H257" s="2">
        <v>1.9471432493494163E-3</v>
      </c>
      <c r="I257" s="2">
        <v>4.548086781632845E-3</v>
      </c>
      <c r="J257" s="2">
        <v>3.303859445026498E-3</v>
      </c>
      <c r="K257" s="3">
        <v>3.2663631586695861E-3</v>
      </c>
      <c r="L257" s="3">
        <v>1.3008771245393124E-3</v>
      </c>
      <c r="M257" s="3">
        <v>7.5106175803539837E-4</v>
      </c>
      <c r="N257" s="2">
        <v>1.3267598450689829E-2</v>
      </c>
      <c r="O257" s="2">
        <v>0.38534849192267306</v>
      </c>
    </row>
    <row r="258" spans="1:15" x14ac:dyDescent="0.25">
      <c r="A258" s="5" t="s">
        <v>394</v>
      </c>
      <c r="B258">
        <v>4.6759493606748567E-3</v>
      </c>
      <c r="C258">
        <v>4.8023646541704582E-3</v>
      </c>
      <c r="D258">
        <v>4.5038566986968761E-3</v>
      </c>
      <c r="E258" s="1">
        <v>4.6607235711807297E-3</v>
      </c>
      <c r="F258" s="1">
        <v>1.4983530414940303E-4</v>
      </c>
      <c r="G258" s="1">
        <v>8.6507453184767291E-5</v>
      </c>
      <c r="H258" s="2">
        <v>1.3755185986614577E-3</v>
      </c>
      <c r="I258" s="2">
        <v>1.7226025527047112E-3</v>
      </c>
      <c r="J258" s="2">
        <v>2.1226580796474825E-3</v>
      </c>
      <c r="K258" s="3">
        <v>1.7402597436712169E-3</v>
      </c>
      <c r="L258" s="3">
        <v>3.7388257957096291E-4</v>
      </c>
      <c r="M258" s="3">
        <v>2.1586120796060712E-4</v>
      </c>
      <c r="N258" s="2">
        <v>3.5001571244512634E-3</v>
      </c>
      <c r="O258" s="2">
        <v>0.37338831988062882</v>
      </c>
    </row>
    <row r="259" spans="1:15" x14ac:dyDescent="0.25">
      <c r="A259" s="5" t="s">
        <v>173</v>
      </c>
      <c r="B259">
        <v>8.9070593262649354E-3</v>
      </c>
      <c r="C259">
        <v>6.9896532513231109E-3</v>
      </c>
      <c r="D259">
        <v>6.6060958953609141E-3</v>
      </c>
      <c r="E259" s="1">
        <v>7.5009361576496535E-3</v>
      </c>
      <c r="F259" s="1">
        <v>1.2327472714695775E-3</v>
      </c>
      <c r="G259" s="1">
        <v>7.1172696902573724E-4</v>
      </c>
      <c r="H259" s="2">
        <v>1.6621360291472508E-3</v>
      </c>
      <c r="I259" s="2">
        <v>2.6936419050176815E-3</v>
      </c>
      <c r="J259" s="2">
        <v>3.998683777602389E-3</v>
      </c>
      <c r="K259" s="3">
        <v>2.7848205705891076E-3</v>
      </c>
      <c r="L259" s="3">
        <v>1.1709393694782975E-3</v>
      </c>
      <c r="M259" s="3">
        <v>6.7604216017302574E-4</v>
      </c>
      <c r="N259" s="2">
        <v>3.4452569020875692E-2</v>
      </c>
      <c r="O259" s="2">
        <v>0.37126306797706493</v>
      </c>
    </row>
    <row r="260" spans="1:15" x14ac:dyDescent="0.25">
      <c r="A260" s="5" t="s">
        <v>274</v>
      </c>
      <c r="B260">
        <v>1.002427530085021E-3</v>
      </c>
      <c r="C260">
        <v>1.123616912191283E-3</v>
      </c>
      <c r="D260">
        <v>1.1633473410709722E-3</v>
      </c>
      <c r="E260" s="1">
        <v>1.0964639277824253E-3</v>
      </c>
      <c r="F260" s="1">
        <v>8.3825770582019178E-5</v>
      </c>
      <c r="G260" s="1">
        <v>4.839683121055659E-5</v>
      </c>
      <c r="H260" s="2">
        <v>2.4193055898730892E-4</v>
      </c>
      <c r="I260" s="2">
        <v>5.6569467807855885E-4</v>
      </c>
      <c r="J260" s="2">
        <v>4.0117089704135147E-4</v>
      </c>
      <c r="K260" s="3">
        <v>4.0293204470240643E-4</v>
      </c>
      <c r="L260" s="3">
        <v>1.6188924434176069E-4</v>
      </c>
      <c r="M260" s="3">
        <v>9.3466798799620636E-5</v>
      </c>
      <c r="N260" s="2">
        <v>5.4594445291414621E-5</v>
      </c>
      <c r="O260" s="2">
        <v>0.36748317431411337</v>
      </c>
    </row>
    <row r="261" spans="1:15" x14ac:dyDescent="0.25">
      <c r="A261" s="5" t="s">
        <v>338</v>
      </c>
      <c r="B261">
        <v>8.3593804752053296E-5</v>
      </c>
      <c r="C261">
        <v>2.9630307600229236E-5</v>
      </c>
      <c r="D261">
        <v>2.1084986805595418E-5</v>
      </c>
      <c r="E261" s="1">
        <v>4.476969971929265E-5</v>
      </c>
      <c r="F261" s="1">
        <v>3.3893052024964105E-5</v>
      </c>
      <c r="G261" s="1">
        <v>1.9568162710271017E-5</v>
      </c>
      <c r="H261" s="2">
        <v>2.6162380981149878E-5</v>
      </c>
      <c r="I261" s="2">
        <v>6.7521016692622373E-6</v>
      </c>
      <c r="J261" s="2">
        <v>1.5423595163011771E-5</v>
      </c>
      <c r="K261" s="3">
        <v>1.6112692604474628E-5</v>
      </c>
      <c r="L261" s="3">
        <v>9.7234704300597495E-6</v>
      </c>
      <c r="M261" s="3">
        <v>5.6138482702523628E-6</v>
      </c>
      <c r="N261" s="2">
        <v>2.5077119393793771E-4</v>
      </c>
      <c r="O261" s="2">
        <v>0.35990173500161249</v>
      </c>
    </row>
    <row r="262" spans="1:15" x14ac:dyDescent="0.25">
      <c r="A262" s="5" t="s">
        <v>197</v>
      </c>
      <c r="B262">
        <v>2.2816003103796963E-3</v>
      </c>
      <c r="C262">
        <v>2.2962697342389024E-3</v>
      </c>
      <c r="D262">
        <v>2.5426213505895727E-3</v>
      </c>
      <c r="E262" s="1">
        <v>2.373497131736057E-3</v>
      </c>
      <c r="F262" s="1">
        <v>1.4664940862887629E-4</v>
      </c>
      <c r="G262" s="1">
        <v>8.466807554838116E-5</v>
      </c>
      <c r="H262" s="2">
        <v>6.9600985897041968E-4</v>
      </c>
      <c r="I262" s="2">
        <v>1.1218867961792197E-3</v>
      </c>
      <c r="J262" s="2">
        <v>7.0785198176450358E-4</v>
      </c>
      <c r="K262" s="3">
        <v>8.4191621230471434E-4</v>
      </c>
      <c r="L262" s="3">
        <v>2.4253392514108436E-4</v>
      </c>
      <c r="M262" s="3">
        <v>1.4002702696782162E-4</v>
      </c>
      <c r="N262" s="2">
        <v>1.3434596091900706E-4</v>
      </c>
      <c r="O262" s="2">
        <v>0.3547154959858359</v>
      </c>
    </row>
    <row r="263" spans="1:15" x14ac:dyDescent="0.25">
      <c r="A263" s="5" t="s">
        <v>355</v>
      </c>
      <c r="B263">
        <v>8.3593804752053296E-5</v>
      </c>
      <c r="C263">
        <v>2.9630307600229236E-5</v>
      </c>
      <c r="D263">
        <v>2.1084986805595418E-5</v>
      </c>
      <c r="E263" s="1">
        <v>4.476969971929265E-5</v>
      </c>
      <c r="F263" s="1">
        <v>3.3893052024964105E-5</v>
      </c>
      <c r="G263" s="1">
        <v>1.9568162710271017E-5</v>
      </c>
      <c r="H263" s="2">
        <v>2.3747065555707799E-5</v>
      </c>
      <c r="I263" s="2">
        <v>7.3823867195728522E-6</v>
      </c>
      <c r="J263" s="2">
        <v>1.4225622175811958E-5</v>
      </c>
      <c r="K263" s="3">
        <v>1.5118358150364202E-5</v>
      </c>
      <c r="L263" s="3">
        <v>8.2187840641213813E-6</v>
      </c>
      <c r="M263" s="3">
        <v>4.7451171918318862E-6</v>
      </c>
      <c r="N263" s="2">
        <v>4.6086270738230503E-2</v>
      </c>
      <c r="O263" s="2">
        <v>0.33769174788208894</v>
      </c>
    </row>
    <row r="264" spans="1:15" x14ac:dyDescent="0.25">
      <c r="A264" s="5" t="s">
        <v>267</v>
      </c>
      <c r="B264">
        <v>8.3593804752053296E-5</v>
      </c>
      <c r="C264">
        <v>2.9630307600229236E-5</v>
      </c>
      <c r="D264">
        <v>1.73706082553321E-5</v>
      </c>
      <c r="E264" s="1">
        <v>4.3531573535871546E-5</v>
      </c>
      <c r="F264" s="1">
        <v>3.5232255597973339E-5</v>
      </c>
      <c r="G264" s="1">
        <v>2.0341352253647608E-5</v>
      </c>
      <c r="H264" s="2">
        <v>1.0865383286683379E-5</v>
      </c>
      <c r="I264" s="2">
        <v>5.9689378806893433E-6</v>
      </c>
      <c r="J264" s="2">
        <v>2.6205352047810087E-5</v>
      </c>
      <c r="K264" s="3">
        <v>1.434655773839427E-5</v>
      </c>
      <c r="L264" s="3">
        <v>1.055779552076307E-5</v>
      </c>
      <c r="M264" s="3">
        <v>6.0955460859615837E-6</v>
      </c>
      <c r="N264" s="2">
        <v>7.3412050617002733E-4</v>
      </c>
      <c r="O264" s="2">
        <v>0.32956671613472005</v>
      </c>
    </row>
    <row r="265" spans="1:15" x14ac:dyDescent="0.25">
      <c r="A265" s="5" t="s">
        <v>221</v>
      </c>
      <c r="B265">
        <v>4.1037837580929085E-3</v>
      </c>
      <c r="C265">
        <v>4.5833585715658199E-3</v>
      </c>
      <c r="D265">
        <v>4.0910999783762541E-3</v>
      </c>
      <c r="E265" s="1">
        <v>4.2594141026783281E-3</v>
      </c>
      <c r="F265" s="1">
        <v>2.8061581166975393E-4</v>
      </c>
      <c r="G265" s="1">
        <v>1.6201361440639777E-4</v>
      </c>
      <c r="H265" s="2">
        <v>6.1710955507264509E-4</v>
      </c>
      <c r="I265" s="2">
        <v>2.0632437228756367E-3</v>
      </c>
      <c r="J265" s="2">
        <v>1.3763209086219991E-3</v>
      </c>
      <c r="K265" s="3">
        <v>1.3522247288567605E-3</v>
      </c>
      <c r="L265" s="3">
        <v>7.2336814778594706E-4</v>
      </c>
      <c r="M265" s="3">
        <v>4.1763679484741758E-4</v>
      </c>
      <c r="N265" s="2">
        <v>4.3438778366654203E-4</v>
      </c>
      <c r="O265" s="2">
        <v>0.31746730800522044</v>
      </c>
    </row>
    <row r="266" spans="1:15" x14ac:dyDescent="0.25">
      <c r="A266" s="5" t="s">
        <v>380</v>
      </c>
      <c r="B266">
        <v>1.7531671105428645E-3</v>
      </c>
      <c r="C266">
        <v>1.6032125108065033E-3</v>
      </c>
      <c r="D266">
        <v>1.7735094493710221E-3</v>
      </c>
      <c r="E266" s="1">
        <v>1.7099630235734634E-3</v>
      </c>
      <c r="F266" s="1">
        <v>9.3006487242861479E-5</v>
      </c>
      <c r="G266" s="1">
        <v>5.369732044604757E-5</v>
      </c>
      <c r="H266" s="2">
        <v>3.3451765029592192E-4</v>
      </c>
      <c r="I266" s="2">
        <v>6.7806386076979779E-4</v>
      </c>
      <c r="J266" s="2">
        <v>5.485215744669284E-4</v>
      </c>
      <c r="K266" s="3">
        <v>5.2036769517754941E-4</v>
      </c>
      <c r="L266" s="3">
        <v>1.7349490013260002E-4</v>
      </c>
      <c r="M266" s="3">
        <v>1.0016732729458387E-4</v>
      </c>
      <c r="N266" s="2">
        <v>6.1690356937413007E-6</v>
      </c>
      <c r="O266" s="2">
        <v>0.30431517407323244</v>
      </c>
    </row>
    <row r="267" spans="1:15" x14ac:dyDescent="0.25">
      <c r="A267" s="5" t="s">
        <v>350</v>
      </c>
      <c r="B267">
        <v>8.3593804752053296E-5</v>
      </c>
      <c r="C267">
        <v>2.5814270274362702E-5</v>
      </c>
      <c r="D267">
        <v>2.2498020930122436E-5</v>
      </c>
      <c r="E267" s="1">
        <v>4.3968698652179481E-5</v>
      </c>
      <c r="F267" s="1">
        <v>3.4356384450317041E-5</v>
      </c>
      <c r="G267" s="1">
        <v>1.9835667810772819E-5</v>
      </c>
      <c r="H267" s="2">
        <v>7.6449627194272744E-6</v>
      </c>
      <c r="I267" s="2">
        <v>1.5863079752873905E-5</v>
      </c>
      <c r="J267" s="2">
        <v>1.3027649188612144E-5</v>
      </c>
      <c r="K267" s="3">
        <v>1.2178563886971109E-5</v>
      </c>
      <c r="L267" s="3">
        <v>4.1743348309585265E-6</v>
      </c>
      <c r="M267" s="3">
        <v>2.4100533383415363E-6</v>
      </c>
      <c r="N267" s="2">
        <v>1.607672123780756E-4</v>
      </c>
      <c r="O267" s="2">
        <v>0.27698258671040815</v>
      </c>
    </row>
    <row r="268" spans="1:15" x14ac:dyDescent="0.25">
      <c r="A268" s="5" t="s">
        <v>26</v>
      </c>
      <c r="B268">
        <v>8.3593804752053296E-5</v>
      </c>
      <c r="C268">
        <v>3.6364391245259271E-6</v>
      </c>
      <c r="D268">
        <v>4.5520765683562609E-6</v>
      </c>
      <c r="E268" s="1">
        <v>3.0594106814978499E-5</v>
      </c>
      <c r="F268" s="1">
        <v>4.5901367997566413E-5</v>
      </c>
      <c r="G268" s="1">
        <v>2.6501167169567044E-5</v>
      </c>
      <c r="H268" s="2">
        <v>7.6449627194272744E-6</v>
      </c>
      <c r="I268" s="2">
        <v>9.5025599778981152E-6</v>
      </c>
      <c r="J268" s="2">
        <v>8.2357572398128937E-6</v>
      </c>
      <c r="K268" s="3">
        <v>8.4610933123794272E-6</v>
      </c>
      <c r="L268" s="3">
        <v>9.4907805415012024E-7</v>
      </c>
      <c r="M268" s="3">
        <v>5.4795047004553818E-7</v>
      </c>
      <c r="N268" s="2">
        <v>6.1899891713124567E-4</v>
      </c>
      <c r="O268" s="2">
        <v>0.27655957938399367</v>
      </c>
    </row>
    <row r="269" spans="1:15" x14ac:dyDescent="0.25">
      <c r="A269" s="5" t="s">
        <v>91</v>
      </c>
      <c r="B269">
        <v>8.3593804752053296E-5</v>
      </c>
      <c r="C269">
        <v>8.6421023079633016E-7</v>
      </c>
      <c r="D269">
        <v>2.7625433604912772E-5</v>
      </c>
      <c r="E269" s="1">
        <v>3.7361149529254129E-5</v>
      </c>
      <c r="F269" s="1">
        <v>4.221533578964525E-5</v>
      </c>
      <c r="G269" s="1">
        <v>2.4373035482082128E-5</v>
      </c>
      <c r="H269" s="2">
        <v>3.9901644310103927E-7</v>
      </c>
      <c r="I269" s="2">
        <v>2.1516875108407941E-5</v>
      </c>
      <c r="J269" s="2">
        <v>7.0377842526130806E-6</v>
      </c>
      <c r="K269" s="3">
        <v>9.6512252680406862E-6</v>
      </c>
      <c r="L269" s="3">
        <v>1.0798775120716651E-5</v>
      </c>
      <c r="M269" s="3">
        <v>6.2346757228639927E-6</v>
      </c>
      <c r="N269" s="2">
        <v>7.9787692088421268E-5</v>
      </c>
      <c r="O269" s="2">
        <v>0.25832249247266031</v>
      </c>
    </row>
    <row r="270" spans="1:15" x14ac:dyDescent="0.25">
      <c r="A270" s="5" t="s">
        <v>188</v>
      </c>
      <c r="B270">
        <v>8.3593804752053296E-5</v>
      </c>
      <c r="C270">
        <v>6.4086680182555244E-6</v>
      </c>
      <c r="D270">
        <v>2.1084986805595418E-5</v>
      </c>
      <c r="E270" s="1">
        <v>3.7029153191968084E-5</v>
      </c>
      <c r="F270" s="1">
        <v>4.0988396705299613E-5</v>
      </c>
      <c r="G270" s="1">
        <v>2.3664661871455903E-5</v>
      </c>
      <c r="H270" s="2">
        <v>1.1677560684109354E-5</v>
      </c>
      <c r="I270" s="2">
        <v>6.7521016692622373E-6</v>
      </c>
      <c r="J270" s="2">
        <v>9.7338375681842998E-6</v>
      </c>
      <c r="K270" s="3">
        <v>9.3878333071852977E-6</v>
      </c>
      <c r="L270" s="3">
        <v>2.4808921456215668E-6</v>
      </c>
      <c r="M270" s="3">
        <v>1.4323437481050398E-6</v>
      </c>
      <c r="N270" s="2">
        <v>3.097408795391153E-3</v>
      </c>
      <c r="O270" s="2">
        <v>0.25352546569230194</v>
      </c>
    </row>
    <row r="271" spans="1:15" x14ac:dyDescent="0.25">
      <c r="A271" s="5" t="s">
        <v>357</v>
      </c>
      <c r="B271">
        <v>8.3593804752053296E-5</v>
      </c>
      <c r="C271">
        <v>1.1953125805714718E-5</v>
      </c>
      <c r="D271">
        <v>3.018913994230794E-5</v>
      </c>
      <c r="E271" s="1">
        <v>4.1912023500025318E-5</v>
      </c>
      <c r="F271" s="1">
        <v>3.7231253257900684E-5</v>
      </c>
      <c r="G271" s="1">
        <v>2.1495474090716094E-5</v>
      </c>
      <c r="H271" s="2">
        <v>1.1677560684109354E-5</v>
      </c>
      <c r="I271" s="2">
        <v>1.2329457655665133E-5</v>
      </c>
      <c r="J271" s="2">
        <v>5.8398112654132675E-6</v>
      </c>
      <c r="K271" s="3">
        <v>9.9489432017292514E-6</v>
      </c>
      <c r="L271" s="3">
        <v>3.573508971294162E-6</v>
      </c>
      <c r="M271" s="3">
        <v>2.0631663665282273E-6</v>
      </c>
      <c r="N271" s="2">
        <v>2.7174863654445968E-3</v>
      </c>
      <c r="O271" s="2">
        <v>0.23737682819640626</v>
      </c>
    </row>
    <row r="272" spans="1:15" x14ac:dyDescent="0.25">
      <c r="A272" s="5" t="s">
        <v>201</v>
      </c>
      <c r="B272">
        <v>8.3593804752053296E-5</v>
      </c>
      <c r="C272">
        <v>3.6364391245259271E-6</v>
      </c>
      <c r="D272">
        <v>2.1084986805595418E-5</v>
      </c>
      <c r="E272" s="1">
        <v>3.6105076894058213E-5</v>
      </c>
      <c r="F272" s="1">
        <v>4.2041615207109695E-5</v>
      </c>
      <c r="G272" s="1">
        <v>2.4272737856991449E-5</v>
      </c>
      <c r="H272" s="2">
        <v>1.1677560684109354E-5</v>
      </c>
      <c r="I272" s="2">
        <v>6.7521016692622373E-6</v>
      </c>
      <c r="J272" s="2">
        <v>5.8398112654132675E-6</v>
      </c>
      <c r="K272" s="3">
        <v>8.0898245395949519E-6</v>
      </c>
      <c r="L272" s="3">
        <v>3.1403752048489399E-6</v>
      </c>
      <c r="M272" s="3">
        <v>1.8130964698759617E-6</v>
      </c>
      <c r="N272" s="2">
        <v>3.7756777519174589E-5</v>
      </c>
      <c r="O272" s="2">
        <v>0.22406335162593957</v>
      </c>
    </row>
    <row r="273" spans="1:15" x14ac:dyDescent="0.25">
      <c r="A273" s="5" t="s">
        <v>210</v>
      </c>
      <c r="B273">
        <v>8.3593804752053296E-5</v>
      </c>
      <c r="C273">
        <v>2.9630307600229236E-5</v>
      </c>
      <c r="D273">
        <v>1.2243195580541765E-5</v>
      </c>
      <c r="E273" s="1">
        <v>4.1822435977608101E-5</v>
      </c>
      <c r="F273" s="1">
        <v>3.7205017847923572E-5</v>
      </c>
      <c r="G273" s="1">
        <v>2.1480327069703506E-5</v>
      </c>
      <c r="H273" s="2">
        <v>1.1677560684109354E-5</v>
      </c>
      <c r="I273" s="2">
        <v>6.6756623001310973E-6</v>
      </c>
      <c r="J273" s="2">
        <v>8.2357572398128937E-6</v>
      </c>
      <c r="K273" s="3">
        <v>8.8629934080177821E-6</v>
      </c>
      <c r="L273" s="3">
        <v>2.5592607856448188E-6</v>
      </c>
      <c r="M273" s="3">
        <v>1.4775899035184894E-6</v>
      </c>
      <c r="N273" s="2">
        <v>1.978858462733738E-5</v>
      </c>
      <c r="O273" s="2">
        <v>0.21191958815510087</v>
      </c>
    </row>
    <row r="274" spans="1:15" x14ac:dyDescent="0.25">
      <c r="A274" s="5" t="s">
        <v>170</v>
      </c>
      <c r="B274">
        <v>8.3593804752053296E-5</v>
      </c>
      <c r="C274">
        <v>2.9630307600229236E-5</v>
      </c>
      <c r="D274">
        <v>2.1084986805595418E-5</v>
      </c>
      <c r="E274" s="1">
        <v>4.476969971929265E-5</v>
      </c>
      <c r="F274" s="1">
        <v>3.3893052024964105E-5</v>
      </c>
      <c r="G274" s="1">
        <v>1.9568162710271017E-5</v>
      </c>
      <c r="H274" s="2">
        <v>1.1677560684109354E-5</v>
      </c>
      <c r="I274" s="2">
        <v>6.7521016692622373E-6</v>
      </c>
      <c r="J274" s="2">
        <v>9.7338375681842998E-6</v>
      </c>
      <c r="K274" s="3">
        <v>9.3878333071852977E-6</v>
      </c>
      <c r="L274" s="3">
        <v>2.4808921456215668E-6</v>
      </c>
      <c r="M274" s="3">
        <v>1.4323437481050398E-6</v>
      </c>
      <c r="N274" s="2">
        <v>1.5657827969863302E-6</v>
      </c>
      <c r="O274" s="2">
        <v>0.20969167463814348</v>
      </c>
    </row>
    <row r="275" spans="1:15" x14ac:dyDescent="0.25">
      <c r="A275" s="5" t="s">
        <v>177</v>
      </c>
      <c r="B275">
        <v>8.3593804752053296E-5</v>
      </c>
      <c r="C275">
        <v>2.9630307600229236E-5</v>
      </c>
      <c r="D275">
        <v>2.1084986805595418E-5</v>
      </c>
      <c r="E275" s="1">
        <v>4.476969971929265E-5</v>
      </c>
      <c r="F275" s="1">
        <v>3.3893052024964105E-5</v>
      </c>
      <c r="G275" s="1">
        <v>1.9568162710271017E-5</v>
      </c>
      <c r="H275" s="2">
        <v>1.1677560684109354E-5</v>
      </c>
      <c r="I275" s="2">
        <v>6.7521016692622373E-6</v>
      </c>
      <c r="J275" s="2">
        <v>9.7338375681842998E-6</v>
      </c>
      <c r="K275" s="3">
        <v>9.3878333071852977E-6</v>
      </c>
      <c r="L275" s="3">
        <v>2.4808921456215668E-6</v>
      </c>
      <c r="M275" s="3">
        <v>1.4323437481050398E-6</v>
      </c>
      <c r="N275" s="2">
        <v>3.6729547378140415E-7</v>
      </c>
      <c r="O275" s="2">
        <v>0.20969167463814348</v>
      </c>
    </row>
    <row r="276" spans="1:15" x14ac:dyDescent="0.25">
      <c r="A276" s="5" t="s">
        <v>47</v>
      </c>
      <c r="B276">
        <v>8.3593804752053296E-5</v>
      </c>
      <c r="C276">
        <v>2.9630307600229236E-5</v>
      </c>
      <c r="D276">
        <v>2.1084986805595418E-5</v>
      </c>
      <c r="E276" s="1">
        <v>4.476969971929265E-5</v>
      </c>
      <c r="F276" s="1">
        <v>3.3893052024964105E-5</v>
      </c>
      <c r="G276" s="1">
        <v>1.9568162710271017E-5</v>
      </c>
      <c r="H276" s="2">
        <v>1.1677560684109354E-5</v>
      </c>
      <c r="I276" s="2">
        <v>6.7521016692622373E-6</v>
      </c>
      <c r="J276" s="2">
        <v>9.7338375681842998E-6</v>
      </c>
      <c r="K276" s="3">
        <v>9.3878333071852977E-6</v>
      </c>
      <c r="L276" s="3">
        <v>2.4808921456215668E-6</v>
      </c>
      <c r="M276" s="3">
        <v>1.4323437481050398E-6</v>
      </c>
      <c r="N276" s="2">
        <v>3.5820788652724507E-3</v>
      </c>
      <c r="O276" s="2">
        <v>0.20969167463814348</v>
      </c>
    </row>
    <row r="277" spans="1:15" x14ac:dyDescent="0.25">
      <c r="A277" s="5" t="s">
        <v>66</v>
      </c>
      <c r="B277">
        <v>8.3593804752053296E-5</v>
      </c>
      <c r="C277">
        <v>2.9630307600229236E-5</v>
      </c>
      <c r="D277">
        <v>2.1084986805595418E-5</v>
      </c>
      <c r="E277" s="1">
        <v>4.476969971929265E-5</v>
      </c>
      <c r="F277" s="1">
        <v>3.3893052024964105E-5</v>
      </c>
      <c r="G277" s="1">
        <v>1.9568162710271017E-5</v>
      </c>
      <c r="H277" s="2">
        <v>1.1677560684109354E-5</v>
      </c>
      <c r="I277" s="2">
        <v>6.7521016692622373E-6</v>
      </c>
      <c r="J277" s="2">
        <v>9.7338375681842998E-6</v>
      </c>
      <c r="K277" s="3">
        <v>9.3878333071852977E-6</v>
      </c>
      <c r="L277" s="3">
        <v>2.4808921456215668E-6</v>
      </c>
      <c r="M277" s="3">
        <v>1.4323437481050398E-6</v>
      </c>
      <c r="N277" s="2">
        <v>4.2279210452887364E-6</v>
      </c>
      <c r="O277" s="2">
        <v>0.20969167463814348</v>
      </c>
    </row>
    <row r="278" spans="1:15" x14ac:dyDescent="0.25">
      <c r="A278" s="5" t="s">
        <v>78</v>
      </c>
      <c r="B278">
        <v>8.3593804752053296E-5</v>
      </c>
      <c r="C278">
        <v>2.9630307600229236E-5</v>
      </c>
      <c r="D278">
        <v>2.1084986805595418E-5</v>
      </c>
      <c r="E278" s="1">
        <v>4.476969971929265E-5</v>
      </c>
      <c r="F278" s="1">
        <v>3.3893052024964105E-5</v>
      </c>
      <c r="G278" s="1">
        <v>1.9568162710271017E-5</v>
      </c>
      <c r="H278" s="2">
        <v>1.1677560684109354E-5</v>
      </c>
      <c r="I278" s="2">
        <v>6.7521016692622373E-6</v>
      </c>
      <c r="J278" s="2">
        <v>9.7338375681842998E-6</v>
      </c>
      <c r="K278" s="3">
        <v>9.3878333071852977E-6</v>
      </c>
      <c r="L278" s="3">
        <v>2.4808921456215668E-6</v>
      </c>
      <c r="M278" s="3">
        <v>1.4323437481050398E-6</v>
      </c>
      <c r="N278" s="2">
        <v>8.4521401945499941E-5</v>
      </c>
      <c r="O278" s="2">
        <v>0.20969167463814348</v>
      </c>
    </row>
    <row r="279" spans="1:15" x14ac:dyDescent="0.25">
      <c r="A279" s="5" t="s">
        <v>87</v>
      </c>
      <c r="B279">
        <v>8.3593804752053296E-5</v>
      </c>
      <c r="C279">
        <v>2.9630307600229236E-5</v>
      </c>
      <c r="D279">
        <v>2.1084986805595418E-5</v>
      </c>
      <c r="E279" s="1">
        <v>4.476969971929265E-5</v>
      </c>
      <c r="F279" s="1">
        <v>3.3893052024964105E-5</v>
      </c>
      <c r="G279" s="1">
        <v>1.9568162710271017E-5</v>
      </c>
      <c r="H279" s="2">
        <v>1.1677560684109354E-5</v>
      </c>
      <c r="I279" s="2">
        <v>6.7521016692622373E-6</v>
      </c>
      <c r="J279" s="2">
        <v>9.7338375681842998E-6</v>
      </c>
      <c r="K279" s="3">
        <v>9.3878333071852977E-6</v>
      </c>
      <c r="L279" s="3">
        <v>2.4808921456215668E-6</v>
      </c>
      <c r="M279" s="3">
        <v>1.4323437481050398E-6</v>
      </c>
      <c r="N279" s="2">
        <v>7.0884730691115691E-6</v>
      </c>
      <c r="O279" s="2">
        <v>0.20969167463814348</v>
      </c>
    </row>
    <row r="280" spans="1:15" x14ac:dyDescent="0.25">
      <c r="A280" s="5" t="s">
        <v>105</v>
      </c>
      <c r="B280">
        <v>8.3593804752053296E-5</v>
      </c>
      <c r="C280">
        <v>2.9630307600229236E-5</v>
      </c>
      <c r="D280">
        <v>2.1084986805595418E-5</v>
      </c>
      <c r="E280" s="1">
        <v>4.476969971929265E-5</v>
      </c>
      <c r="F280" s="1">
        <v>3.3893052024964105E-5</v>
      </c>
      <c r="G280" s="1">
        <v>1.9568162710271017E-5</v>
      </c>
      <c r="H280" s="2">
        <v>1.1677560684109354E-5</v>
      </c>
      <c r="I280" s="2">
        <v>6.7521016692622373E-6</v>
      </c>
      <c r="J280" s="2">
        <v>9.7338375681842998E-6</v>
      </c>
      <c r="K280" s="3">
        <v>9.3878333071852977E-6</v>
      </c>
      <c r="L280" s="3">
        <v>2.4808921456215668E-6</v>
      </c>
      <c r="M280" s="3">
        <v>1.4323437481050398E-6</v>
      </c>
      <c r="N280" s="2">
        <v>7.5826647316848587E-6</v>
      </c>
      <c r="O280" s="2">
        <v>0.20969167463814348</v>
      </c>
    </row>
    <row r="281" spans="1:15" x14ac:dyDescent="0.25">
      <c r="A281" s="5" t="s">
        <v>365</v>
      </c>
      <c r="B281">
        <v>7.7283241567315637E-4</v>
      </c>
      <c r="C281">
        <v>6.4402131357606284E-4</v>
      </c>
      <c r="D281">
        <v>8.1468327918522937E-4</v>
      </c>
      <c r="E281" s="1">
        <v>7.4384566947814949E-4</v>
      </c>
      <c r="F281" s="1">
        <v>8.8946895491784266E-5</v>
      </c>
      <c r="G281" s="1">
        <v>5.1353514055763161E-5</v>
      </c>
      <c r="H281" s="2">
        <v>7.6078899773619502E-5</v>
      </c>
      <c r="I281" s="2">
        <v>1.5579451480234128E-4</v>
      </c>
      <c r="J281" s="2">
        <v>2.3345467883337771E-4</v>
      </c>
      <c r="K281" s="3">
        <v>1.5510936446977951E-4</v>
      </c>
      <c r="L281" s="3">
        <v>7.8690126648138747E-5</v>
      </c>
      <c r="M281" s="3">
        <v>4.5431765802868655E-5</v>
      </c>
      <c r="N281" s="2">
        <v>1.7017640498610794E-3</v>
      </c>
      <c r="O281" s="2">
        <v>0.20852358336454072</v>
      </c>
    </row>
    <row r="282" spans="1:15" x14ac:dyDescent="0.25">
      <c r="A282" s="5" t="s">
        <v>253</v>
      </c>
      <c r="B282">
        <v>8.3593804752053296E-5</v>
      </c>
      <c r="C282">
        <v>2.9630307600229236E-5</v>
      </c>
      <c r="D282">
        <v>2.1084986805595418E-5</v>
      </c>
      <c r="E282" s="1">
        <v>4.476969971929265E-5</v>
      </c>
      <c r="F282" s="1">
        <v>3.3893052024964105E-5</v>
      </c>
      <c r="G282" s="1">
        <v>1.9568162710271017E-5</v>
      </c>
      <c r="H282" s="2">
        <v>1.1677560684109354E-5</v>
      </c>
      <c r="I282" s="2">
        <v>4.5554890418058343E-6</v>
      </c>
      <c r="J282" s="2">
        <v>9.7338375681842998E-6</v>
      </c>
      <c r="K282" s="3">
        <v>8.6556290980331623E-6</v>
      </c>
      <c r="L282" s="3">
        <v>3.681423128133362E-6</v>
      </c>
      <c r="M282" s="3">
        <v>2.1254706340287108E-6</v>
      </c>
      <c r="N282" s="2">
        <v>4.5957176055815069E-5</v>
      </c>
      <c r="O282" s="2">
        <v>0.19333676911625974</v>
      </c>
    </row>
    <row r="283" spans="1:15" x14ac:dyDescent="0.25">
      <c r="A283" s="5" t="s">
        <v>371</v>
      </c>
      <c r="B283">
        <v>8.3593804752053296E-5</v>
      </c>
      <c r="C283">
        <v>2.9630307600229236E-5</v>
      </c>
      <c r="D283">
        <v>2.1084986805595418E-5</v>
      </c>
      <c r="E283" s="1">
        <v>4.476969971929265E-5</v>
      </c>
      <c r="F283" s="1">
        <v>3.3893052024964105E-5</v>
      </c>
      <c r="G283" s="1">
        <v>1.9568162710271017E-5</v>
      </c>
      <c r="H283" s="2">
        <v>1.1677560684109354E-5</v>
      </c>
      <c r="I283" s="2">
        <v>6.7521016692622373E-6</v>
      </c>
      <c r="J283" s="2">
        <v>5.8398112654132675E-6</v>
      </c>
      <c r="K283" s="3">
        <v>8.0898245395949519E-6</v>
      </c>
      <c r="L283" s="3">
        <v>3.1403752048489399E-6</v>
      </c>
      <c r="M283" s="3">
        <v>1.8130964698759617E-6</v>
      </c>
      <c r="N283" s="2">
        <v>5.8487598195419996E-3</v>
      </c>
      <c r="O283" s="2">
        <v>0.18069865534766577</v>
      </c>
    </row>
    <row r="284" spans="1:15" x14ac:dyDescent="0.25">
      <c r="A284" s="5" t="s">
        <v>53</v>
      </c>
      <c r="B284">
        <v>1.1445578390066515E-3</v>
      </c>
      <c r="C284">
        <v>7.6599938490016508E-4</v>
      </c>
      <c r="D284">
        <v>9.7106936576633462E-4</v>
      </c>
      <c r="E284" s="1">
        <v>9.6054219655771704E-4</v>
      </c>
      <c r="F284" s="1">
        <v>1.8949865899930095E-4</v>
      </c>
      <c r="G284" s="1">
        <v>1.094071017843195E-4</v>
      </c>
      <c r="H284" s="2">
        <v>1.1552905172250678E-4</v>
      </c>
      <c r="I284" s="2">
        <v>2.0879884626047289E-4</v>
      </c>
      <c r="J284" s="2">
        <v>1.9272359726858407E-4</v>
      </c>
      <c r="K284" s="3">
        <v>1.7235049841718791E-4</v>
      </c>
      <c r="L284" s="3">
        <v>4.9860916667217142E-5</v>
      </c>
      <c r="M284" s="3">
        <v>2.8787213659859317E-5</v>
      </c>
      <c r="N284" s="2">
        <v>4.5840966780886661E-3</v>
      </c>
      <c r="O284" s="2">
        <v>0.17943042901690132</v>
      </c>
    </row>
    <row r="285" spans="1:15" x14ac:dyDescent="0.25">
      <c r="A285" s="5" t="s">
        <v>142</v>
      </c>
      <c r="B285">
        <v>8.3593804752053296E-5</v>
      </c>
      <c r="C285">
        <v>2.9630307600229236E-5</v>
      </c>
      <c r="D285">
        <v>2.1084986805595418E-5</v>
      </c>
      <c r="E285" s="1">
        <v>4.476969971929265E-5</v>
      </c>
      <c r="F285" s="1">
        <v>3.3893052024964105E-5</v>
      </c>
      <c r="G285" s="1">
        <v>1.9568162710271017E-5</v>
      </c>
      <c r="H285" s="2">
        <v>7.6449627194272744E-6</v>
      </c>
      <c r="I285" s="2">
        <v>4.5554890418058343E-6</v>
      </c>
      <c r="J285" s="2">
        <v>9.7338375681842998E-6</v>
      </c>
      <c r="K285" s="3">
        <v>7.3114297764724695E-6</v>
      </c>
      <c r="L285" s="3">
        <v>2.605236368007436E-6</v>
      </c>
      <c r="M285" s="3">
        <v>1.5041339183716962E-6</v>
      </c>
      <c r="N285" s="2">
        <v>1.0495722500068683E-5</v>
      </c>
      <c r="O285" s="2">
        <v>0.16331201286395378</v>
      </c>
    </row>
    <row r="286" spans="1:15" x14ac:dyDescent="0.25">
      <c r="A286" s="5" t="s">
        <v>396</v>
      </c>
      <c r="B286">
        <v>8.3593804752053296E-5</v>
      </c>
      <c r="C286">
        <v>2.9630307600229236E-5</v>
      </c>
      <c r="D286">
        <v>2.1084986805595418E-5</v>
      </c>
      <c r="E286" s="1">
        <v>4.476969971929265E-5</v>
      </c>
      <c r="F286" s="1">
        <v>3.3893052024964105E-5</v>
      </c>
      <c r="G286" s="1">
        <v>1.9568162710271017E-5</v>
      </c>
      <c r="H286" s="2">
        <v>1.1677560684109354E-5</v>
      </c>
      <c r="I286" s="2">
        <v>3.151425251553072E-7</v>
      </c>
      <c r="J286" s="2">
        <v>9.7338375681842998E-6</v>
      </c>
      <c r="K286" s="3">
        <v>7.2421802591496533E-6</v>
      </c>
      <c r="L286" s="3">
        <v>6.0772036097189877E-6</v>
      </c>
      <c r="M286" s="3">
        <v>3.5086751399914229E-6</v>
      </c>
      <c r="N286" s="2">
        <v>5.9406733267752744E-4</v>
      </c>
      <c r="O286" s="2">
        <v>0.16176521854196788</v>
      </c>
    </row>
    <row r="287" spans="1:15" x14ac:dyDescent="0.25">
      <c r="A287" s="5" t="s">
        <v>326</v>
      </c>
      <c r="B287">
        <v>8.3593804752053296E-5</v>
      </c>
      <c r="C287">
        <v>2.9630307600229236E-5</v>
      </c>
      <c r="D287">
        <v>1.9883702309610932E-6</v>
      </c>
      <c r="E287" s="1">
        <v>3.840416086108121E-5</v>
      </c>
      <c r="F287" s="1">
        <v>4.1504181857088675E-5</v>
      </c>
      <c r="G287" s="1">
        <v>2.396245056768533E-5</v>
      </c>
      <c r="H287" s="2">
        <v>1.1677560684109354E-5</v>
      </c>
      <c r="I287" s="2">
        <v>1.0218669445970617E-6</v>
      </c>
      <c r="J287" s="2">
        <v>4.6418382782134543E-6</v>
      </c>
      <c r="K287" s="3">
        <v>5.7804219689732906E-6</v>
      </c>
      <c r="L287" s="3">
        <v>5.4183237152479715E-6</v>
      </c>
      <c r="M287" s="3">
        <v>3.1282706555549499E-6</v>
      </c>
      <c r="N287" s="2">
        <v>2.1990117019859574E-4</v>
      </c>
      <c r="O287" s="2">
        <v>0.15051551288629175</v>
      </c>
    </row>
    <row r="288" spans="1:15" x14ac:dyDescent="0.25">
      <c r="A288" s="5" t="s">
        <v>369</v>
      </c>
      <c r="B288">
        <v>8.3593804752053296E-5</v>
      </c>
      <c r="C288">
        <v>2.9630307600229236E-5</v>
      </c>
      <c r="D288">
        <v>2.1084986805595418E-5</v>
      </c>
      <c r="E288" s="1">
        <v>4.476969971929265E-5</v>
      </c>
      <c r="F288" s="1">
        <v>3.3893052024964105E-5</v>
      </c>
      <c r="G288" s="1">
        <v>1.9568162710271017E-5</v>
      </c>
      <c r="H288" s="2">
        <v>1.1677560684109354E-5</v>
      </c>
      <c r="I288" s="2">
        <v>6.7521016692622373E-6</v>
      </c>
      <c r="J288" s="2">
        <v>1.0479193166140162E-6</v>
      </c>
      <c r="K288" s="3">
        <v>6.4925272233285364E-6</v>
      </c>
      <c r="L288" s="3">
        <v>5.3195726398018465E-6</v>
      </c>
      <c r="M288" s="3">
        <v>3.0712566955633644E-6</v>
      </c>
      <c r="N288" s="2">
        <v>2.7949626152161237E-4</v>
      </c>
      <c r="O288" s="2">
        <v>0.14502056667873306</v>
      </c>
    </row>
    <row r="289" spans="1:15" x14ac:dyDescent="0.25">
      <c r="A289" s="5" t="s">
        <v>71</v>
      </c>
      <c r="B289">
        <v>8.3593804752053296E-5</v>
      </c>
      <c r="C289">
        <v>2.9630307600229236E-5</v>
      </c>
      <c r="D289">
        <v>2.1084986805595418E-5</v>
      </c>
      <c r="E289" s="1">
        <v>4.476969971929265E-5</v>
      </c>
      <c r="F289" s="1">
        <v>3.3893052024964105E-5</v>
      </c>
      <c r="G289" s="1">
        <v>1.9568162710271017E-5</v>
      </c>
      <c r="H289" s="2">
        <v>1.1677560684109354E-5</v>
      </c>
      <c r="I289" s="2">
        <v>3.8487646223640794E-6</v>
      </c>
      <c r="J289" s="2">
        <v>3.4438652910136421E-6</v>
      </c>
      <c r="K289" s="3">
        <v>6.3233968658290253E-6</v>
      </c>
      <c r="L289" s="3">
        <v>4.6412593670111398E-6</v>
      </c>
      <c r="M289" s="3">
        <v>2.6796323449227536E-6</v>
      </c>
      <c r="N289" s="2">
        <v>3.9035233371590643E-2</v>
      </c>
      <c r="O289" s="2">
        <v>0.14124278039560043</v>
      </c>
    </row>
    <row r="290" spans="1:15" x14ac:dyDescent="0.25">
      <c r="A290" s="5" t="s">
        <v>366</v>
      </c>
      <c r="B290">
        <v>4.7603403483297966E-5</v>
      </c>
      <c r="C290">
        <v>5.076433031792908E-5</v>
      </c>
      <c r="D290">
        <v>1.1479144907634847E-4</v>
      </c>
      <c r="E290" s="1">
        <v>7.1053060959191849E-5</v>
      </c>
      <c r="F290" s="1">
        <v>3.7911512907410388E-5</v>
      </c>
      <c r="G290" s="1">
        <v>2.1888222182479359E-5</v>
      </c>
      <c r="H290" s="2">
        <v>1.1677560684109354E-5</v>
      </c>
      <c r="I290" s="2">
        <v>3.1420402029223249E-6</v>
      </c>
      <c r="J290" s="2">
        <v>9.7338375681842998E-6</v>
      </c>
      <c r="K290" s="3">
        <v>8.1844794850719929E-6</v>
      </c>
      <c r="L290" s="3">
        <v>4.4737188471639444E-6</v>
      </c>
      <c r="M290" s="3">
        <v>2.5829027806888057E-6</v>
      </c>
      <c r="N290" s="2">
        <v>1.3864421245022592E-4</v>
      </c>
      <c r="O290" s="2">
        <v>0.11518827443299894</v>
      </c>
    </row>
    <row r="291" spans="1:15" x14ac:dyDescent="0.25">
      <c r="A291" s="5" t="s">
        <v>390</v>
      </c>
      <c r="B291">
        <v>8.3593804752053296E-5</v>
      </c>
      <c r="C291">
        <v>2.9630307600229236E-5</v>
      </c>
      <c r="D291">
        <v>1.9934314592727268E-5</v>
      </c>
      <c r="E291" s="1">
        <v>4.4386142315003273E-5</v>
      </c>
      <c r="F291" s="1">
        <v>3.4299178786577819E-5</v>
      </c>
      <c r="G291" s="1">
        <v>1.9802640105413808E-5</v>
      </c>
      <c r="H291" s="2">
        <v>1.1677560684109354E-5</v>
      </c>
      <c r="I291" s="2">
        <v>1.0218669445970617E-6</v>
      </c>
      <c r="J291" s="2">
        <v>2.2458923038138289E-6</v>
      </c>
      <c r="K291" s="3">
        <v>4.9817733108400816E-6</v>
      </c>
      <c r="L291" s="3">
        <v>5.8309292510735884E-6</v>
      </c>
      <c r="M291" s="3">
        <v>3.3664885727329994E-6</v>
      </c>
      <c r="N291" s="2">
        <v>4.9819525863102447E-2</v>
      </c>
      <c r="O291" s="2">
        <v>0.11223713192926336</v>
      </c>
    </row>
    <row r="292" spans="1:15" x14ac:dyDescent="0.25">
      <c r="A292" s="5" t="s">
        <v>332</v>
      </c>
      <c r="B292">
        <v>8.3593804752053296E-5</v>
      </c>
      <c r="C292">
        <v>2.9630307600229236E-5</v>
      </c>
      <c r="D292">
        <v>2.1084986805595418E-5</v>
      </c>
      <c r="E292" s="1">
        <v>4.476969971929265E-5</v>
      </c>
      <c r="F292" s="1">
        <v>3.3893052024964105E-5</v>
      </c>
      <c r="G292" s="1">
        <v>1.9568162710271017E-5</v>
      </c>
      <c r="H292" s="2">
        <v>3.9901644310103927E-7</v>
      </c>
      <c r="I292" s="2">
        <v>5.2622134612475884E-6</v>
      </c>
      <c r="J292" s="2">
        <v>8.2357572398128937E-6</v>
      </c>
      <c r="K292" s="3">
        <v>4.6323290480538408E-6</v>
      </c>
      <c r="L292" s="3">
        <v>3.9561587884209486E-6</v>
      </c>
      <c r="M292" s="3">
        <v>2.2840893414517384E-6</v>
      </c>
      <c r="N292" s="2">
        <v>3.7931583461836206E-2</v>
      </c>
      <c r="O292" s="2">
        <v>0.10347018356385417</v>
      </c>
    </row>
    <row r="293" spans="1:15" x14ac:dyDescent="0.25">
      <c r="A293" s="5" t="s">
        <v>298</v>
      </c>
      <c r="B293">
        <v>8.3593804752053296E-5</v>
      </c>
      <c r="C293">
        <v>2.9630307600229236E-5</v>
      </c>
      <c r="D293">
        <v>2.1084986805595418E-5</v>
      </c>
      <c r="E293" s="1">
        <v>4.476969971929265E-5</v>
      </c>
      <c r="F293" s="1">
        <v>3.3893052024964105E-5</v>
      </c>
      <c r="G293" s="1">
        <v>1.9568162710271017E-5</v>
      </c>
      <c r="H293" s="2">
        <v>3.9901644310103927E-7</v>
      </c>
      <c r="I293" s="2">
        <v>3.1420402029223249E-6</v>
      </c>
      <c r="J293" s="2">
        <v>9.7338375681842998E-6</v>
      </c>
      <c r="K293" s="3">
        <v>4.424964738069221E-6</v>
      </c>
      <c r="L293" s="3">
        <v>4.7978268915714943E-6</v>
      </c>
      <c r="M293" s="3">
        <v>2.7700266473740277E-6</v>
      </c>
      <c r="N293" s="2">
        <v>6.0356459713557225E-3</v>
      </c>
      <c r="O293" s="2">
        <v>9.8838383232719484E-2</v>
      </c>
    </row>
    <row r="294" spans="1:15" x14ac:dyDescent="0.25">
      <c r="A294" s="5" t="s">
        <v>192</v>
      </c>
      <c r="B294">
        <v>1.1159734529033727E-5</v>
      </c>
      <c r="C294">
        <v>3.8897625535293994E-4</v>
      </c>
      <c r="D294">
        <v>3.0450571804359089E-4</v>
      </c>
      <c r="E294" s="1">
        <v>2.348805693085215E-4</v>
      </c>
      <c r="F294" s="1">
        <v>1.9829794969730699E-4</v>
      </c>
      <c r="G294" s="1">
        <v>1.1448737463749106E-4</v>
      </c>
      <c r="H294" s="2">
        <v>1.3328914639174303E-2</v>
      </c>
      <c r="I294" s="2">
        <v>2.8901112936224895E-3</v>
      </c>
      <c r="J294" s="2">
        <v>8.2357572398128937E-6</v>
      </c>
      <c r="K294" s="3">
        <v>5.409087230012201E-3</v>
      </c>
      <c r="L294" s="3">
        <v>7.0084985050284983E-3</v>
      </c>
      <c r="M294" s="3">
        <v>4.0463584984932934E-3</v>
      </c>
      <c r="N294" s="2">
        <v>6.2559127414826748E-2</v>
      </c>
      <c r="O294" s="2">
        <v>23.029096216584989</v>
      </c>
    </row>
    <row r="295" spans="1:15" x14ac:dyDescent="0.25">
      <c r="A295" s="5" t="s">
        <v>107</v>
      </c>
      <c r="B295">
        <v>1.480410142446015E-5</v>
      </c>
      <c r="C295">
        <v>4.5219872530469881E-5</v>
      </c>
      <c r="D295">
        <v>4.8135084304074117E-5</v>
      </c>
      <c r="E295" s="1">
        <v>3.6053019419668051E-5</v>
      </c>
      <c r="F295" s="1">
        <v>1.8459740027869916E-5</v>
      </c>
      <c r="G295" s="1">
        <v>1.0657735874261206E-5</v>
      </c>
      <c r="H295" s="2">
        <v>1.414163645468531E-3</v>
      </c>
      <c r="I295" s="2">
        <v>2.9431250101292518E-4</v>
      </c>
      <c r="J295" s="2">
        <v>7.0186211682850448E-4</v>
      </c>
      <c r="K295" s="3">
        <v>8.0344608776998689E-4</v>
      </c>
      <c r="L295" s="3">
        <v>5.6679460459571466E-4</v>
      </c>
      <c r="M295" s="3">
        <v>3.2723901753856338E-4</v>
      </c>
      <c r="N295" s="2">
        <v>8.0511176912745688E-2</v>
      </c>
      <c r="O295" s="2">
        <v>22.285126203096372</v>
      </c>
    </row>
    <row r="296" spans="1:15" x14ac:dyDescent="0.25">
      <c r="A296" s="5" t="s">
        <v>40</v>
      </c>
      <c r="B296">
        <v>8.3593804752053296E-5</v>
      </c>
      <c r="C296">
        <v>8.6421023079633016E-7</v>
      </c>
      <c r="D296">
        <v>1.9934314592727268E-5</v>
      </c>
      <c r="E296" s="1">
        <v>3.4797443191858964E-5</v>
      </c>
      <c r="F296" s="1">
        <v>4.332125224677425E-5</v>
      </c>
      <c r="G296" s="1">
        <v>2.5011536646306794E-5</v>
      </c>
      <c r="H296" s="2">
        <v>3.6269633025941283E-4</v>
      </c>
      <c r="I296" s="2">
        <v>1.3105916012187989E-4</v>
      </c>
      <c r="J296" s="2">
        <v>1.2577215828892176E-3</v>
      </c>
      <c r="K296" s="3">
        <v>5.8382569109017006E-4</v>
      </c>
      <c r="L296" s="3">
        <v>5.9499218430585814E-4</v>
      </c>
      <c r="M296" s="3">
        <v>3.4351889777471065E-4</v>
      </c>
      <c r="N296" s="2">
        <v>0.25496875099453686</v>
      </c>
      <c r="O296" s="2">
        <v>16.777833011212703</v>
      </c>
    </row>
    <row r="297" spans="1:15" x14ac:dyDescent="0.25">
      <c r="A297" s="5" t="s">
        <v>205</v>
      </c>
      <c r="B297">
        <v>3.8710007381808786E-6</v>
      </c>
      <c r="C297">
        <v>3.4130956955551497E-5</v>
      </c>
      <c r="D297">
        <v>4.8135084304074117E-5</v>
      </c>
      <c r="E297" s="1">
        <v>2.8712347332602162E-5</v>
      </c>
      <c r="F297" s="1">
        <v>2.2624063984318429E-5</v>
      </c>
      <c r="G297" s="1">
        <v>1.3062009431509564E-5</v>
      </c>
      <c r="H297" s="2">
        <v>4.7299573468793444E-4</v>
      </c>
      <c r="I297" s="2">
        <v>9.2189317052583387E-5</v>
      </c>
      <c r="J297" s="2">
        <v>4.7544522224773986E-4</v>
      </c>
      <c r="K297" s="3">
        <v>3.4687675799608591E-4</v>
      </c>
      <c r="L297" s="3">
        <v>2.2056919419558333E-4</v>
      </c>
      <c r="M297" s="3">
        <v>1.2734568364375888E-4</v>
      </c>
      <c r="N297" s="2">
        <v>7.8961306821449945E-2</v>
      </c>
      <c r="O297" s="2">
        <v>12.081100649065217</v>
      </c>
    </row>
    <row r="298" spans="1:15" x14ac:dyDescent="0.25">
      <c r="A298" s="5" t="s">
        <v>175</v>
      </c>
      <c r="B298">
        <v>8.3593804752053296E-5</v>
      </c>
      <c r="C298">
        <v>2.9630307600229236E-5</v>
      </c>
      <c r="D298">
        <v>2.1084986805595418E-5</v>
      </c>
      <c r="E298" s="1">
        <v>4.476969971929265E-5</v>
      </c>
      <c r="F298" s="1">
        <v>3.3893052024964105E-5</v>
      </c>
      <c r="G298" s="1">
        <v>1.9568162710271017E-5</v>
      </c>
      <c r="H298" s="2">
        <v>1.074409275623012E-3</v>
      </c>
      <c r="I298" s="2">
        <v>1.2752553802467112E-4</v>
      </c>
      <c r="J298" s="2">
        <v>3.2450062586056343E-4</v>
      </c>
      <c r="K298" s="3">
        <v>5.0881181316941545E-4</v>
      </c>
      <c r="L298" s="3">
        <v>4.9962502284958666E-4</v>
      </c>
      <c r="M298" s="3">
        <v>2.8845864143608178E-4</v>
      </c>
      <c r="N298" s="2">
        <v>0.18028737770273651</v>
      </c>
      <c r="O298" s="2">
        <v>11.365093274238617</v>
      </c>
    </row>
    <row r="299" spans="1:15" x14ac:dyDescent="0.25">
      <c r="A299" s="5" t="s">
        <v>31</v>
      </c>
      <c r="B299">
        <v>8.3593804752053296E-5</v>
      </c>
      <c r="C299">
        <v>3.1358728061821897E-5</v>
      </c>
      <c r="D299">
        <v>3.7880258954493445E-5</v>
      </c>
      <c r="E299" s="1">
        <v>5.0944263922789546E-5</v>
      </c>
      <c r="F299" s="1">
        <v>2.8462729640133566E-5</v>
      </c>
      <c r="G299" s="1">
        <v>1.6432964619602654E-5</v>
      </c>
      <c r="H299" s="2">
        <v>7.4753658804651733E-4</v>
      </c>
      <c r="I299" s="2">
        <v>3.7064812336126537E-5</v>
      </c>
      <c r="J299" s="2">
        <v>9.0072563270367342E-4</v>
      </c>
      <c r="K299" s="3">
        <v>5.6177567769543908E-4</v>
      </c>
      <c r="L299" s="3">
        <v>4.6082300292013637E-4</v>
      </c>
      <c r="M299" s="3">
        <v>2.6605628478471244E-4</v>
      </c>
      <c r="N299" s="2">
        <v>0.11984851939656542</v>
      </c>
      <c r="O299" s="2">
        <v>11.027260665633699</v>
      </c>
    </row>
    <row r="300" spans="1:15" x14ac:dyDescent="0.25">
      <c r="A300" s="5" t="s">
        <v>128</v>
      </c>
      <c r="B300">
        <v>4.0475135923508755E-4</v>
      </c>
      <c r="C300">
        <v>4.2778745986515426E-4</v>
      </c>
      <c r="D300">
        <v>7.044439066772371E-4</v>
      </c>
      <c r="E300" s="1">
        <v>5.1232757525915967E-4</v>
      </c>
      <c r="F300" s="1">
        <v>1.6677583482391887E-4</v>
      </c>
      <c r="G300" s="1">
        <v>9.6288073129914122E-5</v>
      </c>
      <c r="H300" s="2">
        <v>4.0935535574256107E-3</v>
      </c>
      <c r="I300" s="2">
        <v>2.3657217743967077E-3</v>
      </c>
      <c r="J300" s="2">
        <v>1.0198193986361421E-2</v>
      </c>
      <c r="K300" s="3">
        <v>5.5524897727279128E-3</v>
      </c>
      <c r="L300" s="3">
        <v>4.1150062452006463E-3</v>
      </c>
      <c r="M300" s="3">
        <v>2.3757999633835843E-3</v>
      </c>
      <c r="N300" s="2">
        <v>0.10595470102655898</v>
      </c>
      <c r="O300" s="2">
        <v>10.837772629980339</v>
      </c>
    </row>
    <row r="301" spans="1:15" x14ac:dyDescent="0.25">
      <c r="A301" s="5" t="s">
        <v>276</v>
      </c>
      <c r="B301">
        <v>1.0955764070554718E-4</v>
      </c>
      <c r="C301">
        <v>1.0343667929879143E-4</v>
      </c>
      <c r="D301">
        <v>8.1463266690211299E-5</v>
      </c>
      <c r="E301" s="1">
        <v>9.8152528898183298E-5</v>
      </c>
      <c r="F301" s="1">
        <v>1.4773799339390672E-5</v>
      </c>
      <c r="G301" s="1">
        <v>8.5296570255507198E-6</v>
      </c>
      <c r="H301" s="2">
        <v>4.9956420436779729E-4</v>
      </c>
      <c r="I301" s="2">
        <v>3.6145132085989182E-4</v>
      </c>
      <c r="J301" s="2">
        <v>1.8650938873995227E-3</v>
      </c>
      <c r="K301" s="3">
        <v>9.0870313754240397E-4</v>
      </c>
      <c r="L301" s="3">
        <v>8.3113250565533385E-4</v>
      </c>
      <c r="M301" s="3">
        <v>4.7985457587235516E-4</v>
      </c>
      <c r="N301" s="2">
        <v>8.5185277919749142E-2</v>
      </c>
      <c r="O301" s="2">
        <v>9.2580715723079354</v>
      </c>
    </row>
    <row r="302" spans="1:15" x14ac:dyDescent="0.25">
      <c r="A302" s="5" t="s">
        <v>345</v>
      </c>
      <c r="B302">
        <v>8.3593804752053296E-5</v>
      </c>
      <c r="C302">
        <v>3.4130956955551497E-5</v>
      </c>
      <c r="D302">
        <v>4.0443965291888616E-5</v>
      </c>
      <c r="E302" s="1">
        <v>5.2722908999831136E-5</v>
      </c>
      <c r="F302" s="1">
        <v>2.6920673690903275E-5</v>
      </c>
      <c r="G302" s="1">
        <v>1.5542658202209083E-5</v>
      </c>
      <c r="H302" s="2">
        <v>5.953717162436664E-4</v>
      </c>
      <c r="I302" s="2">
        <v>6.3920340274913211E-5</v>
      </c>
      <c r="J302" s="2">
        <v>7.5097900930369684E-4</v>
      </c>
      <c r="K302" s="3">
        <v>4.7009035527409215E-4</v>
      </c>
      <c r="L302" s="3">
        <v>3.6025542081513846E-4</v>
      </c>
      <c r="M302" s="3">
        <v>2.0799356418464211E-4</v>
      </c>
      <c r="N302" s="2">
        <v>0.19902738445739432</v>
      </c>
      <c r="O302" s="2">
        <v>8.9162446494672327</v>
      </c>
    </row>
    <row r="303" spans="1:15" x14ac:dyDescent="0.25">
      <c r="A303" s="5" t="s">
        <v>262</v>
      </c>
      <c r="B303">
        <v>2.2092835215312999E-5</v>
      </c>
      <c r="C303">
        <v>1.311589682360874E-4</v>
      </c>
      <c r="D303">
        <v>9.6845504714582301E-5</v>
      </c>
      <c r="E303" s="1">
        <v>8.3365769388660881E-5</v>
      </c>
      <c r="F303" s="1">
        <v>5.5768564544633784E-5</v>
      </c>
      <c r="G303" s="1">
        <v>3.2197995752163338E-5</v>
      </c>
      <c r="H303" s="2">
        <v>8.6186151818410913E-4</v>
      </c>
      <c r="I303" s="2">
        <v>4.8512809426219888E-4</v>
      </c>
      <c r="J303" s="2">
        <v>8.120756316508873E-4</v>
      </c>
      <c r="K303" s="3">
        <v>7.1968841469906503E-4</v>
      </c>
      <c r="L303" s="3">
        <v>2.0465474968116117E-4</v>
      </c>
      <c r="M303" s="3">
        <v>1.1815747481935388E-4</v>
      </c>
      <c r="N303" s="2">
        <v>0.21522098139824872</v>
      </c>
      <c r="O303" s="2">
        <v>8.6329007694248485</v>
      </c>
    </row>
    <row r="304" spans="1:15" x14ac:dyDescent="0.25">
      <c r="A304" s="5" t="s">
        <v>43</v>
      </c>
      <c r="B304">
        <v>4.3959036587871544E-5</v>
      </c>
      <c r="C304">
        <v>1.2007005266116901E-4</v>
      </c>
      <c r="D304">
        <v>1.0966403640155814E-4</v>
      </c>
      <c r="E304" s="1">
        <v>9.1231041883532891E-5</v>
      </c>
      <c r="F304" s="1">
        <v>4.126806461543354E-5</v>
      </c>
      <c r="G304" s="1">
        <v>2.3826128214655427E-5</v>
      </c>
      <c r="H304" s="2">
        <v>7.0325580524674587E-4</v>
      </c>
      <c r="I304" s="2">
        <v>2.893654300768329E-4</v>
      </c>
      <c r="J304" s="2">
        <v>1.320016178223608E-3</v>
      </c>
      <c r="K304" s="3">
        <v>7.7087913784906227E-4</v>
      </c>
      <c r="L304" s="3">
        <v>5.1864238883652725E-4</v>
      </c>
      <c r="M304" s="3">
        <v>2.9943832280791957E-4</v>
      </c>
      <c r="N304" s="2">
        <v>6.7405914140114626E-2</v>
      </c>
      <c r="O304" s="2">
        <v>8.4497460725394298</v>
      </c>
    </row>
    <row r="305" spans="1:15" x14ac:dyDescent="0.25">
      <c r="A305" s="5" t="s">
        <v>50</v>
      </c>
      <c r="B305">
        <v>8.3593804752053296E-5</v>
      </c>
      <c r="C305">
        <v>8.6421023079633016E-7</v>
      </c>
      <c r="D305">
        <v>7.115782905751429E-6</v>
      </c>
      <c r="E305" s="1">
        <v>3.0524599296200354E-5</v>
      </c>
      <c r="F305" s="1">
        <v>4.6065453064245558E-5</v>
      </c>
      <c r="G305" s="1">
        <v>2.6595901726984245E-5</v>
      </c>
      <c r="H305" s="2">
        <v>3.5061975313220247E-4</v>
      </c>
      <c r="I305" s="2">
        <v>2.7877394883383731E-5</v>
      </c>
      <c r="J305" s="2">
        <v>2.502263006541751E-4</v>
      </c>
      <c r="K305" s="3">
        <v>2.0957448288992046E-4</v>
      </c>
      <c r="L305" s="3">
        <v>1.6516684039980857E-4</v>
      </c>
      <c r="M305" s="3">
        <v>9.535911976602943E-5</v>
      </c>
      <c r="N305" s="2">
        <v>0.47203048844686907</v>
      </c>
      <c r="O305" s="2">
        <v>6.8657570524114266</v>
      </c>
    </row>
    <row r="306" spans="1:15" x14ac:dyDescent="0.25">
      <c r="A306" s="5" t="s">
        <v>159</v>
      </c>
      <c r="B306">
        <v>4.7603403483297966E-5</v>
      </c>
      <c r="C306">
        <v>1.33931197129817E-4</v>
      </c>
      <c r="D306">
        <v>1.9683005187299385E-4</v>
      </c>
      <c r="E306" s="1">
        <v>1.2612155082870294E-4</v>
      </c>
      <c r="F306" s="1">
        <v>7.4919230367889253E-5</v>
      </c>
      <c r="G306" s="1">
        <v>4.3254637820380451E-5</v>
      </c>
      <c r="H306" s="2">
        <v>3.4337380685587623E-4</v>
      </c>
      <c r="I306" s="2">
        <v>1.5480416211025977E-3</v>
      </c>
      <c r="J306" s="2">
        <v>1.4839859674219101E-4</v>
      </c>
      <c r="K306" s="3">
        <v>6.7993800823355505E-4</v>
      </c>
      <c r="L306" s="3">
        <v>7.580941532203849E-4</v>
      </c>
      <c r="M306" s="3">
        <v>4.3768586343287066E-4</v>
      </c>
      <c r="N306" s="2">
        <v>0.86915376515099196</v>
      </c>
      <c r="O306" s="2">
        <v>5.3911326317025727</v>
      </c>
    </row>
    <row r="307" spans="1:15" x14ac:dyDescent="0.25">
      <c r="A307" s="5" t="s">
        <v>84</v>
      </c>
      <c r="B307">
        <v>2.3711048204547202E-4</v>
      </c>
      <c r="C307">
        <v>2.0600914836678652E-4</v>
      </c>
      <c r="D307">
        <v>1.8657522652341317E-4</v>
      </c>
      <c r="E307" s="1">
        <v>2.0989828564522389E-4</v>
      </c>
      <c r="F307" s="1">
        <v>2.5491117163589425E-5</v>
      </c>
      <c r="G307" s="1">
        <v>1.4717303356342645E-5</v>
      </c>
      <c r="H307" s="2">
        <v>1.3859849655050401E-3</v>
      </c>
      <c r="I307" s="2">
        <v>3.0491336730455149E-4</v>
      </c>
      <c r="J307" s="2">
        <v>1.6374790198315583E-3</v>
      </c>
      <c r="K307" s="3">
        <v>1.1094591175470501E-3</v>
      </c>
      <c r="L307" s="3">
        <v>7.0801321528298183E-4</v>
      </c>
      <c r="M307" s="3">
        <v>4.0877162043344203E-4</v>
      </c>
      <c r="N307" s="2">
        <v>0.93310029212536161</v>
      </c>
      <c r="O307" s="2">
        <v>5.285698804716727</v>
      </c>
    </row>
    <row r="308" spans="1:15" x14ac:dyDescent="0.25">
      <c r="A308" s="5" t="s">
        <v>96</v>
      </c>
      <c r="B308">
        <v>8.3593804752053296E-5</v>
      </c>
      <c r="C308">
        <v>2.9630307600229236E-5</v>
      </c>
      <c r="D308">
        <v>2.1084986805595418E-5</v>
      </c>
      <c r="E308" s="1">
        <v>4.476969971929265E-5</v>
      </c>
      <c r="F308" s="1">
        <v>3.3893052024964105E-5</v>
      </c>
      <c r="G308" s="1">
        <v>1.9568162710271017E-5</v>
      </c>
      <c r="H308" s="2">
        <v>2.3226929728554059E-4</v>
      </c>
      <c r="I308" s="2">
        <v>4.9785851886078117E-5</v>
      </c>
      <c r="J308" s="2">
        <v>4.2752630275974735E-4</v>
      </c>
      <c r="K308" s="3">
        <v>2.365271506437887E-4</v>
      </c>
      <c r="L308" s="3">
        <v>1.8890621758686503E-4</v>
      </c>
      <c r="M308" s="3">
        <v>1.0906505557537055E-4</v>
      </c>
      <c r="N308" s="2">
        <v>0.1548865430035927</v>
      </c>
      <c r="O308" s="2">
        <v>5.283197165199252</v>
      </c>
    </row>
    <row r="309" spans="1:15" x14ac:dyDescent="0.25">
      <c r="A309" s="5" t="s">
        <v>89</v>
      </c>
      <c r="B309">
        <v>8.3593804752053296E-5</v>
      </c>
      <c r="C309">
        <v>5.3536559211658673E-5</v>
      </c>
      <c r="D309">
        <v>3.7880258954493445E-5</v>
      </c>
      <c r="E309" s="1">
        <v>5.8336874306068467E-5</v>
      </c>
      <c r="F309" s="1">
        <v>2.3231752755670729E-5</v>
      </c>
      <c r="G309" s="1">
        <v>1.3412858707233326E-5</v>
      </c>
      <c r="H309" s="2">
        <v>3.1519512689238532E-4</v>
      </c>
      <c r="I309" s="2">
        <v>1.1551122289416128E-4</v>
      </c>
      <c r="J309" s="2">
        <v>4.8742495211973801E-4</v>
      </c>
      <c r="K309" s="3">
        <v>3.0604376730209489E-4</v>
      </c>
      <c r="L309" s="3">
        <v>1.8612567268752044E-4</v>
      </c>
      <c r="M309" s="3">
        <v>1.0745970722924011E-4</v>
      </c>
      <c r="N309" s="2">
        <v>7.0424846084666259E-2</v>
      </c>
      <c r="O309" s="2">
        <v>5.2461461287146616</v>
      </c>
    </row>
    <row r="310" spans="1:15" x14ac:dyDescent="0.25">
      <c r="A310" s="5" t="s">
        <v>263</v>
      </c>
      <c r="B310">
        <v>8.3593804752053296E-5</v>
      </c>
      <c r="C310">
        <v>2.9630307600229236E-5</v>
      </c>
      <c r="D310">
        <v>9.6794892431465971E-6</v>
      </c>
      <c r="E310" s="1">
        <v>4.0967867198476375E-5</v>
      </c>
      <c r="F310" s="1">
        <v>3.8239203738054033E-5</v>
      </c>
      <c r="G310" s="1">
        <v>2.207741457176244E-5</v>
      </c>
      <c r="H310" s="2">
        <v>3.8040864337932144E-4</v>
      </c>
      <c r="I310" s="2">
        <v>1.3459278221908866E-4</v>
      </c>
      <c r="J310" s="2">
        <v>1.0886548816459717E-4</v>
      </c>
      <c r="K310" s="3">
        <v>2.0795563792100241E-4</v>
      </c>
      <c r="L310" s="3">
        <v>1.4990164353183999E-4</v>
      </c>
      <c r="M310" s="3">
        <v>8.6545754245075148E-5</v>
      </c>
      <c r="N310" s="2">
        <v>0.2485754372750914</v>
      </c>
      <c r="O310" s="2">
        <v>5.0760669798484512</v>
      </c>
    </row>
    <row r="311" spans="1:15" x14ac:dyDescent="0.25">
      <c r="A311" s="5" t="s">
        <v>272</v>
      </c>
      <c r="B311">
        <v>3.3025935901592271E-5</v>
      </c>
      <c r="C311">
        <v>2.8586499168092301E-5</v>
      </c>
      <c r="D311">
        <v>3.2752846279703108E-5</v>
      </c>
      <c r="E311" s="1">
        <v>3.1455093783129228E-5</v>
      </c>
      <c r="F311" s="1">
        <v>2.4880254790616652E-6</v>
      </c>
      <c r="G311" s="1">
        <v>1.4364621800869E-6</v>
      </c>
      <c r="H311" s="2">
        <v>1.3968220597692757E-4</v>
      </c>
      <c r="I311" s="2">
        <v>1.091507031191855E-4</v>
      </c>
      <c r="J311" s="2">
        <v>2.2147494896137957E-4</v>
      </c>
      <c r="K311" s="3">
        <v>1.5676928601916421E-4</v>
      </c>
      <c r="L311" s="3">
        <v>5.8078914239866472E-5</v>
      </c>
      <c r="M311" s="3">
        <v>3.35318767706281E-5</v>
      </c>
      <c r="N311" s="2">
        <v>0.47779589758434293</v>
      </c>
      <c r="O311" s="2">
        <v>4.983907760696189</v>
      </c>
    </row>
    <row r="312" spans="1:15" x14ac:dyDescent="0.25">
      <c r="A312" s="5" t="s">
        <v>203</v>
      </c>
      <c r="B312">
        <v>5.8536504169577238E-5</v>
      </c>
      <c r="C312">
        <v>1.311589682360874E-4</v>
      </c>
      <c r="D312">
        <v>2.9425089269401026E-4</v>
      </c>
      <c r="E312" s="1">
        <v>1.6131545503322498E-4</v>
      </c>
      <c r="F312" s="1">
        <v>1.2071610709147843E-4</v>
      </c>
      <c r="G312" s="1">
        <v>6.9695476924788767E-5</v>
      </c>
      <c r="H312" s="2">
        <v>5.7926961340738585E-4</v>
      </c>
      <c r="I312" s="2">
        <v>3.3530251734054692E-4</v>
      </c>
      <c r="J312" s="2">
        <v>1.4410114499307891E-3</v>
      </c>
      <c r="K312" s="3">
        <v>7.8519452689290725E-4</v>
      </c>
      <c r="L312" s="3">
        <v>5.8090607106310891E-4</v>
      </c>
      <c r="M312" s="3">
        <v>3.3538627650217382E-4</v>
      </c>
      <c r="N312" s="2">
        <v>9.2247741742168293E-2</v>
      </c>
      <c r="O312" s="2">
        <v>4.8674476151785111</v>
      </c>
    </row>
    <row r="313" spans="1:15" x14ac:dyDescent="0.25">
      <c r="A313" s="5" t="s">
        <v>42</v>
      </c>
      <c r="B313">
        <v>2.266338427544546E-7</v>
      </c>
      <c r="C313">
        <v>2.9630307600229236E-5</v>
      </c>
      <c r="D313">
        <v>4.3007671629283781E-5</v>
      </c>
      <c r="E313" s="1">
        <v>2.4288204357422489E-5</v>
      </c>
      <c r="F313" s="1">
        <v>2.1885105638669356E-5</v>
      </c>
      <c r="G313" s="1">
        <v>1.2635371631729151E-5</v>
      </c>
      <c r="H313" s="2">
        <v>1.3968220597692757E-4</v>
      </c>
      <c r="I313" s="2">
        <v>8.58287972776076E-5</v>
      </c>
      <c r="J313" s="2">
        <v>1.1365738011339642E-4</v>
      </c>
      <c r="K313" s="3">
        <v>1.1305612778931053E-4</v>
      </c>
      <c r="L313" s="3">
        <v>2.6931738440024843E-5</v>
      </c>
      <c r="M313" s="3">
        <v>1.5549046438092937E-5</v>
      </c>
      <c r="N313" s="2">
        <v>5.2327207674578442E-2</v>
      </c>
      <c r="O313" s="2">
        <v>4.654775055643853</v>
      </c>
    </row>
    <row r="314" spans="1:15" x14ac:dyDescent="0.25">
      <c r="A314" s="5" t="s">
        <v>155</v>
      </c>
      <c r="B314">
        <v>7.515367633607303E-6</v>
      </c>
      <c r="C314">
        <v>6.1853245892847471E-5</v>
      </c>
      <c r="D314">
        <v>7.633585401542097E-5</v>
      </c>
      <c r="E314" s="1">
        <v>4.8568155847291913E-5</v>
      </c>
      <c r="F314" s="1">
        <v>3.6282710064109591E-5</v>
      </c>
      <c r="G314" s="1">
        <v>2.0947832422442816E-5</v>
      </c>
      <c r="H314" s="2">
        <v>2.1536208930744604E-4</v>
      </c>
      <c r="I314" s="2">
        <v>1.8477021599945322E-4</v>
      </c>
      <c r="J314" s="2">
        <v>2.4902832766697525E-4</v>
      </c>
      <c r="K314" s="3">
        <v>2.1638687765795816E-4</v>
      </c>
      <c r="L314" s="3">
        <v>3.2141310989775161E-5</v>
      </c>
      <c r="M314" s="3">
        <v>1.8556794552054166E-5</v>
      </c>
      <c r="N314" s="2">
        <v>0.87991999549374966</v>
      </c>
      <c r="O314" s="2">
        <v>4.4553241498055263</v>
      </c>
    </row>
    <row r="315" spans="1:15" x14ac:dyDescent="0.25">
      <c r="A315" s="5" t="s">
        <v>51</v>
      </c>
      <c r="B315">
        <v>3.0270908616314765E-4</v>
      </c>
      <c r="C315">
        <v>1.7828685942949054E-4</v>
      </c>
      <c r="D315">
        <v>1.3530109977550982E-4</v>
      </c>
      <c r="E315" s="1">
        <v>2.0543234845604933E-4</v>
      </c>
      <c r="F315" s="1">
        <v>8.6942605536406332E-5</v>
      </c>
      <c r="G315" s="1">
        <v>5.0196336710491647E-5</v>
      </c>
      <c r="H315" s="2">
        <v>1.2201333062913508E-3</v>
      </c>
      <c r="I315" s="2">
        <v>2.4908213816865287E-4</v>
      </c>
      <c r="J315" s="2">
        <v>1.0995891485788424E-3</v>
      </c>
      <c r="K315" s="3">
        <v>8.5626819767961528E-4</v>
      </c>
      <c r="L315" s="3">
        <v>5.292815003738483E-4</v>
      </c>
      <c r="M315" s="3">
        <v>3.0558081671793033E-4</v>
      </c>
      <c r="N315" s="2">
        <v>5.4542877554928579E-2</v>
      </c>
      <c r="O315" s="2">
        <v>4.1681273865338069</v>
      </c>
    </row>
    <row r="316" spans="1:15" x14ac:dyDescent="0.25">
      <c r="A316" s="5" t="s">
        <v>297</v>
      </c>
      <c r="B316">
        <v>1.2413510828725288E-4</v>
      </c>
      <c r="C316">
        <v>1.7551463053576096E-4</v>
      </c>
      <c r="D316">
        <v>9.4281798377187129E-5</v>
      </c>
      <c r="E316" s="1">
        <v>1.31310512400067E-4</v>
      </c>
      <c r="F316" s="1">
        <v>4.1089026190242072E-5</v>
      </c>
      <c r="G316" s="1">
        <v>2.3722760331675845E-5</v>
      </c>
      <c r="H316" s="2">
        <v>5.3257351518217237E-4</v>
      </c>
      <c r="I316" s="2">
        <v>5.7770899320906872E-4</v>
      </c>
      <c r="J316" s="2">
        <v>4.7784116822213946E-4</v>
      </c>
      <c r="K316" s="3">
        <v>5.2937455887112688E-4</v>
      </c>
      <c r="L316" s="3">
        <v>5.0010704934193501E-5</v>
      </c>
      <c r="M316" s="3">
        <v>2.8873693956119565E-5</v>
      </c>
      <c r="N316" s="2">
        <v>0.21108728463800433</v>
      </c>
      <c r="O316" s="2">
        <v>4.0314712751882977</v>
      </c>
    </row>
    <row r="317" spans="1:15" x14ac:dyDescent="0.25">
      <c r="A317" s="5" t="s">
        <v>89</v>
      </c>
      <c r="B317">
        <v>8.3593804752053296E-5</v>
      </c>
      <c r="C317">
        <v>1.7497583593173914E-5</v>
      </c>
      <c r="D317">
        <v>2.7625433604912772E-5</v>
      </c>
      <c r="E317" s="1">
        <v>4.2905607316713334E-5</v>
      </c>
      <c r="F317" s="1">
        <v>3.5599022379385287E-5</v>
      </c>
      <c r="G317" s="1">
        <v>2.0553105153625609E-5</v>
      </c>
      <c r="H317" s="2">
        <v>1.8315788363488497E-4</v>
      </c>
      <c r="I317" s="2">
        <v>7.5227930985981276E-5</v>
      </c>
      <c r="J317" s="2">
        <v>2.5861211156457379E-4</v>
      </c>
      <c r="K317" s="3">
        <v>1.7233264206181333E-4</v>
      </c>
      <c r="L317" s="3">
        <v>9.2170108022921263E-5</v>
      </c>
      <c r="M317" s="3">
        <v>5.3214436678270477E-5</v>
      </c>
      <c r="N317" s="2">
        <v>0.10635603213386918</v>
      </c>
      <c r="O317" s="2">
        <v>4.0165529132292068</v>
      </c>
    </row>
    <row r="318" spans="1:15" x14ac:dyDescent="0.25">
      <c r="A318" s="5" t="s">
        <v>352</v>
      </c>
      <c r="B318">
        <v>8.3593804752053296E-5</v>
      </c>
      <c r="C318">
        <v>5.6308788105388272E-5</v>
      </c>
      <c r="D318">
        <v>6.0953615991049954E-5</v>
      </c>
      <c r="E318" s="1">
        <v>6.6952069616163845E-5</v>
      </c>
      <c r="F318" s="1">
        <v>1.4598086099611768E-5</v>
      </c>
      <c r="G318" s="1">
        <v>8.4282089392641883E-6</v>
      </c>
      <c r="H318" s="2">
        <v>3.2002575774326948E-4</v>
      </c>
      <c r="I318" s="2">
        <v>8.8655694955374617E-5</v>
      </c>
      <c r="J318" s="2">
        <v>3.9278508613095278E-4</v>
      </c>
      <c r="K318" s="3">
        <v>2.6715551294319897E-4</v>
      </c>
      <c r="L318" s="3">
        <v>1.5880843407426918E-4</v>
      </c>
      <c r="M318" s="3">
        <v>9.1688092162362249E-5</v>
      </c>
      <c r="N318" s="2">
        <v>0.91955077318235467</v>
      </c>
      <c r="O318" s="2">
        <v>3.9902502562624469</v>
      </c>
    </row>
    <row r="319" spans="1:15" x14ac:dyDescent="0.25">
      <c r="A319" s="5" t="s">
        <v>386</v>
      </c>
      <c r="B319">
        <v>8.3593804752053296E-5</v>
      </c>
      <c r="C319">
        <v>2.9630307600229236E-5</v>
      </c>
      <c r="D319">
        <v>9.6794892431465971E-6</v>
      </c>
      <c r="E319" s="1">
        <v>4.0967867198476375E-5</v>
      </c>
      <c r="F319" s="1">
        <v>3.8239203738054033E-5</v>
      </c>
      <c r="G319" s="1">
        <v>2.207741457176244E-5</v>
      </c>
      <c r="H319" s="2">
        <v>1.7671704250037278E-4</v>
      </c>
      <c r="I319" s="2">
        <v>3.7064812336126537E-5</v>
      </c>
      <c r="J319" s="2">
        <v>2.5501819260297434E-4</v>
      </c>
      <c r="K319" s="3">
        <v>1.5626668247982456E-4</v>
      </c>
      <c r="L319" s="3">
        <v>1.1040643962724193E-4</v>
      </c>
      <c r="M319" s="3">
        <v>6.37431876390563E-5</v>
      </c>
      <c r="N319" s="2">
        <v>0.14417832056387436</v>
      </c>
      <c r="O319" s="2">
        <v>3.8143719252643016</v>
      </c>
    </row>
    <row r="320" spans="1:15" x14ac:dyDescent="0.25">
      <c r="A320" s="5" t="s">
        <v>183</v>
      </c>
      <c r="B320">
        <v>8.3593804752053296E-5</v>
      </c>
      <c r="C320">
        <v>6.4086680182555244E-6</v>
      </c>
      <c r="D320">
        <v>1.73706082553321E-5</v>
      </c>
      <c r="E320" s="1">
        <v>3.5791027008546973E-5</v>
      </c>
      <c r="F320" s="1">
        <v>4.1759671974724695E-5</v>
      </c>
      <c r="G320" s="1">
        <v>2.4109957855877774E-5</v>
      </c>
      <c r="H320" s="2">
        <v>1.5095367796232392E-4</v>
      </c>
      <c r="I320" s="2">
        <v>7.8761553083190046E-5</v>
      </c>
      <c r="J320" s="2">
        <v>1.6876413752458781E-4</v>
      </c>
      <c r="K320" s="3">
        <v>1.3282645619003391E-4</v>
      </c>
      <c r="L320" s="3">
        <v>4.7660921397084553E-5</v>
      </c>
      <c r="M320" s="3">
        <v>2.7517045798432363E-5</v>
      </c>
      <c r="N320" s="2">
        <v>5.5458633578305279E-2</v>
      </c>
      <c r="O320" s="2">
        <v>3.7111663814037712</v>
      </c>
    </row>
    <row r="321" spans="1:15" x14ac:dyDescent="0.25">
      <c r="A321" s="5" t="s">
        <v>95</v>
      </c>
      <c r="B321">
        <v>2.2982174825461916E-4</v>
      </c>
      <c r="C321">
        <v>3.8620402645921033E-4</v>
      </c>
      <c r="D321">
        <v>3.4808872577930881E-4</v>
      </c>
      <c r="E321" s="1">
        <v>3.2137150016437946E-4</v>
      </c>
      <c r="F321" s="1">
        <v>8.1542699504822717E-5</v>
      </c>
      <c r="G321" s="1">
        <v>4.7078699509558159E-5</v>
      </c>
      <c r="H321" s="2">
        <v>1.1847086800515336E-3</v>
      </c>
      <c r="I321" s="2">
        <v>1.1324876624708459E-3</v>
      </c>
      <c r="J321" s="2">
        <v>1.1319344192332373E-3</v>
      </c>
      <c r="K321" s="3">
        <v>1.1497102539185389E-3</v>
      </c>
      <c r="L321" s="3">
        <v>3.0310788398852319E-5</v>
      </c>
      <c r="M321" s="3">
        <v>1.7499941841427172E-5</v>
      </c>
      <c r="N321" s="2">
        <v>0.5026014249129247</v>
      </c>
      <c r="O321" s="2">
        <v>3.5775115507456929</v>
      </c>
    </row>
    <row r="322" spans="1:15" x14ac:dyDescent="0.25">
      <c r="A322" s="5" t="s">
        <v>44</v>
      </c>
      <c r="B322">
        <v>8.3593804752053296E-5</v>
      </c>
      <c r="C322">
        <v>1.4725354699444316E-5</v>
      </c>
      <c r="D322">
        <v>1.4806901917936933E-5</v>
      </c>
      <c r="E322" s="1">
        <v>3.7708687123144846E-5</v>
      </c>
      <c r="F322" s="1">
        <v>3.9737698440539869E-5</v>
      </c>
      <c r="G322" s="1">
        <v>2.2942570891621867E-5</v>
      </c>
      <c r="H322" s="2">
        <v>9.5401423177156135E-5</v>
      </c>
      <c r="I322" s="2">
        <v>3.3531190238917767E-5</v>
      </c>
      <c r="J322" s="2">
        <v>2.6460197650057284E-4</v>
      </c>
      <c r="K322" s="3">
        <v>1.3117819663888226E-4</v>
      </c>
      <c r="L322" s="3">
        <v>1.1961776709750782E-4</v>
      </c>
      <c r="M322" s="3">
        <v>6.9061350033608105E-5</v>
      </c>
      <c r="N322" s="2">
        <v>0.61358681805079596</v>
      </c>
      <c r="O322" s="2">
        <v>3.478726167540521</v>
      </c>
    </row>
    <row r="323" spans="1:15" x14ac:dyDescent="0.25">
      <c r="A323" s="5" t="s">
        <v>106</v>
      </c>
      <c r="B323">
        <v>8.3593804752053296E-5</v>
      </c>
      <c r="C323">
        <v>2.9630307600229236E-5</v>
      </c>
      <c r="D323">
        <v>7.115782905751429E-6</v>
      </c>
      <c r="E323" s="1">
        <v>4.0113298419344656E-5</v>
      </c>
      <c r="F323" s="1">
        <v>3.9301930980119793E-5</v>
      </c>
      <c r="G323" s="1">
        <v>2.2690980431044257E-5</v>
      </c>
      <c r="H323" s="2">
        <v>2.2421824586740035E-4</v>
      </c>
      <c r="I323" s="2">
        <v>3.3531190238917767E-5</v>
      </c>
      <c r="J323" s="2">
        <v>7.5322244523002413E-5</v>
      </c>
      <c r="K323" s="3">
        <v>1.1102389354310683E-4</v>
      </c>
      <c r="L323" s="3">
        <v>1.0023145266397691E-4</v>
      </c>
      <c r="M323" s="3">
        <v>5.7868656176814303E-5</v>
      </c>
      <c r="N323" s="2">
        <v>0.33910675737409357</v>
      </c>
      <c r="O323" s="2">
        <v>2.7677577740544392</v>
      </c>
    </row>
    <row r="324" spans="1:15" x14ac:dyDescent="0.25">
      <c r="A324" s="5" t="s">
        <v>223</v>
      </c>
      <c r="B324">
        <v>2.6990978410430984E-4</v>
      </c>
      <c r="C324">
        <v>1.7828685942949054E-4</v>
      </c>
      <c r="D324">
        <v>1.9426634553559868E-4</v>
      </c>
      <c r="E324" s="1">
        <v>2.1415432968979967E-4</v>
      </c>
      <c r="F324" s="1">
        <v>4.8942200775815292E-5</v>
      </c>
      <c r="G324" s="1">
        <v>2.825679279264967E-5</v>
      </c>
      <c r="H324" s="2">
        <v>3.1600023203419935E-4</v>
      </c>
      <c r="I324" s="2">
        <v>2.6038972887972093E-4</v>
      </c>
      <c r="J324" s="2">
        <v>9.9416752570525885E-4</v>
      </c>
      <c r="K324" s="3">
        <v>5.2351916220639302E-4</v>
      </c>
      <c r="L324" s="3">
        <v>4.0854074896317738E-4</v>
      </c>
      <c r="M324" s="3">
        <v>2.358711113888218E-4</v>
      </c>
      <c r="N324" s="2">
        <v>0.1131415991004048</v>
      </c>
      <c r="O324" s="2">
        <v>2.4445882694256293</v>
      </c>
    </row>
    <row r="325" spans="1:15" x14ac:dyDescent="0.25">
      <c r="A325" s="5" t="s">
        <v>67</v>
      </c>
      <c r="B325">
        <v>1.2757550472420028E-3</v>
      </c>
      <c r="C325">
        <v>5.4976553118925655E-4</v>
      </c>
      <c r="D325">
        <v>3.5065243211670398E-4</v>
      </c>
      <c r="E325" s="1">
        <v>7.2539100351598767E-4</v>
      </c>
      <c r="F325" s="1">
        <v>4.8691574427759809E-4</v>
      </c>
      <c r="G325" s="1">
        <v>2.8112093603133826E-4</v>
      </c>
      <c r="H325" s="2">
        <v>2.7425871294616739E-3</v>
      </c>
      <c r="I325" s="2">
        <v>7.9467338997768738E-4</v>
      </c>
      <c r="J325" s="2">
        <v>1.4793465855211831E-3</v>
      </c>
      <c r="K325" s="3">
        <v>1.6722023683201817E-3</v>
      </c>
      <c r="L325" s="3">
        <v>9.8817356716160085E-4</v>
      </c>
      <c r="M325" s="3">
        <v>5.7052227500682304E-4</v>
      </c>
      <c r="N325" s="2">
        <v>0.1018079773405713</v>
      </c>
      <c r="O325" s="2">
        <v>2.3052427728149048</v>
      </c>
    </row>
    <row r="326" spans="1:15" x14ac:dyDescent="0.25">
      <c r="A326" s="5" t="s">
        <v>349</v>
      </c>
      <c r="B326">
        <v>9.7691696181703615E-4</v>
      </c>
      <c r="C326">
        <v>8.4362179392459384E-4</v>
      </c>
      <c r="D326">
        <v>8.0442845383564868E-4</v>
      </c>
      <c r="E326" s="1">
        <v>8.7498906985909286E-4</v>
      </c>
      <c r="F326" s="1">
        <v>9.0421241122175185E-5</v>
      </c>
      <c r="G326" s="1">
        <v>5.2204727902347904E-5</v>
      </c>
      <c r="H326" s="2">
        <v>1.9809576653056051E-3</v>
      </c>
      <c r="I326" s="2">
        <v>1.5013978094194419E-3</v>
      </c>
      <c r="J326" s="2">
        <v>2.1573992962762769E-3</v>
      </c>
      <c r="K326" s="3">
        <v>1.8799182570004413E-3</v>
      </c>
      <c r="L326" s="3">
        <v>3.3947195644498792E-4</v>
      </c>
      <c r="M326" s="3">
        <v>1.9599422543584269E-4</v>
      </c>
      <c r="N326" s="2">
        <v>6.2377079482868185E-2</v>
      </c>
      <c r="O326" s="2">
        <v>2.1485048462413148</v>
      </c>
    </row>
    <row r="327" spans="1:15" x14ac:dyDescent="0.25">
      <c r="A327" s="5" t="s">
        <v>206</v>
      </c>
      <c r="B327">
        <v>8.3593804752053296E-5</v>
      </c>
      <c r="C327">
        <v>8.6421023079633016E-7</v>
      </c>
      <c r="D327">
        <v>2.1084986805595418E-5</v>
      </c>
      <c r="E327" s="1">
        <v>3.5181000596148342E-5</v>
      </c>
      <c r="F327" s="1">
        <v>4.312852485305394E-5</v>
      </c>
      <c r="G327" s="1">
        <v>2.490026543366216E-5</v>
      </c>
      <c r="H327" s="2">
        <v>9.379121289352808E-5</v>
      </c>
      <c r="I327" s="2">
        <v>2.7170670463941977E-5</v>
      </c>
      <c r="J327" s="2">
        <v>1.0527156920299774E-4</v>
      </c>
      <c r="K327" s="3">
        <v>7.541115085348926E-5</v>
      </c>
      <c r="L327" s="3">
        <v>4.2169984662183803E-5</v>
      </c>
      <c r="M327" s="3">
        <v>2.4346851996434209E-5</v>
      </c>
      <c r="N327" s="2">
        <v>0.16625711918270428</v>
      </c>
      <c r="O327" s="2">
        <v>2.1435192170669914</v>
      </c>
    </row>
    <row r="328" spans="1:15" x14ac:dyDescent="0.25">
      <c r="A328" s="5" t="s">
        <v>217</v>
      </c>
      <c r="B328">
        <v>2.4075484894089843E-4</v>
      </c>
      <c r="C328">
        <v>1.4224788381100579E-4</v>
      </c>
      <c r="D328">
        <v>1.7632040117383251E-4</v>
      </c>
      <c r="E328" s="1">
        <v>1.8644104464191224E-4</v>
      </c>
      <c r="F328" s="1">
        <v>5.0027253701672044E-5</v>
      </c>
      <c r="G328" s="1">
        <v>2.8883248391478058E-5</v>
      </c>
      <c r="H328" s="2">
        <v>4.834621015315168E-4</v>
      </c>
      <c r="I328" s="2">
        <v>1.3176588454132164E-4</v>
      </c>
      <c r="J328" s="2">
        <v>4.7424724926054007E-4</v>
      </c>
      <c r="K328" s="3">
        <v>3.6315841177779283E-4</v>
      </c>
      <c r="L328" s="3">
        <v>2.0044476700890643E-4</v>
      </c>
      <c r="M328" s="3">
        <v>1.1572684019024395E-4</v>
      </c>
      <c r="N328" s="2">
        <v>5.4058406178856371E-2</v>
      </c>
      <c r="O328" s="2">
        <v>1.9478458323127967</v>
      </c>
    </row>
    <row r="329" spans="1:15" x14ac:dyDescent="0.25">
      <c r="A329" s="5" t="s">
        <v>209</v>
      </c>
      <c r="B329">
        <v>7.8012114946400925E-4</v>
      </c>
      <c r="C329">
        <v>7.8263275826254272E-4</v>
      </c>
      <c r="D329">
        <v>6.8649796231547101E-4</v>
      </c>
      <c r="E329" s="1">
        <v>7.4975062334734107E-4</v>
      </c>
      <c r="F329" s="1">
        <v>5.4792804184479377E-5</v>
      </c>
      <c r="G329" s="1">
        <v>3.1634640245563626E-5</v>
      </c>
      <c r="H329" s="2">
        <v>1.4600546385519306E-3</v>
      </c>
      <c r="I329" s="2">
        <v>1.2957410033618913E-3</v>
      </c>
      <c r="J329" s="2">
        <v>1.5272655050091754E-3</v>
      </c>
      <c r="K329" s="3">
        <v>1.4276870489743326E-3</v>
      </c>
      <c r="L329" s="3">
        <v>1.1910770066227331E-4</v>
      </c>
      <c r="M329" s="3">
        <v>6.8766863039920872E-5</v>
      </c>
      <c r="N329" s="2">
        <v>0.26708863870857319</v>
      </c>
      <c r="O329" s="2">
        <v>1.9042158879445441</v>
      </c>
    </row>
    <row r="330" spans="1:15" x14ac:dyDescent="0.25">
      <c r="A330" s="5" t="s">
        <v>172</v>
      </c>
      <c r="B330">
        <v>5.5052603505214453E-4</v>
      </c>
      <c r="C330">
        <v>7.6599938490016508E-4</v>
      </c>
      <c r="D330">
        <v>6.1727789120580149E-4</v>
      </c>
      <c r="E330" s="1">
        <v>6.446011037193704E-4</v>
      </c>
      <c r="F330" s="1">
        <v>1.1030462175370576E-4</v>
      </c>
      <c r="G330" s="1">
        <v>6.368440306236187E-5</v>
      </c>
      <c r="H330" s="2">
        <v>8.4414920506420052E-4</v>
      </c>
      <c r="I330" s="2">
        <v>1.0045705425518884E-3</v>
      </c>
      <c r="J330" s="2">
        <v>1.6686263174987535E-3</v>
      </c>
      <c r="K330" s="3">
        <v>1.1724486883716142E-3</v>
      </c>
      <c r="L330" s="3">
        <v>4.3712461737473271E-4</v>
      </c>
      <c r="M330" s="3">
        <v>2.5237401551071411E-4</v>
      </c>
      <c r="N330" s="2">
        <v>6.5054719613861403E-2</v>
      </c>
      <c r="O330" s="2">
        <v>1.8188747763640882</v>
      </c>
    </row>
    <row r="331" spans="1:15" x14ac:dyDescent="0.25">
      <c r="A331" s="5" t="s">
        <v>190</v>
      </c>
      <c r="B331">
        <v>4.3755066129392536E-4</v>
      </c>
      <c r="C331">
        <v>3.3630390637207758E-4</v>
      </c>
      <c r="D331">
        <v>2.1477599623476003E-4</v>
      </c>
      <c r="E331" s="1">
        <v>3.2954352130025433E-4</v>
      </c>
      <c r="F331" s="1">
        <v>1.1154109087146012E-4</v>
      </c>
      <c r="G331" s="1">
        <v>6.4398278840342013E-5</v>
      </c>
      <c r="H331" s="2">
        <v>9.6491497633630443E-4</v>
      </c>
      <c r="I331" s="2">
        <v>1.9607780671052129E-4</v>
      </c>
      <c r="J331" s="2">
        <v>5.557094123901273E-4</v>
      </c>
      <c r="K331" s="3">
        <v>5.7223406514565105E-4</v>
      </c>
      <c r="L331" s="3">
        <v>3.8468486643103639E-4</v>
      </c>
      <c r="M331" s="3">
        <v>2.2209791118713411E-4</v>
      </c>
      <c r="N331" s="2">
        <v>7.7177204585526918E-2</v>
      </c>
      <c r="O331" s="2">
        <v>1.7364445912571167</v>
      </c>
    </row>
    <row r="332" spans="1:15" x14ac:dyDescent="0.25">
      <c r="A332" s="5" t="s">
        <v>248</v>
      </c>
      <c r="B332">
        <v>8.3593804752053296E-5</v>
      </c>
      <c r="C332">
        <v>7.0169932574036263E-5</v>
      </c>
      <c r="D332">
        <v>4.0443965291888616E-5</v>
      </c>
      <c r="E332" s="1">
        <v>6.4735900872659398E-5</v>
      </c>
      <c r="F332" s="1">
        <v>2.2082202941694309E-5</v>
      </c>
      <c r="G332" s="1">
        <v>1.2749165812687156E-5</v>
      </c>
      <c r="H332" s="2">
        <v>1.0103715916985431E-4</v>
      </c>
      <c r="I332" s="2">
        <v>1.3176588454132164E-4</v>
      </c>
      <c r="J332" s="2">
        <v>7.5322244523002413E-5</v>
      </c>
      <c r="K332" s="3">
        <v>1.027084294113928E-4</v>
      </c>
      <c r="L332" s="3">
        <v>2.8258909794869846E-5</v>
      </c>
      <c r="M332" s="3">
        <v>1.631528917707346E-5</v>
      </c>
      <c r="N332" s="2">
        <v>0.12349196535661013</v>
      </c>
      <c r="O332" s="2">
        <v>1.5865760424563853</v>
      </c>
    </row>
    <row r="333" spans="1:15" x14ac:dyDescent="0.25">
      <c r="A333" s="5" t="s">
        <v>202</v>
      </c>
      <c r="B333">
        <v>8.3593804752053296E-5</v>
      </c>
      <c r="C333">
        <v>2.9630307600229236E-5</v>
      </c>
      <c r="D333">
        <v>2.1084986805595418E-5</v>
      </c>
      <c r="E333" s="1">
        <v>4.476969971929265E-5</v>
      </c>
      <c r="F333" s="1">
        <v>3.3893052024964105E-5</v>
      </c>
      <c r="G333" s="1">
        <v>1.9568162710271017E-5</v>
      </c>
      <c r="H333" s="2">
        <v>1.489090899575351E-5</v>
      </c>
      <c r="I333" s="2">
        <v>6.7521016692622373E-6</v>
      </c>
      <c r="J333" s="2">
        <v>1.9032765129418445E-4</v>
      </c>
      <c r="K333" s="3">
        <v>7.0656887319733405E-5</v>
      </c>
      <c r="L333" s="3">
        <v>1.0371778467961035E-4</v>
      </c>
      <c r="M333" s="3">
        <v>5.9881490904524684E-5</v>
      </c>
      <c r="N333" s="2">
        <v>0.62116942593870372</v>
      </c>
      <c r="O333" s="2">
        <v>1.5782300922890748</v>
      </c>
    </row>
    <row r="334" spans="1:15" x14ac:dyDescent="0.25">
      <c r="A334" s="5" t="s">
        <v>156</v>
      </c>
      <c r="B334">
        <v>8.3593804752053296E-5</v>
      </c>
      <c r="C334">
        <v>2.9630307600229236E-5</v>
      </c>
      <c r="D334">
        <v>2.1084986805595418E-5</v>
      </c>
      <c r="E334" s="1">
        <v>4.476969971929265E-5</v>
      </c>
      <c r="F334" s="1">
        <v>3.3893052024964105E-5</v>
      </c>
      <c r="G334" s="1">
        <v>1.9568162710271017E-5</v>
      </c>
      <c r="H334" s="2">
        <v>7.7689110057247557E-5</v>
      </c>
      <c r="I334" s="2">
        <v>6.886741121100549E-5</v>
      </c>
      <c r="J334" s="2">
        <v>6.2144541663804474E-5</v>
      </c>
      <c r="K334" s="3">
        <v>6.9567020977352511E-5</v>
      </c>
      <c r="L334" s="3">
        <v>7.7958637753287807E-6</v>
      </c>
      <c r="M334" s="3">
        <v>4.5009440492517242E-6</v>
      </c>
      <c r="N334" s="2">
        <v>0.38254370498716556</v>
      </c>
      <c r="O334" s="2">
        <v>1.5538862537282985</v>
      </c>
    </row>
    <row r="335" spans="1:15" x14ac:dyDescent="0.25">
      <c r="A335" s="5" t="s">
        <v>149</v>
      </c>
      <c r="B335">
        <v>1.5329004345066425E-4</v>
      </c>
      <c r="C335">
        <v>1.9492023279186812E-4</v>
      </c>
      <c r="D335">
        <v>2.1221228989736486E-4</v>
      </c>
      <c r="E335" s="1">
        <v>1.8680752204663239E-4</v>
      </c>
      <c r="F335" s="1">
        <v>3.0287288394775912E-5</v>
      </c>
      <c r="G335" s="1">
        <v>1.7486374107747702E-5</v>
      </c>
      <c r="H335" s="2">
        <v>2.8943176235433644E-4</v>
      </c>
      <c r="I335" s="2">
        <v>2.5332248468530339E-4</v>
      </c>
      <c r="J335" s="2">
        <v>2.9095738221896871E-4</v>
      </c>
      <c r="K335" s="3">
        <v>2.779038764195362E-4</v>
      </c>
      <c r="L335" s="3">
        <v>2.1301772078554784E-5</v>
      </c>
      <c r="M335" s="3">
        <v>1.2298583843769659E-5</v>
      </c>
      <c r="N335" s="2">
        <v>0.12052951304358013</v>
      </c>
      <c r="O335" s="2">
        <v>1.4876482133849172</v>
      </c>
    </row>
    <row r="336" spans="1:15" x14ac:dyDescent="0.25">
      <c r="A336" s="5" t="s">
        <v>337</v>
      </c>
      <c r="B336">
        <v>9.9149442939874171E-4</v>
      </c>
      <c r="C336">
        <v>1.1707448033846863E-3</v>
      </c>
      <c r="D336">
        <v>1.0556716749003752E-3</v>
      </c>
      <c r="E336" s="1">
        <v>1.0726369692279343E-3</v>
      </c>
      <c r="F336" s="1">
        <v>9.0821473519431432E-5</v>
      </c>
      <c r="G336" s="1">
        <v>5.2435802184642207E-5</v>
      </c>
      <c r="H336" s="2">
        <v>1.5735744635477081E-3</v>
      </c>
      <c r="I336" s="2">
        <v>1.521186093163811E-3</v>
      </c>
      <c r="J336" s="2">
        <v>1.5488290187787722E-3</v>
      </c>
      <c r="K336" s="3">
        <v>1.547863191830097E-3</v>
      </c>
      <c r="L336" s="3">
        <v>2.6207536208907328E-5</v>
      </c>
      <c r="M336" s="3">
        <v>1.5130928085009512E-5</v>
      </c>
      <c r="N336" s="2">
        <v>6.93372793526182E-2</v>
      </c>
      <c r="O336" s="2">
        <v>1.4430447917007954</v>
      </c>
    </row>
    <row r="337" spans="1:15" x14ac:dyDescent="0.25">
      <c r="A337" s="5" t="s">
        <v>296</v>
      </c>
      <c r="B337">
        <v>5.2865983367958599E-4</v>
      </c>
      <c r="C337">
        <v>6.1352679574503733E-4</v>
      </c>
      <c r="D337">
        <v>6.788068433032855E-4</v>
      </c>
      <c r="E337" s="1">
        <v>6.0699782424263624E-4</v>
      </c>
      <c r="F337" s="1">
        <v>7.5286132364428199E-5</v>
      </c>
      <c r="G337" s="1">
        <v>4.3466468786848418E-5</v>
      </c>
      <c r="H337" s="2">
        <v>6.6139033787241655E-4</v>
      </c>
      <c r="I337" s="2">
        <v>1.1635835369262831E-3</v>
      </c>
      <c r="J337" s="2">
        <v>7.0066414384130468E-4</v>
      </c>
      <c r="K337" s="3">
        <v>8.4187933954666826E-4</v>
      </c>
      <c r="L337" s="3">
        <v>2.792951859906776E-4</v>
      </c>
      <c r="M337" s="3">
        <v>1.612511508150843E-4</v>
      </c>
      <c r="N337" s="2">
        <v>0.10156401692443688</v>
      </c>
      <c r="O337" s="2">
        <v>1.3869561074573844</v>
      </c>
    </row>
    <row r="338" spans="1:15" x14ac:dyDescent="0.25">
      <c r="A338" s="5" t="s">
        <v>54</v>
      </c>
      <c r="B338">
        <v>1.0242937314575795E-3</v>
      </c>
      <c r="C338">
        <v>8.8520522733053777E-4</v>
      </c>
      <c r="D338">
        <v>8.300655172096004E-4</v>
      </c>
      <c r="E338" s="1">
        <v>9.1318815866590593E-4</v>
      </c>
      <c r="F338" s="1">
        <v>1.000921232519306E-4</v>
      </c>
      <c r="G338" s="1">
        <v>5.7788214303263337E-5</v>
      </c>
      <c r="H338" s="2">
        <v>1.0051702334270057E-3</v>
      </c>
      <c r="I338" s="2">
        <v>1.2596980579703619E-3</v>
      </c>
      <c r="J338" s="2">
        <v>1.4721587475979841E-3</v>
      </c>
      <c r="K338" s="3">
        <v>1.2456756796651173E-3</v>
      </c>
      <c r="L338" s="3">
        <v>2.3380983386484422E-4</v>
      </c>
      <c r="M338" s="3">
        <v>1.3499017052104949E-4</v>
      </c>
      <c r="N338" s="2">
        <v>0.11311993785076181</v>
      </c>
      <c r="O338" s="2">
        <v>1.3640953048328492</v>
      </c>
    </row>
    <row r="339" spans="1:15" x14ac:dyDescent="0.25">
      <c r="A339" s="5" t="s">
        <v>402</v>
      </c>
      <c r="B339">
        <v>9.1335806228415062E-5</v>
      </c>
      <c r="C339">
        <v>2.1155360615424571E-4</v>
      </c>
      <c r="D339">
        <v>1.9426634553559868E-4</v>
      </c>
      <c r="E339" s="1">
        <v>1.6571858597275312E-4</v>
      </c>
      <c r="F339" s="1">
        <v>6.4994698143735471E-5</v>
      </c>
      <c r="G339" s="1">
        <v>3.7524706469184146E-5</v>
      </c>
      <c r="H339" s="2">
        <v>2.1214166874018996E-4</v>
      </c>
      <c r="I339" s="2">
        <v>1.338860577996469E-4</v>
      </c>
      <c r="J339" s="2">
        <v>3.3049049079656253E-4</v>
      </c>
      <c r="K339" s="3">
        <v>2.2550607244546647E-4</v>
      </c>
      <c r="L339" s="3">
        <v>9.8981216568134174E-5</v>
      </c>
      <c r="M339" s="3">
        <v>5.7146832030328917E-5</v>
      </c>
      <c r="N339" s="2">
        <v>0.42230499973261243</v>
      </c>
      <c r="O339" s="2">
        <v>1.3607771941919864</v>
      </c>
    </row>
    <row r="340" spans="1:15" x14ac:dyDescent="0.25">
      <c r="A340" s="5" t="s">
        <v>331</v>
      </c>
      <c r="B340">
        <v>2.9381569006165846E-5</v>
      </c>
      <c r="C340">
        <v>8.9575534830143438E-5</v>
      </c>
      <c r="D340">
        <v>5.5826203316259625E-5</v>
      </c>
      <c r="E340" s="1">
        <v>5.8261102384189638E-5</v>
      </c>
      <c r="F340" s="1">
        <v>3.017076284265614E-5</v>
      </c>
      <c r="G340" s="1">
        <v>1.7419098048863882E-5</v>
      </c>
      <c r="H340" s="2">
        <v>5.9171691795524952E-5</v>
      </c>
      <c r="I340" s="2">
        <v>8.1588450760957076E-5</v>
      </c>
      <c r="J340" s="2">
        <v>9.6885758292599046E-5</v>
      </c>
      <c r="K340" s="3">
        <v>7.921530028302702E-5</v>
      </c>
      <c r="L340" s="3">
        <v>1.8968700148655583E-5</v>
      </c>
      <c r="M340" s="3">
        <v>1.0951584137003596E-5</v>
      </c>
      <c r="N340" s="2">
        <v>0.25174451948069054</v>
      </c>
      <c r="O340" s="2">
        <v>1.3596601684715759</v>
      </c>
    </row>
    <row r="341" spans="1:15" x14ac:dyDescent="0.25">
      <c r="A341" s="5" t="s">
        <v>70</v>
      </c>
      <c r="B341">
        <v>8.3593804752053296E-5</v>
      </c>
      <c r="C341">
        <v>5.6308788105388272E-5</v>
      </c>
      <c r="D341">
        <v>2.7625433604912772E-5</v>
      </c>
      <c r="E341" s="1">
        <v>5.5842675487451447E-5</v>
      </c>
      <c r="F341" s="1">
        <v>2.7987096811664261E-5</v>
      </c>
      <c r="G341" s="1">
        <v>1.6158357878050477E-5</v>
      </c>
      <c r="H341" s="2">
        <v>6.4002322646409103E-5</v>
      </c>
      <c r="I341" s="2">
        <v>8.229517518039883E-5</v>
      </c>
      <c r="J341" s="2">
        <v>7.8916163484601848E-5</v>
      </c>
      <c r="K341" s="3">
        <v>7.5071220437136589E-5</v>
      </c>
      <c r="L341" s="3">
        <v>9.7336942491667641E-6</v>
      </c>
      <c r="M341" s="3">
        <v>5.6197509949659435E-6</v>
      </c>
      <c r="N341" s="2">
        <v>0.21088326597456944</v>
      </c>
      <c r="O341" s="2">
        <v>1.3443342350959893</v>
      </c>
    </row>
    <row r="342" spans="1:15" x14ac:dyDescent="0.25">
      <c r="A342" s="5" t="s">
        <v>139</v>
      </c>
      <c r="B342">
        <v>1.7880061171864924E-4</v>
      </c>
      <c r="C342">
        <v>2.6145372624137848E-4</v>
      </c>
      <c r="D342">
        <v>3.9167173351502667E-4</v>
      </c>
      <c r="E342" s="1">
        <v>2.7730869049168481E-4</v>
      </c>
      <c r="F342" s="1">
        <v>1.0731758263325683E-4</v>
      </c>
      <c r="G342" s="1">
        <v>6.1959835222090743E-5</v>
      </c>
      <c r="H342" s="2">
        <v>3.8040864337932144E-4</v>
      </c>
      <c r="I342" s="2">
        <v>3.9890771509030484E-4</v>
      </c>
      <c r="J342" s="2">
        <v>3.1731278793736459E-4</v>
      </c>
      <c r="K342" s="3">
        <v>3.6554304880233031E-4</v>
      </c>
      <c r="L342" s="3">
        <v>4.2780514967319032E-5</v>
      </c>
      <c r="M342" s="3">
        <v>2.4699341832452459E-5</v>
      </c>
      <c r="N342" s="2">
        <v>0.77973022231027078</v>
      </c>
      <c r="O342" s="2">
        <v>1.3181810067120534</v>
      </c>
    </row>
    <row r="343" spans="1:15" x14ac:dyDescent="0.25">
      <c r="A343" s="5" t="s">
        <v>336</v>
      </c>
      <c r="B343">
        <v>4.3026192750307248E-4</v>
      </c>
      <c r="C343">
        <v>6.1629902463876689E-4</v>
      </c>
      <c r="D343">
        <v>4.9421998701083337E-4</v>
      </c>
      <c r="E343" s="1">
        <v>5.1359364638422415E-4</v>
      </c>
      <c r="F343" s="1">
        <v>9.4519597892744341E-5</v>
      </c>
      <c r="G343" s="1">
        <v>5.4570915287071132E-5</v>
      </c>
      <c r="H343" s="2">
        <v>7.0808643609763004E-4</v>
      </c>
      <c r="I343" s="2">
        <v>6.3495367118385085E-4</v>
      </c>
      <c r="J343" s="2">
        <v>6.779026570845082E-4</v>
      </c>
      <c r="K343" s="3">
        <v>6.7364758812199629E-4</v>
      </c>
      <c r="L343" s="3">
        <v>3.6751592276938446E-5</v>
      </c>
      <c r="M343" s="3">
        <v>2.1218541694237784E-5</v>
      </c>
      <c r="N343" s="2">
        <v>0.48151069617789372</v>
      </c>
      <c r="O343" s="2">
        <v>1.3116353616610636</v>
      </c>
    </row>
    <row r="344" spans="1:15" x14ac:dyDescent="0.25">
      <c r="A344" s="5" t="s">
        <v>224</v>
      </c>
      <c r="B344">
        <v>2.043111799866342E-4</v>
      </c>
      <c r="C344">
        <v>1.8105908832322015E-4</v>
      </c>
      <c r="D344">
        <v>2.5579529763308274E-4</v>
      </c>
      <c r="E344" s="1">
        <v>2.1372185531431237E-4</v>
      </c>
      <c r="F344" s="1">
        <v>3.8246514260702584E-5</v>
      </c>
      <c r="G344" s="1">
        <v>2.2081635303981498E-5</v>
      </c>
      <c r="H344" s="2">
        <v>2.5400713611451934E-4</v>
      </c>
      <c r="I344" s="2">
        <v>2.6533679981581321E-4</v>
      </c>
      <c r="J344" s="2">
        <v>3.101249500141657E-4</v>
      </c>
      <c r="K344" s="3">
        <v>2.7648962864816612E-4</v>
      </c>
      <c r="L344" s="3">
        <v>2.9674761202773927E-5</v>
      </c>
      <c r="M344" s="3">
        <v>1.7132731368559391E-5</v>
      </c>
      <c r="N344" s="2">
        <v>0.1323036693687909</v>
      </c>
      <c r="O344" s="2">
        <v>1.2936890719086434</v>
      </c>
    </row>
    <row r="345" spans="1:15" x14ac:dyDescent="0.25">
      <c r="A345" s="5" t="s">
        <v>340</v>
      </c>
      <c r="B345">
        <v>9.3318455907191906E-4</v>
      </c>
      <c r="C345">
        <v>9.2401643184275215E-4</v>
      </c>
      <c r="D345">
        <v>1.0223434925142379E-3</v>
      </c>
      <c r="E345" s="1">
        <v>9.5984816114296975E-4</v>
      </c>
      <c r="F345" s="1">
        <v>5.4316327854762178E-5</v>
      </c>
      <c r="G345" s="1">
        <v>3.1359546508338911E-5</v>
      </c>
      <c r="H345" s="2">
        <v>1.0719939601975699E-3</v>
      </c>
      <c r="I345" s="2">
        <v>1.3635865476282997E-3</v>
      </c>
      <c r="J345" s="2">
        <v>1.2697013127612158E-3</v>
      </c>
      <c r="K345" s="3">
        <v>1.2350939401956952E-3</v>
      </c>
      <c r="L345" s="3">
        <v>1.4884492580552924E-4</v>
      </c>
      <c r="M345" s="3">
        <v>8.593565798133219E-5</v>
      </c>
      <c r="N345" s="2">
        <v>0.12953578653040748</v>
      </c>
      <c r="O345" s="2">
        <v>1.2867597086657621</v>
      </c>
    </row>
    <row r="346" spans="1:15" x14ac:dyDescent="0.25">
      <c r="A346" s="5" t="s">
        <v>268</v>
      </c>
      <c r="B346">
        <v>8.3593804752053296E-5</v>
      </c>
      <c r="C346">
        <v>6.7397703680306656E-5</v>
      </c>
      <c r="D346">
        <v>7.1208441340630627E-5</v>
      </c>
      <c r="E346" s="1">
        <v>7.4066649924330193E-5</v>
      </c>
      <c r="F346" s="1">
        <v>8.4679064539299544E-6</v>
      </c>
      <c r="G346" s="1">
        <v>4.8889480706490288E-6</v>
      </c>
      <c r="H346" s="2">
        <v>1.2035968257339095E-4</v>
      </c>
      <c r="I346" s="2">
        <v>6.886741121100549E-5</v>
      </c>
      <c r="J346" s="2">
        <v>8.7301974395000541E-5</v>
      </c>
      <c r="K346" s="3">
        <v>9.2176356059799002E-5</v>
      </c>
      <c r="L346" s="3">
        <v>2.6089906093640463E-5</v>
      </c>
      <c r="M346" s="3">
        <v>1.506301430629538E-5</v>
      </c>
      <c r="N346" s="2">
        <v>0.1269999274264193</v>
      </c>
      <c r="O346" s="2">
        <v>1.2445055386462125</v>
      </c>
    </row>
    <row r="347" spans="1:15" x14ac:dyDescent="0.25">
      <c r="A347" s="5" t="s">
        <v>63</v>
      </c>
      <c r="B347">
        <v>1.3158430830916936E-3</v>
      </c>
      <c r="C347">
        <v>1.6420237153187177E-3</v>
      </c>
      <c r="D347">
        <v>1.5222662283062955E-3</v>
      </c>
      <c r="E347" s="1">
        <v>1.4933776755722357E-3</v>
      </c>
      <c r="F347" s="1">
        <v>1.64998068380532E-4</v>
      </c>
      <c r="G347" s="1">
        <v>9.5261679195268435E-5</v>
      </c>
      <c r="H347" s="2">
        <v>1.7990039032556354E-3</v>
      </c>
      <c r="I347" s="2">
        <v>1.9883309344148107E-3</v>
      </c>
      <c r="J347" s="2">
        <v>1.7824337512827356E-3</v>
      </c>
      <c r="K347" s="3">
        <v>1.8565895296510605E-3</v>
      </c>
      <c r="L347" s="3">
        <v>1.1439183004457062E-4</v>
      </c>
      <c r="M347" s="3">
        <v>6.6044153869326765E-5</v>
      </c>
      <c r="N347" s="2">
        <v>0.14334997655970008</v>
      </c>
      <c r="O347" s="2">
        <v>1.2432150018177073</v>
      </c>
    </row>
    <row r="348" spans="1:15" x14ac:dyDescent="0.25">
      <c r="A348" s="5" t="s">
        <v>322</v>
      </c>
      <c r="B348">
        <v>1.4616177589087504E-3</v>
      </c>
      <c r="C348">
        <v>1.8360797378797894E-3</v>
      </c>
      <c r="D348">
        <v>1.3812623797495613E-3</v>
      </c>
      <c r="E348" s="1">
        <v>1.5596532921793669E-3</v>
      </c>
      <c r="F348" s="1">
        <v>2.4274046150545375E-4</v>
      </c>
      <c r="G348" s="1">
        <v>1.4014627079338772E-4</v>
      </c>
      <c r="H348" s="2">
        <v>1.1734372080661373E-3</v>
      </c>
      <c r="I348" s="2">
        <v>1.7494580806434977E-3</v>
      </c>
      <c r="J348" s="2">
        <v>2.7348222761065868E-3</v>
      </c>
      <c r="K348" s="3">
        <v>1.8859058549387407E-3</v>
      </c>
      <c r="L348" s="3">
        <v>7.8958490930837455E-4</v>
      </c>
      <c r="M348" s="3">
        <v>4.5586705993725632E-4</v>
      </c>
      <c r="N348" s="2">
        <v>0.3818473324444413</v>
      </c>
      <c r="O348" s="2">
        <v>1.2091827487527615</v>
      </c>
    </row>
    <row r="349" spans="1:15" x14ac:dyDescent="0.25">
      <c r="A349" s="5" t="s">
        <v>397</v>
      </c>
      <c r="B349">
        <v>8.3593804752053296E-5</v>
      </c>
      <c r="C349">
        <v>2.9630307600229236E-5</v>
      </c>
      <c r="D349">
        <v>1.9883702309610932E-6</v>
      </c>
      <c r="E349" s="1">
        <v>3.840416086108121E-5</v>
      </c>
      <c r="F349" s="1">
        <v>4.1504181857088675E-5</v>
      </c>
      <c r="G349" s="1">
        <v>2.396245056768533E-5</v>
      </c>
      <c r="H349" s="2">
        <v>6.5612532930037158E-5</v>
      </c>
      <c r="I349" s="2">
        <v>3.1411016980592504E-5</v>
      </c>
      <c r="J349" s="2">
        <v>4.0581027894207841E-5</v>
      </c>
      <c r="K349" s="3">
        <v>4.5868192601612497E-5</v>
      </c>
      <c r="L349" s="3">
        <v>1.7703149615038796E-5</v>
      </c>
      <c r="M349" s="3">
        <v>1.0220918195746869E-5</v>
      </c>
      <c r="N349" s="2">
        <v>0.96270070150967002</v>
      </c>
      <c r="O349" s="2">
        <v>1.1943547671183552</v>
      </c>
    </row>
    <row r="350" spans="1:15" x14ac:dyDescent="0.25">
      <c r="A350" s="5" t="s">
        <v>5</v>
      </c>
      <c r="B350">
        <v>1.290381089234853E-3</v>
      </c>
      <c r="C350">
        <v>1.4085519863991243E-3</v>
      </c>
      <c r="D350">
        <v>1.3570626347794946E-3</v>
      </c>
      <c r="E350" s="1">
        <v>1.351998570137824E-3</v>
      </c>
      <c r="F350" s="1">
        <v>5.9247985595912579E-5</v>
      </c>
      <c r="G350" s="1">
        <v>3.4206840432743199E-5</v>
      </c>
      <c r="H350" s="2">
        <v>1.6784289632496264E-3</v>
      </c>
      <c r="I350" s="2">
        <v>1.7915983741602485E-3</v>
      </c>
      <c r="J350" s="2">
        <v>1.3705737628109847E-3</v>
      </c>
      <c r="K350" s="3">
        <v>1.6135337000736198E-3</v>
      </c>
      <c r="L350" s="3">
        <v>2.1788523866352679E-4</v>
      </c>
      <c r="M350" s="3">
        <v>1.2579610119483304E-4</v>
      </c>
      <c r="N350" s="2">
        <v>0.11529878354947748</v>
      </c>
      <c r="O350" s="2">
        <v>1.1934433480274573</v>
      </c>
    </row>
    <row r="351" spans="1:15" x14ac:dyDescent="0.25">
      <c r="A351" s="5" t="s">
        <v>130</v>
      </c>
      <c r="B351">
        <v>1.9572516566867442E-3</v>
      </c>
      <c r="C351">
        <v>2.099441482784101E-3</v>
      </c>
      <c r="D351">
        <v>2.0221889640983535E-3</v>
      </c>
      <c r="E351" s="1">
        <v>2.0262940345230659E-3</v>
      </c>
      <c r="F351" s="1">
        <v>7.1183743676439426E-5</v>
      </c>
      <c r="G351" s="1">
        <v>4.1097953573517623E-5</v>
      </c>
      <c r="H351" s="2">
        <v>2.1822339507591116E-3</v>
      </c>
      <c r="I351" s="2">
        <v>2.2943426080330905E-3</v>
      </c>
      <c r="J351" s="2">
        <v>2.3562628121514459E-3</v>
      </c>
      <c r="K351" s="3">
        <v>2.2776131236478827E-3</v>
      </c>
      <c r="L351" s="3">
        <v>8.8212345424119973E-5</v>
      </c>
      <c r="M351" s="3">
        <v>5.092942137646392E-5</v>
      </c>
      <c r="N351" s="2">
        <v>5.0772433810389747E-2</v>
      </c>
      <c r="O351" s="2">
        <v>1.1240289340258411</v>
      </c>
    </row>
    <row r="352" spans="1:15" x14ac:dyDescent="0.25">
      <c r="A352" s="5" t="s">
        <v>20</v>
      </c>
      <c r="B352">
        <v>1.1684637449640002E-4</v>
      </c>
      <c r="C352">
        <v>2.226425217291641E-4</v>
      </c>
      <c r="D352">
        <v>2.4297676594610689E-4</v>
      </c>
      <c r="E352" s="1">
        <v>1.9415522072389034E-4</v>
      </c>
      <c r="F352" s="1">
        <v>6.7719005092646445E-5</v>
      </c>
      <c r="G352" s="1">
        <v>3.9097585819493062E-5</v>
      </c>
      <c r="H352" s="2">
        <v>9.7011633460784177E-5</v>
      </c>
      <c r="I352" s="2">
        <v>1.9678453112996304E-4</v>
      </c>
      <c r="J352" s="2">
        <v>2.44236435718176E-4</v>
      </c>
      <c r="K352" s="3">
        <v>1.7934420010297437E-4</v>
      </c>
      <c r="L352" s="3">
        <v>7.5145921111396575E-5</v>
      </c>
      <c r="M352" s="3">
        <v>4.3385517782167198E-5</v>
      </c>
      <c r="N352" s="2">
        <v>0.72731755390909925</v>
      </c>
      <c r="O352" s="2">
        <v>0.9237155685760372</v>
      </c>
    </row>
    <row r="353" spans="1:15" x14ac:dyDescent="0.25">
      <c r="A353" s="5" t="s">
        <v>75</v>
      </c>
      <c r="B353">
        <v>8.3593804752053296E-5</v>
      </c>
      <c r="C353">
        <v>2.9630307600229236E-5</v>
      </c>
      <c r="D353">
        <v>2.1084986805595418E-5</v>
      </c>
      <c r="E353" s="1">
        <v>4.476969971929265E-5</v>
      </c>
      <c r="F353" s="1">
        <v>3.3893052024964105E-5</v>
      </c>
      <c r="G353" s="1">
        <v>1.9568162710271017E-5</v>
      </c>
      <c r="H353" s="2">
        <v>2.4552170697521823E-5</v>
      </c>
      <c r="I353" s="2">
        <v>1.7276528591757413E-5</v>
      </c>
      <c r="J353" s="2">
        <v>7.5322244523002413E-5</v>
      </c>
      <c r="K353" s="3">
        <v>3.9050314604093882E-5</v>
      </c>
      <c r="L353" s="3">
        <v>3.1622356285458103E-5</v>
      </c>
      <c r="M353" s="3">
        <v>1.825717591381949E-5</v>
      </c>
      <c r="N353" s="2">
        <v>5.296765284402033E-2</v>
      </c>
      <c r="O353" s="2">
        <v>0.87224874968875188</v>
      </c>
    </row>
    <row r="354" spans="1:15" x14ac:dyDescent="0.25">
      <c r="A354" s="5" t="s">
        <v>98</v>
      </c>
      <c r="B354">
        <v>1.4178853561636333E-3</v>
      </c>
      <c r="C354">
        <v>1.5089567284196971E-3</v>
      </c>
      <c r="D354">
        <v>1.5684129423794086E-3</v>
      </c>
      <c r="E354" s="1">
        <v>1.4984183423209132E-3</v>
      </c>
      <c r="F354" s="1">
        <v>7.5815115505829028E-5</v>
      </c>
      <c r="G354" s="1">
        <v>4.3771877345932962E-5</v>
      </c>
      <c r="H354" s="2">
        <v>7.274089595011667E-4</v>
      </c>
      <c r="I354" s="2">
        <v>7.0067904219193403E-4</v>
      </c>
      <c r="J354" s="2">
        <v>2.3658465960490443E-3</v>
      </c>
      <c r="K354" s="3">
        <v>1.2646448659140482E-3</v>
      </c>
      <c r="L354" s="3">
        <v>9.5376231837867806E-4</v>
      </c>
      <c r="M354" s="3">
        <v>5.5065493125885131E-4</v>
      </c>
      <c r="N354" s="2">
        <v>9.1227235685955699E-2</v>
      </c>
      <c r="O354" s="2">
        <v>0.84398650910481299</v>
      </c>
    </row>
    <row r="355" spans="1:15" x14ac:dyDescent="0.25">
      <c r="A355" s="5" t="s">
        <v>319</v>
      </c>
      <c r="B355">
        <v>2.7355415099973628E-4</v>
      </c>
      <c r="C355">
        <v>2.309592084103529E-4</v>
      </c>
      <c r="D355">
        <v>4.7114662997427688E-4</v>
      </c>
      <c r="E355" s="1">
        <v>3.2521999646145536E-4</v>
      </c>
      <c r="F355" s="1">
        <v>1.2815817983974809E-4</v>
      </c>
      <c r="G355" s="1">
        <v>7.3992159629331027E-5</v>
      </c>
      <c r="H355" s="2">
        <v>8.1714635766317681E-5</v>
      </c>
      <c r="I355" s="2">
        <v>6.6534282121984622E-4</v>
      </c>
      <c r="J355" s="2">
        <v>7.1728325561402979E-5</v>
      </c>
      <c r="K355" s="3">
        <v>2.7292859418252233E-4</v>
      </c>
      <c r="L355" s="3">
        <v>3.3987736874327554E-4</v>
      </c>
      <c r="M355" s="3">
        <v>1.9622829033539183E-4</v>
      </c>
      <c r="N355" s="2">
        <v>0.54639677322219216</v>
      </c>
      <c r="O355" s="2">
        <v>0.83921221681357916</v>
      </c>
    </row>
    <row r="356" spans="1:15" x14ac:dyDescent="0.25">
      <c r="A356" s="5" t="s">
        <v>281</v>
      </c>
      <c r="B356">
        <v>3.6670302797018693E-5</v>
      </c>
      <c r="C356">
        <v>1.4779234159846498E-4</v>
      </c>
      <c r="D356">
        <v>1.7632040117383251E-4</v>
      </c>
      <c r="E356" s="1">
        <v>1.2026101518977205E-4</v>
      </c>
      <c r="F356" s="1">
        <v>7.3783588585334722E-5</v>
      </c>
      <c r="G356" s="1">
        <v>4.25989747315196E-5</v>
      </c>
      <c r="H356" s="2">
        <v>7.5273794631805475E-5</v>
      </c>
      <c r="I356" s="2">
        <v>1.0632380544141848E-4</v>
      </c>
      <c r="J356" s="2">
        <v>1.1605332608779604E-4</v>
      </c>
      <c r="K356" s="3">
        <v>9.9216975387006671E-5</v>
      </c>
      <c r="L356" s="3">
        <v>2.1298422981743257E-5</v>
      </c>
      <c r="M356" s="3">
        <v>1.2296650241823982E-5</v>
      </c>
      <c r="N356" s="2">
        <v>8.3985446800796545E-2</v>
      </c>
      <c r="O356" s="2">
        <v>0.82501361917194982</v>
      </c>
    </row>
    <row r="357" spans="1:15" x14ac:dyDescent="0.25">
      <c r="A357" s="5" t="s">
        <v>73</v>
      </c>
      <c r="B357">
        <v>1.8661424843010837E-3</v>
      </c>
      <c r="C357">
        <v>2.1243915428276676E-3</v>
      </c>
      <c r="D357">
        <v>2.0170615514235632E-3</v>
      </c>
      <c r="E357" s="1">
        <v>2.0025318595174382E-3</v>
      </c>
      <c r="F357" s="1">
        <v>1.2973618623048823E-4</v>
      </c>
      <c r="G357" s="1">
        <v>7.4903222043807804E-5</v>
      </c>
      <c r="H357" s="2">
        <v>1.414163645468531E-3</v>
      </c>
      <c r="I357" s="2">
        <v>1.5713635269441757E-3</v>
      </c>
      <c r="J357" s="2">
        <v>1.6111236141131623E-3</v>
      </c>
      <c r="K357" s="3">
        <v>1.5322169288419561E-3</v>
      </c>
      <c r="L357" s="3">
        <v>1.0415204952066978E-4</v>
      </c>
      <c r="M357" s="3">
        <v>6.0132213827409934E-5</v>
      </c>
      <c r="N357" s="2">
        <v>6.1685140397529481E-2</v>
      </c>
      <c r="O357" s="2">
        <v>0.76513985111387106</v>
      </c>
    </row>
    <row r="358" spans="1:15" x14ac:dyDescent="0.25">
      <c r="A358" s="5" t="s">
        <v>304</v>
      </c>
      <c r="B358">
        <v>6.4527957433323149E-4</v>
      </c>
      <c r="C358">
        <v>8.3253287834967541E-4</v>
      </c>
      <c r="D358">
        <v>7.4289950173816468E-4</v>
      </c>
      <c r="E358" s="1">
        <v>7.402373181403573E-4</v>
      </c>
      <c r="F358" s="1">
        <v>9.3655033940520367E-5</v>
      </c>
      <c r="G358" s="1">
        <v>5.4071759056522977E-5</v>
      </c>
      <c r="H358" s="2">
        <v>5.1808162262951987E-4</v>
      </c>
      <c r="I358" s="2">
        <v>6.1516538743948174E-4</v>
      </c>
      <c r="J358" s="2">
        <v>5.569073853773271E-4</v>
      </c>
      <c r="K358" s="3">
        <v>5.6338479848210953E-4</v>
      </c>
      <c r="L358" s="3">
        <v>4.8864936384042325E-5</v>
      </c>
      <c r="M358" s="3">
        <v>2.8212184175260777E-5</v>
      </c>
      <c r="N358" s="2">
        <v>0.59706689024379833</v>
      </c>
      <c r="O358" s="2">
        <v>0.76108672810154843</v>
      </c>
    </row>
    <row r="359" spans="1:15" x14ac:dyDescent="0.25">
      <c r="A359" s="5" t="s">
        <v>392</v>
      </c>
      <c r="B359">
        <v>2.1159991377748706E-4</v>
      </c>
      <c r="C359">
        <v>2.2818697951662329E-4</v>
      </c>
      <c r="D359">
        <v>2.5579529763308274E-4</v>
      </c>
      <c r="E359" s="1">
        <v>2.3186073030906435E-4</v>
      </c>
      <c r="F359" s="1">
        <v>2.2325553121918009E-5</v>
      </c>
      <c r="G359" s="1">
        <v>1.2889664104746653E-5</v>
      </c>
      <c r="H359" s="2">
        <v>1.1069842087162263E-4</v>
      </c>
      <c r="I359" s="2">
        <v>1.1268432521639427E-4</v>
      </c>
      <c r="J359" s="2">
        <v>2.4783035467977545E-4</v>
      </c>
      <c r="K359" s="3">
        <v>1.570710335892641E-4</v>
      </c>
      <c r="L359" s="3">
        <v>7.8606149426266566E-5</v>
      </c>
      <c r="M359" s="3">
        <v>4.5383281531214949E-5</v>
      </c>
      <c r="N359" s="2">
        <v>0.89274454777119261</v>
      </c>
      <c r="O359" s="2">
        <v>0.67743698288145848</v>
      </c>
    </row>
    <row r="360" spans="1:15" x14ac:dyDescent="0.25">
      <c r="A360" s="5" t="s">
        <v>238</v>
      </c>
      <c r="B360">
        <v>1.3871257586895857E-4</v>
      </c>
      <c r="C360">
        <v>1.7551463053576096E-4</v>
      </c>
      <c r="D360">
        <v>1.7375669483643734E-4</v>
      </c>
      <c r="E360" s="1">
        <v>1.6266130041371897E-4</v>
      </c>
      <c r="F360" s="1">
        <v>2.0758820775066816E-5</v>
      </c>
      <c r="G360" s="1">
        <v>1.1985110762544022E-5</v>
      </c>
      <c r="H360" s="2">
        <v>1.1552905172250678E-4</v>
      </c>
      <c r="I360" s="2">
        <v>1.0985742753862725E-4</v>
      </c>
      <c r="J360" s="2">
        <v>7.6520217510202225E-5</v>
      </c>
      <c r="K360" s="3">
        <v>1.0063556559044542E-4</v>
      </c>
      <c r="L360" s="3">
        <v>2.1076155721436928E-5</v>
      </c>
      <c r="M360" s="3">
        <v>1.2168324179254082E-5</v>
      </c>
      <c r="N360" s="2">
        <v>7.7077035529685201E-2</v>
      </c>
      <c r="O360" s="2">
        <v>0.61868167372623406</v>
      </c>
    </row>
    <row r="361" spans="1:15" x14ac:dyDescent="0.25">
      <c r="A361" s="5" t="s">
        <v>219</v>
      </c>
      <c r="B361">
        <v>1.0643817673072703E-3</v>
      </c>
      <c r="C361">
        <v>1.1624281167034974E-3</v>
      </c>
      <c r="D361">
        <v>1.2633318882293838E-3</v>
      </c>
      <c r="E361" s="1">
        <v>1.1633805907467173E-3</v>
      </c>
      <c r="F361" s="1">
        <v>9.9478480380598661E-5</v>
      </c>
      <c r="G361" s="1">
        <v>5.7433927426313545E-5</v>
      </c>
      <c r="H361" s="2">
        <v>4.9956420436779729E-4</v>
      </c>
      <c r="I361" s="2">
        <v>1.0356664170073256E-3</v>
      </c>
      <c r="J361" s="2">
        <v>6.1201414278851856E-4</v>
      </c>
      <c r="K361" s="3">
        <v>7.1574825472121384E-4</v>
      </c>
      <c r="L361" s="3">
        <v>2.8270474011430762E-4</v>
      </c>
      <c r="M361" s="3">
        <v>1.6321965780617871E-4</v>
      </c>
      <c r="N361" s="2">
        <v>0.28226656342833956</v>
      </c>
      <c r="O361" s="2">
        <v>0.61523138722970261</v>
      </c>
    </row>
    <row r="362" spans="1:15" x14ac:dyDescent="0.25">
      <c r="A362" s="5" t="s">
        <v>207</v>
      </c>
      <c r="B362">
        <v>8.3593804752053296E-5</v>
      </c>
      <c r="C362">
        <v>3.6364391245259271E-6</v>
      </c>
      <c r="D362">
        <v>1.9934314592727268E-5</v>
      </c>
      <c r="E362" s="1">
        <v>3.5721519489768828E-5</v>
      </c>
      <c r="F362" s="1">
        <v>4.225188703915369E-5</v>
      </c>
      <c r="G362" s="1">
        <v>2.4394138355825044E-5</v>
      </c>
      <c r="H362" s="2">
        <v>1.8111329563009617E-5</v>
      </c>
      <c r="I362" s="2">
        <v>1.6569804172315659E-5</v>
      </c>
      <c r="J362" s="2">
        <v>2.9799271009409525E-5</v>
      </c>
      <c r="K362" s="3">
        <v>2.1493468248244936E-5</v>
      </c>
      <c r="L362" s="3">
        <v>7.2342134861410853E-6</v>
      </c>
      <c r="M362" s="3">
        <v>4.1766751035987771E-6</v>
      </c>
      <c r="N362" s="2">
        <v>0.61652381993572647</v>
      </c>
      <c r="O362" s="2">
        <v>0.60169524015911424</v>
      </c>
    </row>
    <row r="363" spans="1:15" x14ac:dyDescent="0.25">
      <c r="A363" s="5" t="s">
        <v>234</v>
      </c>
      <c r="B363">
        <v>1.6620579381572038E-3</v>
      </c>
      <c r="C363">
        <v>1.2095560078969007E-3</v>
      </c>
      <c r="D363">
        <v>1.2787141262537549E-3</v>
      </c>
      <c r="E363" s="1">
        <v>1.3834426907692865E-3</v>
      </c>
      <c r="F363" s="1">
        <v>2.4375305821966206E-4</v>
      </c>
      <c r="G363" s="1">
        <v>1.4073089377891643E-4</v>
      </c>
      <c r="H363" s="2">
        <v>2.6447350295810164E-4</v>
      </c>
      <c r="I363" s="2">
        <v>1.0264789995545827E-3</v>
      </c>
      <c r="J363" s="2">
        <v>7.7853238800929252E-4</v>
      </c>
      <c r="K363" s="3">
        <v>6.898282968406589E-4</v>
      </c>
      <c r="L363" s="3">
        <v>3.8867004779549502E-4</v>
      </c>
      <c r="M363" s="3">
        <v>2.2439875672067378E-4</v>
      </c>
      <c r="N363" s="2">
        <v>0.12242615099314406</v>
      </c>
      <c r="O363" s="2">
        <v>0.49863163934681554</v>
      </c>
    </row>
    <row r="364" spans="1:15" x14ac:dyDescent="0.25">
      <c r="A364" s="5" t="s">
        <v>157</v>
      </c>
      <c r="B364">
        <v>6.3159144636167472E-3</v>
      </c>
      <c r="C364">
        <v>7.2696483695897998E-3</v>
      </c>
      <c r="D364">
        <v>7.1778024086000362E-3</v>
      </c>
      <c r="E364" s="1">
        <v>6.9211217472688611E-3</v>
      </c>
      <c r="F364" s="1">
        <v>5.2613288461824076E-4</v>
      </c>
      <c r="G364" s="1">
        <v>3.0376296256385562E-4</v>
      </c>
      <c r="H364" s="2">
        <v>1.3038642410400094E-3</v>
      </c>
      <c r="I364" s="2">
        <v>6.9721515403180622E-3</v>
      </c>
      <c r="J364" s="2">
        <v>1.9789013211835051E-3</v>
      </c>
      <c r="K364" s="3">
        <v>3.4183057008471923E-3</v>
      </c>
      <c r="L364" s="3">
        <v>3.0961724682154698E-3</v>
      </c>
      <c r="M364" s="3">
        <v>1.7875760079817096E-3</v>
      </c>
      <c r="N364" s="2">
        <v>0.13219254245154707</v>
      </c>
      <c r="O364" s="2">
        <v>0.49389475083227474</v>
      </c>
    </row>
    <row r="365" spans="1:15" x14ac:dyDescent="0.25">
      <c r="A365" s="5" t="s">
        <v>97</v>
      </c>
      <c r="B365">
        <v>8.3593804752053296E-5</v>
      </c>
      <c r="C365">
        <v>2.9630307600229236E-5</v>
      </c>
      <c r="D365">
        <v>2.1084986805595418E-5</v>
      </c>
      <c r="E365" s="1">
        <v>4.476969971929265E-5</v>
      </c>
      <c r="F365" s="1">
        <v>3.3893052024964105E-5</v>
      </c>
      <c r="G365" s="1">
        <v>1.9568162710271017E-5</v>
      </c>
      <c r="H365" s="2">
        <v>2.2136855272079747E-5</v>
      </c>
      <c r="I365" s="2">
        <v>3.1420402029223249E-6</v>
      </c>
      <c r="J365" s="2">
        <v>3.8185081919808218E-5</v>
      </c>
      <c r="K365" s="3">
        <v>2.1154659131603432E-5</v>
      </c>
      <c r="L365" s="3">
        <v>1.7542155658203076E-5</v>
      </c>
      <c r="M365" s="3">
        <v>1.0127968291429862E-5</v>
      </c>
      <c r="N365" s="2">
        <v>0.34418511777586003</v>
      </c>
      <c r="O365" s="2">
        <v>0.472521800776949</v>
      </c>
    </row>
    <row r="366" spans="1:15" x14ac:dyDescent="0.25">
      <c r="A366" s="5" t="s">
        <v>85</v>
      </c>
      <c r="B366">
        <v>8.3593804752053296E-5</v>
      </c>
      <c r="C366">
        <v>2.9630307600229236E-5</v>
      </c>
      <c r="D366">
        <v>2.1084986805595418E-5</v>
      </c>
      <c r="E366" s="1">
        <v>4.476969971929265E-5</v>
      </c>
      <c r="F366" s="1">
        <v>3.3893052024964105E-5</v>
      </c>
      <c r="G366" s="1">
        <v>1.9568162710271017E-5</v>
      </c>
      <c r="H366" s="2">
        <v>2.6162380981149878E-5</v>
      </c>
      <c r="I366" s="2">
        <v>2.4353157834805705E-6</v>
      </c>
      <c r="J366" s="2">
        <v>3.0997243996609336E-5</v>
      </c>
      <c r="K366" s="3">
        <v>1.9864980253746594E-5</v>
      </c>
      <c r="L366" s="3">
        <v>1.5286885809546193E-5</v>
      </c>
      <c r="M366" s="3">
        <v>8.825887637212565E-6</v>
      </c>
      <c r="N366" s="2">
        <v>0.31050818652888534</v>
      </c>
      <c r="O366" s="2">
        <v>0.44371484236661429</v>
      </c>
    </row>
    <row r="367" spans="1:15" x14ac:dyDescent="0.25">
      <c r="A367" s="5" t="s">
        <v>400</v>
      </c>
      <c r="B367">
        <v>1.9337807930035493E-4</v>
      </c>
      <c r="C367">
        <v>2.5868149734764888E-4</v>
      </c>
      <c r="D367">
        <v>2.1477599623476003E-4</v>
      </c>
      <c r="E367" s="1">
        <v>2.2227852429425462E-4</v>
      </c>
      <c r="F367" s="1">
        <v>3.3291891619845464E-5</v>
      </c>
      <c r="G367" s="1">
        <v>1.9221082588549627E-5</v>
      </c>
      <c r="H367" s="2">
        <v>8.0909530624503654E-5</v>
      </c>
      <c r="I367" s="2">
        <v>1.1975156941081181E-4</v>
      </c>
      <c r="J367" s="2">
        <v>7.0530352574203168E-5</v>
      </c>
      <c r="K367" s="3">
        <v>9.0397150869839539E-5</v>
      </c>
      <c r="L367" s="3">
        <v>2.5945967897900669E-5</v>
      </c>
      <c r="M367" s="3">
        <v>1.4979911550238341E-5</v>
      </c>
      <c r="N367" s="2">
        <v>0.12040249439632313</v>
      </c>
      <c r="O367" s="2">
        <v>0.40668414169499728</v>
      </c>
    </row>
    <row r="368" spans="1:15" x14ac:dyDescent="0.25">
      <c r="A368" s="5" t="s">
        <v>204</v>
      </c>
      <c r="B368">
        <v>8.3593804752053296E-5</v>
      </c>
      <c r="C368">
        <v>2.9630307600229236E-5</v>
      </c>
      <c r="D368">
        <v>2.1084986805595418E-5</v>
      </c>
      <c r="E368" s="1">
        <v>4.476969971929265E-5</v>
      </c>
      <c r="F368" s="1">
        <v>3.3893052024964105E-5</v>
      </c>
      <c r="G368" s="1">
        <v>1.9568162710271017E-5</v>
      </c>
      <c r="H368" s="2">
        <v>2.4552170697521823E-5</v>
      </c>
      <c r="I368" s="2">
        <v>1.7983253011199167E-5</v>
      </c>
      <c r="J368" s="2">
        <v>1.1829676201412331E-5</v>
      </c>
      <c r="K368" s="3">
        <v>1.8121699970044442E-5</v>
      </c>
      <c r="L368" s="3">
        <v>6.3623770888869995E-6</v>
      </c>
      <c r="M368" s="3">
        <v>3.6733201249548168E-6</v>
      </c>
      <c r="N368" s="2">
        <v>0.10947687318971919</v>
      </c>
      <c r="O368" s="2">
        <v>0.40477599992110824</v>
      </c>
    </row>
    <row r="369" spans="1:15" x14ac:dyDescent="0.25">
      <c r="A369" s="5" t="s">
        <v>228</v>
      </c>
      <c r="B369">
        <v>1.1735088037115839E-2</v>
      </c>
      <c r="C369">
        <v>1.07072121978145E-2</v>
      </c>
      <c r="D369">
        <v>1.1515593531472662E-2</v>
      </c>
      <c r="E369" s="1">
        <v>1.1319297922134333E-2</v>
      </c>
      <c r="F369" s="1">
        <v>5.4132352612738669E-4</v>
      </c>
      <c r="G369" s="1">
        <v>3.1253328352832412E-4</v>
      </c>
      <c r="H369" s="2">
        <v>3.0549679244855164E-3</v>
      </c>
      <c r="I369" s="2">
        <v>5.6463365294453323E-3</v>
      </c>
      <c r="J369" s="2">
        <v>5.0049810868502322E-3</v>
      </c>
      <c r="K369" s="3">
        <v>4.5687618469270269E-3</v>
      </c>
      <c r="L369" s="3">
        <v>1.349634480388016E-3</v>
      </c>
      <c r="M369" s="3">
        <v>7.7921183055962176E-4</v>
      </c>
      <c r="N369" s="2">
        <v>6.171323534528806E-2</v>
      </c>
      <c r="O369" s="2">
        <v>0.40362590315721231</v>
      </c>
    </row>
    <row r="370" spans="1:15" x14ac:dyDescent="0.25">
      <c r="A370" s="5" t="s">
        <v>354</v>
      </c>
      <c r="B370">
        <v>8.3593804752053296E-5</v>
      </c>
      <c r="C370">
        <v>4.5219872530469881E-5</v>
      </c>
      <c r="D370">
        <v>4.0443965291888616E-5</v>
      </c>
      <c r="E370" s="1">
        <v>5.6419214191470593E-5</v>
      </c>
      <c r="F370" s="1">
        <v>2.3654726833962084E-5</v>
      </c>
      <c r="G370" s="1">
        <v>1.3657062905195074E-5</v>
      </c>
      <c r="H370" s="2">
        <v>1.0060278144869354E-5</v>
      </c>
      <c r="I370" s="2">
        <v>2.1516875108407941E-5</v>
      </c>
      <c r="J370" s="2">
        <v>3.3393189971008966E-5</v>
      </c>
      <c r="K370" s="3">
        <v>2.1656781074762086E-5</v>
      </c>
      <c r="L370" s="3">
        <v>1.1667085061452479E-5</v>
      </c>
      <c r="M370" s="3">
        <v>6.73599470088785E-6</v>
      </c>
      <c r="N370" s="2">
        <v>0.38760197230352017</v>
      </c>
      <c r="O370" s="2">
        <v>0.38385470951908685</v>
      </c>
    </row>
    <row r="371" spans="1:15" x14ac:dyDescent="0.25">
      <c r="A371" s="5" t="s">
        <v>299</v>
      </c>
      <c r="B371">
        <v>8.3593804752053296E-5</v>
      </c>
      <c r="C371">
        <v>2.9630307600229236E-5</v>
      </c>
      <c r="D371">
        <v>2.1084986805595418E-5</v>
      </c>
      <c r="E371" s="1">
        <v>4.476969971929265E-5</v>
      </c>
      <c r="F371" s="1">
        <v>3.3893052024964105E-5</v>
      </c>
      <c r="G371" s="1">
        <v>1.9568162710271017E-5</v>
      </c>
      <c r="H371" s="2">
        <v>2.3747065555707799E-5</v>
      </c>
      <c r="I371" s="2">
        <v>1.0209284397339869E-5</v>
      </c>
      <c r="J371" s="2">
        <v>1.6621568150211582E-5</v>
      </c>
      <c r="K371" s="3">
        <v>1.6859306034419752E-5</v>
      </c>
      <c r="L371" s="3">
        <v>6.7720210535080484E-6</v>
      </c>
      <c r="M371" s="3">
        <v>3.9098281782006847E-6</v>
      </c>
      <c r="N371" s="2">
        <v>0.23446880991599645</v>
      </c>
      <c r="O371" s="2">
        <v>0.37657849259941661</v>
      </c>
    </row>
    <row r="372" spans="1:15" x14ac:dyDescent="0.25">
      <c r="A372" s="5" t="s">
        <v>300</v>
      </c>
      <c r="B372">
        <v>8.3593804752053296E-5</v>
      </c>
      <c r="C372">
        <v>2.9630307600229236E-5</v>
      </c>
      <c r="D372">
        <v>2.1084986805595418E-5</v>
      </c>
      <c r="E372" s="1">
        <v>4.476969971929265E-5</v>
      </c>
      <c r="F372" s="1">
        <v>3.3893052024964105E-5</v>
      </c>
      <c r="G372" s="1">
        <v>1.9568162710271017E-5</v>
      </c>
      <c r="H372" s="2">
        <v>6.0347524357992228E-6</v>
      </c>
      <c r="I372" s="2">
        <v>1.5156355333432151E-5</v>
      </c>
      <c r="J372" s="2">
        <v>2.5007379060610276E-5</v>
      </c>
      <c r="K372" s="3">
        <v>1.5399495609947216E-5</v>
      </c>
      <c r="L372" s="3">
        <v>9.4886499649144073E-6</v>
      </c>
      <c r="M372" s="3">
        <v>5.4782746114894665E-6</v>
      </c>
      <c r="N372" s="2">
        <v>0.40231727992534522</v>
      </c>
      <c r="O372" s="2">
        <v>0.34397138480942496</v>
      </c>
    </row>
    <row r="373" spans="1:15" x14ac:dyDescent="0.25">
      <c r="A373" s="5" t="s">
        <v>347</v>
      </c>
      <c r="B373">
        <v>8.3593804752053296E-5</v>
      </c>
      <c r="C373">
        <v>2.9630307600229236E-5</v>
      </c>
      <c r="D373">
        <v>2.1084986805595418E-5</v>
      </c>
      <c r="E373" s="1">
        <v>4.476969971929265E-5</v>
      </c>
      <c r="F373" s="1">
        <v>3.3893052024964105E-5</v>
      </c>
      <c r="G373" s="1">
        <v>1.9568162710271017E-5</v>
      </c>
      <c r="H373" s="2">
        <v>9.2551730030553277E-6</v>
      </c>
      <c r="I373" s="2">
        <v>6.6756623001310973E-6</v>
      </c>
      <c r="J373" s="2">
        <v>2.3809406073410461E-5</v>
      </c>
      <c r="K373" s="3">
        <v>1.3246747125532295E-5</v>
      </c>
      <c r="L373" s="3">
        <v>9.2380080051663831E-6</v>
      </c>
      <c r="M373" s="3">
        <v>5.3335664085587294E-6</v>
      </c>
      <c r="N373" s="2">
        <v>0.19509767088006244</v>
      </c>
      <c r="O373" s="2">
        <v>0.29588644124463181</v>
      </c>
    </row>
    <row r="374" spans="1:15" x14ac:dyDescent="0.25">
      <c r="A374" s="5" t="s">
        <v>65</v>
      </c>
      <c r="B374">
        <v>8.3593804752053296E-5</v>
      </c>
      <c r="C374">
        <v>2.9630307600229236E-5</v>
      </c>
      <c r="D374">
        <v>1.9883702309610932E-6</v>
      </c>
      <c r="E374" s="1">
        <v>3.840416086108121E-5</v>
      </c>
      <c r="F374" s="1">
        <v>4.1504181857088675E-5</v>
      </c>
      <c r="G374" s="1">
        <v>2.396245056768533E-5</v>
      </c>
      <c r="H374" s="2">
        <v>2.8143318685431178E-6</v>
      </c>
      <c r="I374" s="2">
        <v>2.2223599527849695E-5</v>
      </c>
      <c r="J374" s="2">
        <v>7.0377842526130806E-6</v>
      </c>
      <c r="K374" s="3">
        <v>1.0691905216335298E-5</v>
      </c>
      <c r="L374" s="3">
        <v>1.0207564243284815E-5</v>
      </c>
      <c r="M374" s="3">
        <v>5.8933399636308873E-6</v>
      </c>
      <c r="N374" s="2">
        <v>0.17073982920287367</v>
      </c>
      <c r="O374" s="2">
        <v>0.2784048649054191</v>
      </c>
    </row>
    <row r="375" spans="1:15" x14ac:dyDescent="0.25">
      <c r="A375" s="5" t="s">
        <v>346</v>
      </c>
      <c r="B375">
        <v>8.3593804752053296E-5</v>
      </c>
      <c r="C375">
        <v>8.6421023079633016E-7</v>
      </c>
      <c r="D375">
        <v>9.6794892431465971E-6</v>
      </c>
      <c r="E375" s="1">
        <v>3.1379168075332073E-5</v>
      </c>
      <c r="F375" s="1">
        <v>4.5433506341442506E-5</v>
      </c>
      <c r="G375" s="1">
        <v>2.6231047116460402E-5</v>
      </c>
      <c r="H375" s="2">
        <v>6.0347524357992228E-6</v>
      </c>
      <c r="I375" s="2">
        <v>1.3742906494548641E-5</v>
      </c>
      <c r="J375" s="2">
        <v>3.4438652910136421E-6</v>
      </c>
      <c r="K375" s="3">
        <v>7.7405080737871695E-6</v>
      </c>
      <c r="L375" s="3">
        <v>5.3572160821105266E-6</v>
      </c>
      <c r="M375" s="3">
        <v>3.0929901471135052E-6</v>
      </c>
      <c r="N375" s="2">
        <v>0.13496942647833074</v>
      </c>
      <c r="O375" s="2">
        <v>0.24667665041993803</v>
      </c>
    </row>
    <row r="376" spans="1:15" x14ac:dyDescent="0.25">
      <c r="A376" s="5" t="s">
        <v>33</v>
      </c>
      <c r="B376">
        <v>8.3593804752053296E-5</v>
      </c>
      <c r="C376">
        <v>1.1953125805714718E-5</v>
      </c>
      <c r="D376">
        <v>9.6794892431465971E-6</v>
      </c>
      <c r="E376" s="1">
        <v>3.5075473266971537E-5</v>
      </c>
      <c r="F376" s="1">
        <v>4.2033483360017507E-5</v>
      </c>
      <c r="G376" s="1">
        <v>2.4268042932883765E-5</v>
      </c>
      <c r="H376" s="2">
        <v>1.1677560684109354E-5</v>
      </c>
      <c r="I376" s="2">
        <v>6.7521016692622373E-6</v>
      </c>
      <c r="J376" s="2">
        <v>5.8398112654132675E-6</v>
      </c>
      <c r="K376" s="3">
        <v>8.0898245395949519E-6</v>
      </c>
      <c r="L376" s="3">
        <v>3.1403752048489399E-6</v>
      </c>
      <c r="M376" s="3">
        <v>1.8130964698759617E-6</v>
      </c>
      <c r="N376" s="2">
        <v>0.32179479077389395</v>
      </c>
      <c r="O376" s="2">
        <v>0.23064049565405731</v>
      </c>
    </row>
    <row r="377" spans="1:15" x14ac:dyDescent="0.25">
      <c r="A377" s="5" t="s">
        <v>215</v>
      </c>
      <c r="B377">
        <v>8.3593804752053296E-5</v>
      </c>
      <c r="C377">
        <v>2.9630307600229236E-5</v>
      </c>
      <c r="D377">
        <v>2.1084986805595418E-5</v>
      </c>
      <c r="E377" s="1">
        <v>4.476969971929265E-5</v>
      </c>
      <c r="F377" s="1">
        <v>3.3893052024964105E-5</v>
      </c>
      <c r="G377" s="1">
        <v>1.9568162710271017E-5</v>
      </c>
      <c r="H377" s="2">
        <v>1.1677560684109354E-5</v>
      </c>
      <c r="I377" s="2">
        <v>6.7521016692622373E-6</v>
      </c>
      <c r="J377" s="2">
        <v>9.7338375681842998E-6</v>
      </c>
      <c r="K377" s="3">
        <v>9.3878333071852977E-6</v>
      </c>
      <c r="L377" s="3">
        <v>2.4808921456215668E-6</v>
      </c>
      <c r="M377" s="3">
        <v>1.4323437481050398E-6</v>
      </c>
      <c r="N377" s="2">
        <v>0.36782498181470047</v>
      </c>
      <c r="O377" s="2">
        <v>0.20969167463814348</v>
      </c>
    </row>
    <row r="378" spans="1:15" x14ac:dyDescent="0.25">
      <c r="A378" s="5" t="s">
        <v>69</v>
      </c>
      <c r="B378">
        <v>8.3593804752053296E-5</v>
      </c>
      <c r="C378">
        <v>2.9630307600229236E-5</v>
      </c>
      <c r="D378">
        <v>2.1084986805595418E-5</v>
      </c>
      <c r="E378" s="1">
        <v>4.476969971929265E-5</v>
      </c>
      <c r="F378" s="1">
        <v>3.3893052024964105E-5</v>
      </c>
      <c r="G378" s="1">
        <v>1.9568162710271017E-5</v>
      </c>
      <c r="H378" s="2">
        <v>1.1677560684109354E-5</v>
      </c>
      <c r="I378" s="2">
        <v>6.7521016692622373E-6</v>
      </c>
      <c r="J378" s="2">
        <v>9.7338375681842998E-6</v>
      </c>
      <c r="K378" s="3">
        <v>9.3878333071852977E-6</v>
      </c>
      <c r="L378" s="3">
        <v>2.4808921456215668E-6</v>
      </c>
      <c r="M378" s="3">
        <v>1.4323437481050398E-6</v>
      </c>
      <c r="N378" s="2">
        <v>0.14567633477707043</v>
      </c>
      <c r="O378" s="2">
        <v>0.20969167463814348</v>
      </c>
    </row>
    <row r="379" spans="1:15" x14ac:dyDescent="0.25">
      <c r="A379" s="5" t="s">
        <v>79</v>
      </c>
      <c r="B379">
        <v>8.3593804752053296E-5</v>
      </c>
      <c r="C379">
        <v>2.9630307600229236E-5</v>
      </c>
      <c r="D379">
        <v>2.1084986805595418E-5</v>
      </c>
      <c r="E379" s="1">
        <v>4.476969971929265E-5</v>
      </c>
      <c r="F379" s="1">
        <v>3.3893052024964105E-5</v>
      </c>
      <c r="G379" s="1">
        <v>1.9568162710271017E-5</v>
      </c>
      <c r="H379" s="2">
        <v>1.1677560684109354E-5</v>
      </c>
      <c r="I379" s="2">
        <v>6.7521016692622373E-6</v>
      </c>
      <c r="J379" s="2">
        <v>9.7338375681842998E-6</v>
      </c>
      <c r="K379" s="3">
        <v>9.3878333071852977E-6</v>
      </c>
      <c r="L379" s="3">
        <v>2.4808921456215668E-6</v>
      </c>
      <c r="M379" s="3">
        <v>1.4323437481050398E-6</v>
      </c>
      <c r="N379" s="2">
        <v>0.14567633477707043</v>
      </c>
      <c r="O379" s="2">
        <v>0.20969167463814348</v>
      </c>
    </row>
    <row r="380" spans="1:15" x14ac:dyDescent="0.25">
      <c r="A380" s="5" t="s">
        <v>346</v>
      </c>
      <c r="B380">
        <v>8.3593804752053296E-5</v>
      </c>
      <c r="C380">
        <v>2.9630307600229236E-5</v>
      </c>
      <c r="D380">
        <v>2.1084986805595418E-5</v>
      </c>
      <c r="E380" s="1">
        <v>4.476969971929265E-5</v>
      </c>
      <c r="F380" s="1">
        <v>3.3893052024964105E-5</v>
      </c>
      <c r="G380" s="1">
        <v>1.9568162710271017E-5</v>
      </c>
      <c r="H380" s="2">
        <v>1.1677560684109354E-5</v>
      </c>
      <c r="I380" s="2">
        <v>6.7521016692622373E-6</v>
      </c>
      <c r="J380" s="2">
        <v>9.7338375681842998E-6</v>
      </c>
      <c r="K380" s="3">
        <v>9.3878333071852977E-6</v>
      </c>
      <c r="L380" s="3">
        <v>2.4808921456215668E-6</v>
      </c>
      <c r="M380" s="3">
        <v>1.4323437481050398E-6</v>
      </c>
      <c r="N380" s="2">
        <v>5.0003663328100502E-2</v>
      </c>
      <c r="O380" s="2">
        <v>0.20969167463814348</v>
      </c>
    </row>
    <row r="381" spans="1:15" x14ac:dyDescent="0.25">
      <c r="A381" s="5" t="s">
        <v>348</v>
      </c>
      <c r="B381">
        <v>8.3593804752053296E-5</v>
      </c>
      <c r="C381">
        <v>3.6364391245259271E-6</v>
      </c>
      <c r="D381">
        <v>2.1084986805595418E-5</v>
      </c>
      <c r="E381" s="1">
        <v>3.6105076894058213E-5</v>
      </c>
      <c r="F381" s="1">
        <v>4.2041615207109695E-5</v>
      </c>
      <c r="G381" s="1">
        <v>2.4272737856991449E-5</v>
      </c>
      <c r="H381" s="2">
        <v>1.1677560684109354E-5</v>
      </c>
      <c r="I381" s="2">
        <v>3.151425251553072E-7</v>
      </c>
      <c r="J381" s="2">
        <v>1.0631703214212518E-5</v>
      </c>
      <c r="K381" s="3">
        <v>7.5414688078257273E-6</v>
      </c>
      <c r="L381" s="3">
        <v>6.2799918884935435E-6</v>
      </c>
      <c r="M381" s="3">
        <v>3.6257550073304136E-6</v>
      </c>
      <c r="N381" s="2">
        <v>0.1347298672526257</v>
      </c>
      <c r="O381" s="2">
        <v>0.20887557807879428</v>
      </c>
    </row>
    <row r="382" spans="1:15" x14ac:dyDescent="0.25">
      <c r="A382" s="5" t="s">
        <v>237</v>
      </c>
      <c r="B382">
        <v>8.3593804752053296E-5</v>
      </c>
      <c r="C382">
        <v>2.9630307600229236E-5</v>
      </c>
      <c r="D382">
        <v>9.6794892431465971E-6</v>
      </c>
      <c r="E382" s="1">
        <v>4.0967867198476375E-5</v>
      </c>
      <c r="F382" s="1">
        <v>3.8239203738054033E-5</v>
      </c>
      <c r="G382" s="1">
        <v>2.207741457176244E-5</v>
      </c>
      <c r="H382" s="2">
        <v>1.1677560684109354E-5</v>
      </c>
      <c r="I382" s="2">
        <v>3.1420402029223249E-6</v>
      </c>
      <c r="J382" s="2">
        <v>9.7338375681842998E-6</v>
      </c>
      <c r="K382" s="3">
        <v>8.1844794850719929E-6</v>
      </c>
      <c r="L382" s="3">
        <v>4.4737188471639444E-6</v>
      </c>
      <c r="M382" s="3">
        <v>2.5829027806888057E-6</v>
      </c>
      <c r="N382" s="2">
        <v>0.13742269902797322</v>
      </c>
      <c r="O382" s="2">
        <v>0.19977802225878089</v>
      </c>
    </row>
    <row r="383" spans="1:15" x14ac:dyDescent="0.25">
      <c r="A383" s="5" t="s">
        <v>180</v>
      </c>
      <c r="B383">
        <v>8.3593804752053296E-5</v>
      </c>
      <c r="C383">
        <v>2.9630307600229236E-5</v>
      </c>
      <c r="D383">
        <v>2.1084986805595418E-5</v>
      </c>
      <c r="E383" s="1">
        <v>4.476969971929265E-5</v>
      </c>
      <c r="F383" s="1">
        <v>3.3893052024964105E-5</v>
      </c>
      <c r="G383" s="1">
        <v>1.9568162710271017E-5</v>
      </c>
      <c r="H383" s="2">
        <v>1.1677560684109354E-5</v>
      </c>
      <c r="I383" s="2">
        <v>4.5554890418058343E-6</v>
      </c>
      <c r="J383" s="2">
        <v>7.0377842526130806E-6</v>
      </c>
      <c r="K383" s="3">
        <v>7.7569446595094231E-6</v>
      </c>
      <c r="L383" s="3">
        <v>3.6150891949800454E-6</v>
      </c>
      <c r="M383" s="3">
        <v>2.0871727198662368E-6</v>
      </c>
      <c r="N383" s="2">
        <v>0.13315654642104097</v>
      </c>
      <c r="O383" s="2">
        <v>0.17326327199301531</v>
      </c>
    </row>
    <row r="384" spans="1:15" x14ac:dyDescent="0.25">
      <c r="A384" s="5" t="s">
        <v>377</v>
      </c>
      <c r="B384">
        <v>8.3593804752053296E-5</v>
      </c>
      <c r="C384">
        <v>2.9630307600229236E-5</v>
      </c>
      <c r="D384">
        <v>2.1084986805595418E-5</v>
      </c>
      <c r="E384" s="1">
        <v>4.476969971929265E-5</v>
      </c>
      <c r="F384" s="1">
        <v>3.3893052024964105E-5</v>
      </c>
      <c r="G384" s="1">
        <v>1.9568162710271017E-5</v>
      </c>
      <c r="H384" s="2">
        <v>1.1677560684109354E-5</v>
      </c>
      <c r="I384" s="2">
        <v>3.1420402029223249E-6</v>
      </c>
      <c r="J384" s="2">
        <v>4.6418382782134543E-6</v>
      </c>
      <c r="K384" s="3">
        <v>6.4871463884150447E-6</v>
      </c>
      <c r="L384" s="3">
        <v>4.5571536058566903E-6</v>
      </c>
      <c r="M384" s="3">
        <v>2.6310738610798342E-6</v>
      </c>
      <c r="N384" s="2">
        <v>0.11299354186795779</v>
      </c>
      <c r="O384" s="2">
        <v>0.14490037746711829</v>
      </c>
    </row>
    <row r="385" spans="1:15" x14ac:dyDescent="0.25">
      <c r="A385" s="5" t="s">
        <v>61</v>
      </c>
      <c r="B385">
        <v>2.2253301446376633E-4</v>
      </c>
      <c r="C385">
        <v>2.8085932849748562E-4</v>
      </c>
      <c r="D385">
        <v>2.9937830536880055E-4</v>
      </c>
      <c r="E385" s="1">
        <v>2.6759021611001747E-4</v>
      </c>
      <c r="F385" s="1">
        <v>4.0104260262885774E-5</v>
      </c>
      <c r="G385" s="1">
        <v>2.3154205458427915E-5</v>
      </c>
      <c r="H385" s="2">
        <v>2.5357275839335851E-5</v>
      </c>
      <c r="I385" s="2">
        <v>4.2718607691660576E-5</v>
      </c>
      <c r="J385" s="2">
        <v>4.2976973868607464E-5</v>
      </c>
      <c r="K385" s="3">
        <v>3.7017619133201299E-5</v>
      </c>
      <c r="L385" s="3">
        <v>1.0098979778593588E-5</v>
      </c>
      <c r="M385" s="3">
        <v>5.8306486937115958E-6</v>
      </c>
      <c r="N385" s="2">
        <v>0.12494091593740002</v>
      </c>
      <c r="O385" s="2">
        <v>0.13833696788817501</v>
      </c>
    </row>
    <row r="386" spans="1:15" x14ac:dyDescent="0.25">
      <c r="A386" s="5" t="s">
        <v>327</v>
      </c>
      <c r="B386">
        <v>8.3593804752053296E-5</v>
      </c>
      <c r="C386">
        <v>2.9630307600229236E-5</v>
      </c>
      <c r="D386">
        <v>2.1084986805595418E-5</v>
      </c>
      <c r="E386" s="1">
        <v>4.476969971929265E-5</v>
      </c>
      <c r="F386" s="1">
        <v>3.3893052024964105E-5</v>
      </c>
      <c r="G386" s="1">
        <v>1.9568162710271017E-5</v>
      </c>
      <c r="H386" s="2">
        <v>1.2475593570311433E-5</v>
      </c>
      <c r="I386" s="2">
        <v>1.0218669445970617E-6</v>
      </c>
      <c r="J386" s="2">
        <v>2.2458923038138289E-6</v>
      </c>
      <c r="K386" s="3">
        <v>5.2477842729074405E-6</v>
      </c>
      <c r="L386" s="3">
        <v>6.2893147440505088E-6</v>
      </c>
      <c r="M386" s="3">
        <v>3.6311375604958439E-6</v>
      </c>
      <c r="N386" s="2">
        <v>0.2431069115380321</v>
      </c>
      <c r="O386" s="2">
        <v>0.11721732121973576</v>
      </c>
    </row>
    <row r="387" spans="1:15" x14ac:dyDescent="0.25">
      <c r="A387" s="5" t="s">
        <v>189</v>
      </c>
      <c r="B387">
        <v>8.3593804752053296E-5</v>
      </c>
      <c r="C387">
        <v>2.9630307600229236E-5</v>
      </c>
      <c r="D387">
        <v>2.1084986805595418E-5</v>
      </c>
      <c r="E387" s="1">
        <v>4.476969971929265E-5</v>
      </c>
      <c r="F387" s="1">
        <v>3.3893052024964105E-5</v>
      </c>
      <c r="G387" s="1">
        <v>1.9568162710271017E-5</v>
      </c>
      <c r="H387" s="2">
        <v>3.6194370103571441E-6</v>
      </c>
      <c r="I387" s="2">
        <v>5.9689378806893433E-6</v>
      </c>
      <c r="J387" s="2">
        <v>4.6418382782134543E-6</v>
      </c>
      <c r="K387" s="3">
        <v>4.7434043897533137E-6</v>
      </c>
      <c r="L387" s="3">
        <v>1.1780387689643053E-6</v>
      </c>
      <c r="M387" s="3">
        <v>6.8014100037735702E-7</v>
      </c>
      <c r="N387" s="2">
        <v>0.2443521373989441</v>
      </c>
      <c r="O387" s="2">
        <v>0.10595122190889375</v>
      </c>
    </row>
    <row r="388" spans="1:15" x14ac:dyDescent="0.25">
      <c r="A388" s="5" t="s">
        <v>88</v>
      </c>
      <c r="B388">
        <v>8.3593804752053296E-5</v>
      </c>
      <c r="C388">
        <v>2.9630307600229236E-5</v>
      </c>
      <c r="D388">
        <v>2.1084986805595418E-5</v>
      </c>
      <c r="E388" s="1">
        <v>4.476969971929265E-5</v>
      </c>
      <c r="F388" s="1">
        <v>3.3893052024964105E-5</v>
      </c>
      <c r="G388" s="1">
        <v>1.9568162710271017E-5</v>
      </c>
      <c r="H388" s="2">
        <v>3.6194370103571441E-6</v>
      </c>
      <c r="I388" s="2">
        <v>5.9689378806893433E-6</v>
      </c>
      <c r="J388" s="2">
        <v>4.6418382782134543E-6</v>
      </c>
      <c r="K388" s="3">
        <v>4.7434043897533137E-6</v>
      </c>
      <c r="L388" s="3">
        <v>1.1780387689643053E-6</v>
      </c>
      <c r="M388" s="3">
        <v>6.8014100037735702E-7</v>
      </c>
      <c r="N388" s="2">
        <v>0.36747218459469388</v>
      </c>
      <c r="O388" s="2">
        <v>0.10595122190889375</v>
      </c>
    </row>
  </sheetData>
  <sortState ref="A3:O388">
    <sortCondition sortBy="cellColor" ref="N3:N388" dxfId="6"/>
    <sortCondition descending="1" ref="O3:O388"/>
  </sortState>
  <mergeCells count="2">
    <mergeCell ref="B1:G1"/>
    <mergeCell ref="H1:O1"/>
  </mergeCells>
  <conditionalFormatting sqref="N3:N388">
    <cfRule type="cellIs" dxfId="5" priority="1" operator="lessThan">
      <formula>0.05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8"/>
  <sheetViews>
    <sheetView workbookViewId="0"/>
  </sheetViews>
  <sheetFormatPr defaultRowHeight="15" x14ac:dyDescent="0.25"/>
  <sheetData>
    <row r="1" spans="1:15" x14ac:dyDescent="0.25">
      <c r="A1" s="1"/>
      <c r="B1" s="28" t="s">
        <v>120</v>
      </c>
      <c r="C1" s="28"/>
      <c r="D1" s="28"/>
      <c r="E1" s="28"/>
      <c r="F1" s="28"/>
      <c r="G1" s="28"/>
      <c r="H1" s="28" t="s">
        <v>406</v>
      </c>
      <c r="I1" s="28"/>
      <c r="J1" s="28"/>
      <c r="K1" s="28"/>
      <c r="L1" s="28"/>
      <c r="M1" s="28"/>
      <c r="N1" s="28"/>
      <c r="O1" s="28"/>
    </row>
    <row r="2" spans="1:15" x14ac:dyDescent="0.25">
      <c r="A2" s="1" t="s">
        <v>0</v>
      </c>
      <c r="B2" s="1" t="s">
        <v>112</v>
      </c>
      <c r="C2" s="1" t="s">
        <v>113</v>
      </c>
      <c r="D2" s="1" t="s">
        <v>1</v>
      </c>
      <c r="E2" s="1" t="s">
        <v>2</v>
      </c>
      <c r="F2" s="1" t="s">
        <v>3</v>
      </c>
      <c r="G2" s="1" t="s">
        <v>4</v>
      </c>
      <c r="H2" s="4" t="s">
        <v>407</v>
      </c>
      <c r="I2" s="4" t="s">
        <v>408</v>
      </c>
      <c r="J2" s="4" t="s">
        <v>409</v>
      </c>
      <c r="K2" s="4" t="s">
        <v>2</v>
      </c>
      <c r="L2" s="4" t="s">
        <v>3</v>
      </c>
      <c r="M2" s="4" t="s">
        <v>4</v>
      </c>
      <c r="N2" s="4" t="s">
        <v>115</v>
      </c>
      <c r="O2" s="4" t="s">
        <v>116</v>
      </c>
    </row>
    <row r="3" spans="1:15" x14ac:dyDescent="0.25">
      <c r="A3" s="5" t="s">
        <v>107</v>
      </c>
      <c r="B3">
        <v>1.480410142446015E-5</v>
      </c>
      <c r="C3">
        <v>4.5219872530469881E-5</v>
      </c>
      <c r="D3">
        <v>4.8135084304074117E-5</v>
      </c>
      <c r="E3" s="1">
        <v>3.6053019419668051E-5</v>
      </c>
      <c r="F3" s="1">
        <v>1.8459740027869916E-5</v>
      </c>
      <c r="G3" s="1">
        <v>1.0657735874261206E-5</v>
      </c>
      <c r="H3" s="2">
        <v>6.8027339503279609E-4</v>
      </c>
      <c r="I3" s="2">
        <v>9.6092983340413717E-4</v>
      </c>
      <c r="J3" s="2">
        <v>1.1945896959420111E-3</v>
      </c>
      <c r="K3" s="3">
        <v>9.4526430812631474E-4</v>
      </c>
      <c r="L3" s="3">
        <v>2.575157681714017E-4</v>
      </c>
      <c r="M3" s="3">
        <v>1.4867679807433203E-4</v>
      </c>
      <c r="N3" s="2">
        <v>3.6546599134561208E-3</v>
      </c>
      <c r="O3" s="2">
        <v>26.218727955158272</v>
      </c>
    </row>
    <row r="4" spans="1:15" x14ac:dyDescent="0.25">
      <c r="A4" s="5" t="s">
        <v>199</v>
      </c>
      <c r="B4">
        <v>8.3593804752053296E-5</v>
      </c>
      <c r="C4">
        <v>6.4086680182555244E-6</v>
      </c>
      <c r="D4">
        <v>2.1084986805595418E-5</v>
      </c>
      <c r="E4" s="1">
        <v>3.7029153191968084E-5</v>
      </c>
      <c r="F4" s="1">
        <v>4.0988396705299613E-5</v>
      </c>
      <c r="G4" s="1">
        <v>2.3664661871455903E-5</v>
      </c>
      <c r="H4" s="2">
        <v>4.1013974026010908E-4</v>
      </c>
      <c r="I4" s="2">
        <v>4.6383109210749903E-4</v>
      </c>
      <c r="J4" s="2">
        <v>5.8642617952704202E-4</v>
      </c>
      <c r="K4" s="3">
        <v>4.8679900396488338E-4</v>
      </c>
      <c r="L4" s="3">
        <v>9.0359675180192741E-5</v>
      </c>
      <c r="M4" s="3">
        <v>5.2169182789171428E-5</v>
      </c>
      <c r="N4" s="2">
        <v>1.421689668616751E-3</v>
      </c>
      <c r="O4" s="2">
        <v>13.146371493865917</v>
      </c>
    </row>
    <row r="5" spans="1:15" x14ac:dyDescent="0.25">
      <c r="A5" s="5" t="s">
        <v>353</v>
      </c>
      <c r="B5">
        <v>6.5825237960430089E-5</v>
      </c>
      <c r="C5">
        <v>8.1258848148954647E-5</v>
      </c>
      <c r="D5">
        <v>9.1718092039791958E-5</v>
      </c>
      <c r="E5" s="1">
        <v>7.960072604972556E-5</v>
      </c>
      <c r="F5" s="1">
        <v>1.3025820502591979E-5</v>
      </c>
      <c r="G5" s="1">
        <v>7.5204609735872259E-6</v>
      </c>
      <c r="H5" s="2">
        <v>4.8945876354516396E-4</v>
      </c>
      <c r="I5" s="2">
        <v>7.2857260416613208E-4</v>
      </c>
      <c r="J5" s="2">
        <v>6.6035978348337151E-4</v>
      </c>
      <c r="K5" s="3">
        <v>6.2613038373155589E-4</v>
      </c>
      <c r="L5" s="3">
        <v>1.231770922276323E-4</v>
      </c>
      <c r="M5" s="3">
        <v>7.1116327355618878E-5</v>
      </c>
      <c r="N5" s="2">
        <v>1.5747753864938457E-3</v>
      </c>
      <c r="O5" s="2">
        <v>7.8658878480633483</v>
      </c>
    </row>
    <row r="6" spans="1:15" x14ac:dyDescent="0.25">
      <c r="A6" s="5" t="s">
        <v>110</v>
      </c>
      <c r="B6">
        <v>1.775033311915423E-3</v>
      </c>
      <c r="C6">
        <v>9.1292751626783372E-4</v>
      </c>
      <c r="D6">
        <v>5.1729334404738991E-4</v>
      </c>
      <c r="E6" s="1">
        <v>1.0684180574102155E-3</v>
      </c>
      <c r="F6" s="1">
        <v>6.431255227261108E-4</v>
      </c>
      <c r="G6" s="1">
        <v>3.7130869366863885E-4</v>
      </c>
      <c r="H6" s="2">
        <v>6.3006996581841876E-3</v>
      </c>
      <c r="I6" s="2">
        <v>7.6158999530431702E-3</v>
      </c>
      <c r="J6" s="2">
        <v>8.984647600975058E-3</v>
      </c>
      <c r="K6" s="3">
        <v>7.6337490707341386E-3</v>
      </c>
      <c r="L6" s="3">
        <v>1.3420629952258559E-3</v>
      </c>
      <c r="M6" s="3">
        <v>7.7484043156308339E-4</v>
      </c>
      <c r="N6" s="2">
        <v>1.5757921274762263E-3</v>
      </c>
      <c r="O6" s="2">
        <v>7.144908322906776</v>
      </c>
    </row>
    <row r="7" spans="1:15" x14ac:dyDescent="0.25">
      <c r="A7" s="5" t="s">
        <v>330</v>
      </c>
      <c r="B7">
        <v>1.569344103460907E-4</v>
      </c>
      <c r="C7">
        <v>1.5333679938592416E-4</v>
      </c>
      <c r="D7">
        <v>6.0953615991049954E-5</v>
      </c>
      <c r="E7" s="1">
        <v>1.2374160857435491E-4</v>
      </c>
      <c r="F7" s="1">
        <v>5.4405741522711085E-5</v>
      </c>
      <c r="G7" s="1">
        <v>3.1411169513598445E-5</v>
      </c>
      <c r="H7" s="2">
        <v>9.2870656230296814E-4</v>
      </c>
      <c r="I7" s="2">
        <v>8.1439095364079601E-4</v>
      </c>
      <c r="J7" s="2">
        <v>8.4559128586858437E-4</v>
      </c>
      <c r="K7" s="3">
        <v>8.6289626727078291E-4</v>
      </c>
      <c r="L7" s="3">
        <v>5.9089858537218948E-5</v>
      </c>
      <c r="M7" s="3">
        <v>3.4115545732840267E-5</v>
      </c>
      <c r="N7" s="2">
        <v>9.0571277556387796E-5</v>
      </c>
      <c r="O7" s="2">
        <v>6.9733719903299827</v>
      </c>
    </row>
    <row r="8" spans="1:15" x14ac:dyDescent="0.25">
      <c r="A8" s="5" t="s">
        <v>262</v>
      </c>
      <c r="B8">
        <v>2.2092835215312999E-5</v>
      </c>
      <c r="C8">
        <v>1.311589682360874E-4</v>
      </c>
      <c r="D8">
        <v>9.6845504714582301E-5</v>
      </c>
      <c r="E8" s="1">
        <v>8.3365769388660881E-5</v>
      </c>
      <c r="F8" s="1">
        <v>5.5768564544633784E-5</v>
      </c>
      <c r="G8" s="1">
        <v>3.2197995752163338E-5</v>
      </c>
      <c r="H8" s="2">
        <v>4.5952705664514327E-4</v>
      </c>
      <c r="I8" s="2">
        <v>5.9417783046052629E-4</v>
      </c>
      <c r="J8" s="2">
        <v>6.7625948325892628E-4</v>
      </c>
      <c r="K8" s="3">
        <v>5.7665479012153191E-4</v>
      </c>
      <c r="L8" s="3">
        <v>1.0942362127765753E-4</v>
      </c>
      <c r="M8" s="3">
        <v>6.3175757200359248E-5</v>
      </c>
      <c r="N8" s="2">
        <v>2.243577017007929E-3</v>
      </c>
      <c r="O8" s="2">
        <v>6.9171650948616623</v>
      </c>
    </row>
    <row r="9" spans="1:15" x14ac:dyDescent="0.25">
      <c r="A9" s="5" t="s">
        <v>297</v>
      </c>
      <c r="B9">
        <v>1.2413510828725288E-4</v>
      </c>
      <c r="C9">
        <v>1.7551463053576096E-4</v>
      </c>
      <c r="D9">
        <v>9.4281798377187129E-5</v>
      </c>
      <c r="E9" s="1">
        <v>1.31310512400067E-4</v>
      </c>
      <c r="F9" s="1">
        <v>4.1089026190242072E-5</v>
      </c>
      <c r="G9" s="1">
        <v>2.3722760331675845E-5</v>
      </c>
      <c r="H9" s="2">
        <v>3.9517388681009868E-4</v>
      </c>
      <c r="I9" s="2">
        <v>7.1642849810839662E-4</v>
      </c>
      <c r="J9" s="2">
        <v>8.050470514409197E-4</v>
      </c>
      <c r="K9" s="3">
        <v>6.3888314545313839E-4</v>
      </c>
      <c r="L9" s="3">
        <v>2.1565937044316509E-4</v>
      </c>
      <c r="M9" s="3">
        <v>1.245109955786266E-4</v>
      </c>
      <c r="N9" s="2">
        <v>1.6069938119685753E-2</v>
      </c>
      <c r="O9" s="2">
        <v>4.865437913353329</v>
      </c>
    </row>
    <row r="10" spans="1:15" x14ac:dyDescent="0.25">
      <c r="A10" s="5" t="s">
        <v>276</v>
      </c>
      <c r="B10">
        <v>1.0955764070554718E-4</v>
      </c>
      <c r="C10">
        <v>1.0343667929879143E-4</v>
      </c>
      <c r="D10">
        <v>8.1463266690211299E-5</v>
      </c>
      <c r="E10" s="1">
        <v>9.8152528898183298E-5</v>
      </c>
      <c r="F10" s="1">
        <v>1.4773799339390672E-5</v>
      </c>
      <c r="G10" s="1">
        <v>8.5296570255507198E-6</v>
      </c>
      <c r="H10" s="2">
        <v>3.6524217991007799E-4</v>
      </c>
      <c r="I10" s="2">
        <v>3.7558392142128798E-4</v>
      </c>
      <c r="J10" s="2">
        <v>6.2458545898837333E-4</v>
      </c>
      <c r="K10" s="3">
        <v>4.5513718677324644E-4</v>
      </c>
      <c r="L10" s="3">
        <v>1.4683758245725097E-4</v>
      </c>
      <c r="M10" s="3">
        <v>8.4776717758847721E-5</v>
      </c>
      <c r="N10" s="2">
        <v>1.3809545354879646E-2</v>
      </c>
      <c r="O10" s="2">
        <v>4.6370398387327807</v>
      </c>
    </row>
    <row r="11" spans="1:15" x14ac:dyDescent="0.25">
      <c r="A11" s="5" t="s">
        <v>242</v>
      </c>
      <c r="B11">
        <v>7.2910001292803928E-4</v>
      </c>
      <c r="C11">
        <v>7.216437226004916E-4</v>
      </c>
      <c r="D11">
        <v>7.7366397778690674E-4</v>
      </c>
      <c r="E11" s="1">
        <v>7.4146923777181246E-4</v>
      </c>
      <c r="F11" s="1">
        <v>2.8129611263609761E-5</v>
      </c>
      <c r="G11" s="1">
        <v>1.6240638635244626E-5</v>
      </c>
      <c r="H11" s="2">
        <v>2.1895797154663412E-3</v>
      </c>
      <c r="I11" s="2">
        <v>3.49499996411827E-3</v>
      </c>
      <c r="J11" s="2">
        <v>4.1384191093859725E-3</v>
      </c>
      <c r="K11" s="3">
        <v>3.2743329296568611E-3</v>
      </c>
      <c r="L11" s="3">
        <v>9.929824776383283E-4</v>
      </c>
      <c r="M11" s="3">
        <v>5.732987007650704E-4</v>
      </c>
      <c r="N11" s="2">
        <v>1.1544165944399071E-2</v>
      </c>
      <c r="O11" s="2">
        <v>4.4160064408019837</v>
      </c>
    </row>
    <row r="12" spans="1:15" x14ac:dyDescent="0.25">
      <c r="A12" s="5" t="s">
        <v>146</v>
      </c>
      <c r="B12">
        <v>9.4980173123841477E-5</v>
      </c>
      <c r="C12">
        <v>1.1452559487370981E-4</v>
      </c>
      <c r="D12">
        <v>1.3786480611290499E-4</v>
      </c>
      <c r="E12" s="1">
        <v>1.1579019137015209E-4</v>
      </c>
      <c r="F12" s="1">
        <v>2.1470266413712227E-5</v>
      </c>
      <c r="G12" s="1">
        <v>1.2395864093529736E-5</v>
      </c>
      <c r="H12" s="2">
        <v>3.9891535017260127E-4</v>
      </c>
      <c r="I12" s="2">
        <v>4.8650009008193855E-4</v>
      </c>
      <c r="J12" s="2">
        <v>6.3015035390981758E-4</v>
      </c>
      <c r="K12" s="3">
        <v>5.0518859805478587E-4</v>
      </c>
      <c r="L12" s="3">
        <v>1.1674481567087248E-4</v>
      </c>
      <c r="M12" s="3">
        <v>6.7402650754071468E-5</v>
      </c>
      <c r="N12" s="2">
        <v>4.7361029933110687E-3</v>
      </c>
      <c r="O12" s="2">
        <v>4.3629653952278664</v>
      </c>
    </row>
    <row r="13" spans="1:15" x14ac:dyDescent="0.25">
      <c r="A13" s="5" t="s">
        <v>295</v>
      </c>
      <c r="B13">
        <v>8.3593804752053296E-5</v>
      </c>
      <c r="C13">
        <v>7.2942161467765855E-5</v>
      </c>
      <c r="D13">
        <v>9.9409211051977472E-5</v>
      </c>
      <c r="E13" s="1">
        <v>8.5315059090598875E-5</v>
      </c>
      <c r="F13" s="1">
        <v>1.3317215016539704E-5</v>
      </c>
      <c r="G13" s="1">
        <v>7.6886976746553253E-6</v>
      </c>
      <c r="H13" s="2">
        <v>2.5075340101749866E-4</v>
      </c>
      <c r="I13" s="2">
        <v>4.3306602342790254E-4</v>
      </c>
      <c r="J13" s="2">
        <v>4.1868434689493943E-4</v>
      </c>
      <c r="K13" s="3">
        <v>3.675012571134468E-4</v>
      </c>
      <c r="L13" s="3">
        <v>1.0136199772214865E-4</v>
      </c>
      <c r="M13" s="3">
        <v>5.852137667048076E-5</v>
      </c>
      <c r="N13" s="2">
        <v>8.7700852353632553E-3</v>
      </c>
      <c r="O13" s="2">
        <v>4.3075778301130292</v>
      </c>
    </row>
    <row r="14" spans="1:15" x14ac:dyDescent="0.25">
      <c r="A14" s="5" t="s">
        <v>270</v>
      </c>
      <c r="B14">
        <v>3.6101895648997046E-4</v>
      </c>
      <c r="C14">
        <v>3.4184836415953679E-4</v>
      </c>
      <c r="D14">
        <v>3.0450571804359089E-4</v>
      </c>
      <c r="E14" s="1">
        <v>3.3579101289769934E-4</v>
      </c>
      <c r="F14" s="1">
        <v>2.8739435592166744E-5</v>
      </c>
      <c r="G14" s="1">
        <v>1.6592720875495381E-5</v>
      </c>
      <c r="H14" s="2">
        <v>1.2744177769982077E-3</v>
      </c>
      <c r="I14" s="2">
        <v>1.4466940757135555E-3</v>
      </c>
      <c r="J14" s="2">
        <v>1.5952621302859906E-3</v>
      </c>
      <c r="K14" s="3">
        <v>1.4387913276659179E-3</v>
      </c>
      <c r="L14" s="3">
        <v>1.6056810028518197E-4</v>
      </c>
      <c r="M14" s="3">
        <v>9.2704035922916645E-5</v>
      </c>
      <c r="N14" s="2">
        <v>3.0395900186370669E-4</v>
      </c>
      <c r="O14" s="2">
        <v>4.2847821186454862</v>
      </c>
    </row>
    <row r="15" spans="1:15" x14ac:dyDescent="0.25">
      <c r="A15" s="5" t="s">
        <v>359</v>
      </c>
      <c r="B15">
        <v>1.480410142446015E-5</v>
      </c>
      <c r="C15">
        <v>3.1358728061821897E-5</v>
      </c>
      <c r="D15">
        <v>1.4806901917936933E-5</v>
      </c>
      <c r="E15" s="1">
        <v>2.0323243801406328E-5</v>
      </c>
      <c r="F15" s="1">
        <v>9.5570098151618941E-6</v>
      </c>
      <c r="G15" s="1">
        <v>5.5177421894316151E-6</v>
      </c>
      <c r="H15" s="2">
        <v>8.388413504988314E-5</v>
      </c>
      <c r="I15" s="2">
        <v>6.3075592202228772E-5</v>
      </c>
      <c r="J15" s="2">
        <v>1.1420509619306601E-4</v>
      </c>
      <c r="K15" s="3">
        <v>8.7054941148392642E-5</v>
      </c>
      <c r="L15" s="3">
        <v>2.5711807658603454E-5</v>
      </c>
      <c r="M15" s="3">
        <v>1.4844719073046586E-5</v>
      </c>
      <c r="N15" s="2">
        <v>1.3546387878757699E-2</v>
      </c>
      <c r="O15" s="2">
        <v>4.2835160567413268</v>
      </c>
    </row>
    <row r="16" spans="1:15" x14ac:dyDescent="0.25">
      <c r="A16" s="5" t="s">
        <v>140</v>
      </c>
      <c r="B16">
        <v>2.2982174825461916E-4</v>
      </c>
      <c r="C16">
        <v>1.1175336597998022E-4</v>
      </c>
      <c r="D16">
        <v>1.4042851245030016E-4</v>
      </c>
      <c r="E16" s="1">
        <v>1.6066787556163318E-4</v>
      </c>
      <c r="F16" s="1">
        <v>6.1581324990632189E-5</v>
      </c>
      <c r="G16" s="1">
        <v>3.5553994560395327E-5</v>
      </c>
      <c r="H16" s="2">
        <v>6.1592022519775156E-4</v>
      </c>
      <c r="I16" s="2">
        <v>6.5813678903126635E-4</v>
      </c>
      <c r="J16" s="2">
        <v>7.6370783202447739E-4</v>
      </c>
      <c r="K16" s="3">
        <v>6.792549487511651E-4</v>
      </c>
      <c r="L16" s="3">
        <v>7.612343059373435E-5</v>
      </c>
      <c r="M16" s="3">
        <v>4.3949883144930323E-5</v>
      </c>
      <c r="N16" s="2">
        <v>7.8405488980414027E-4</v>
      </c>
      <c r="O16" s="2">
        <v>4.2276960865807851</v>
      </c>
    </row>
    <row r="17" spans="1:15" x14ac:dyDescent="0.25">
      <c r="A17" s="5" t="s">
        <v>191</v>
      </c>
      <c r="B17">
        <v>2.7763013643201252E-2</v>
      </c>
      <c r="C17">
        <v>1.5273073185787148E-2</v>
      </c>
      <c r="D17">
        <v>1.6655824737949975E-2</v>
      </c>
      <c r="E17" s="1">
        <v>1.9897303855646125E-2</v>
      </c>
      <c r="F17" s="1">
        <v>6.8469002702159082E-3</v>
      </c>
      <c r="G17" s="1">
        <v>3.9530597141236761E-3</v>
      </c>
      <c r="H17" s="2">
        <v>0.10318963489355129</v>
      </c>
      <c r="I17" s="2">
        <v>7.1335214830910612E-2</v>
      </c>
      <c r="J17" s="2">
        <v>6.133361412700028E-2</v>
      </c>
      <c r="K17" s="3">
        <v>7.8619487950487399E-2</v>
      </c>
      <c r="L17" s="3">
        <v>2.1858112790516183E-2</v>
      </c>
      <c r="M17" s="3">
        <v>1.2619787303581721E-2</v>
      </c>
      <c r="N17" s="2">
        <v>1.1330186355103123E-2</v>
      </c>
      <c r="O17" s="2">
        <v>3.9512633732121487</v>
      </c>
    </row>
    <row r="18" spans="1:15" x14ac:dyDescent="0.25">
      <c r="A18" s="5" t="s">
        <v>195</v>
      </c>
      <c r="B18">
        <v>4.0890023200527231E-2</v>
      </c>
      <c r="C18">
        <v>2.3944605165373327E-2</v>
      </c>
      <c r="D18">
        <v>2.7167020721270162E-2</v>
      </c>
      <c r="E18" s="1">
        <v>3.0667216362390243E-2</v>
      </c>
      <c r="F18" s="1">
        <v>8.9986290756490471E-3</v>
      </c>
      <c r="G18" s="1">
        <v>5.1953609191635712E-3</v>
      </c>
      <c r="H18" s="2">
        <v>0.16348406527295303</v>
      </c>
      <c r="I18" s="2">
        <v>0.10022604314226327</v>
      </c>
      <c r="J18" s="2">
        <v>9.5257213568123889E-2</v>
      </c>
      <c r="K18" s="3">
        <v>0.11965577399444673</v>
      </c>
      <c r="L18" s="3">
        <v>3.8037634707344878E-2</v>
      </c>
      <c r="M18" s="3">
        <v>2.1961038637622218E-2</v>
      </c>
      <c r="N18" s="2">
        <v>1.6913299275066265E-2</v>
      </c>
      <c r="O18" s="2">
        <v>3.901748778907451</v>
      </c>
    </row>
    <row r="19" spans="1:15" x14ac:dyDescent="0.25">
      <c r="A19" s="5" t="s">
        <v>67</v>
      </c>
      <c r="B19">
        <v>1.2757550472420028E-3</v>
      </c>
      <c r="C19">
        <v>5.4976553118925655E-4</v>
      </c>
      <c r="D19">
        <v>3.5065243211670398E-4</v>
      </c>
      <c r="E19" s="1">
        <v>7.2539100351598767E-4</v>
      </c>
      <c r="F19" s="1">
        <v>4.8691574427759809E-4</v>
      </c>
      <c r="G19" s="1">
        <v>2.8112093603133826E-4</v>
      </c>
      <c r="H19" s="2">
        <v>2.3863806883339775E-3</v>
      </c>
      <c r="I19" s="2">
        <v>2.8886042683020129E-3</v>
      </c>
      <c r="J19" s="2">
        <v>3.1160684138178017E-3</v>
      </c>
      <c r="K19" s="3">
        <v>2.797017790151264E-3</v>
      </c>
      <c r="L19" s="3">
        <v>3.7336591490852829E-4</v>
      </c>
      <c r="M19" s="3">
        <v>2.1556291147866973E-4</v>
      </c>
      <c r="N19" s="2">
        <v>4.264949665191471E-3</v>
      </c>
      <c r="O19" s="2">
        <v>3.8558760400860383</v>
      </c>
    </row>
    <row r="20" spans="1:15" x14ac:dyDescent="0.25">
      <c r="A20" s="5" t="s">
        <v>155</v>
      </c>
      <c r="B20">
        <v>7.515367633607303E-6</v>
      </c>
      <c r="C20">
        <v>6.1853245892847471E-5</v>
      </c>
      <c r="D20">
        <v>7.633585401542097E-5</v>
      </c>
      <c r="E20" s="1">
        <v>4.8568155847291913E-5</v>
      </c>
      <c r="F20" s="1">
        <v>3.6282710064109591E-5</v>
      </c>
      <c r="G20" s="1">
        <v>2.0947832422442816E-5</v>
      </c>
      <c r="H20" s="2">
        <v>1.4299925617742407E-4</v>
      </c>
      <c r="I20" s="2">
        <v>1.4727472753586131E-4</v>
      </c>
      <c r="J20" s="2">
        <v>2.5253248424039228E-4</v>
      </c>
      <c r="K20" s="3">
        <v>1.8093548931789253E-4</v>
      </c>
      <c r="L20" s="3">
        <v>6.2041656774167005E-5</v>
      </c>
      <c r="M20" s="3">
        <v>3.5819767239535688E-5</v>
      </c>
      <c r="N20" s="2">
        <v>3.3218487245517438E-2</v>
      </c>
      <c r="O20" s="2">
        <v>3.7253934427074036</v>
      </c>
    </row>
    <row r="21" spans="1:15" x14ac:dyDescent="0.25">
      <c r="A21" s="5" t="s">
        <v>95</v>
      </c>
      <c r="B21">
        <v>2.2982174825461916E-4</v>
      </c>
      <c r="C21">
        <v>3.8620402645921033E-4</v>
      </c>
      <c r="D21">
        <v>3.4808872577930881E-4</v>
      </c>
      <c r="E21" s="1">
        <v>3.2137150016437946E-4</v>
      </c>
      <c r="F21" s="1">
        <v>8.1542699504822717E-5</v>
      </c>
      <c r="G21" s="1">
        <v>4.7078699509558159E-5</v>
      </c>
      <c r="H21" s="2">
        <v>8.5312900238041585E-4</v>
      </c>
      <c r="I21" s="2">
        <v>1.0491770040903482E-3</v>
      </c>
      <c r="J21" s="2">
        <v>1.3289421590454485E-3</v>
      </c>
      <c r="K21" s="3">
        <v>1.0770827218387375E-3</v>
      </c>
      <c r="L21" s="3">
        <v>2.3913089893649319E-4</v>
      </c>
      <c r="M21" s="3">
        <v>1.3806228887254155E-4</v>
      </c>
      <c r="N21" s="2">
        <v>6.6028073919488445E-3</v>
      </c>
      <c r="O21" s="2">
        <v>3.3515191026205389</v>
      </c>
    </row>
    <row r="22" spans="1:15" x14ac:dyDescent="0.25">
      <c r="A22" s="5" t="s">
        <v>42</v>
      </c>
      <c r="B22">
        <v>2.266338427544546E-7</v>
      </c>
      <c r="C22">
        <v>2.9630307600229236E-5</v>
      </c>
      <c r="D22">
        <v>4.3007671629283781E-5</v>
      </c>
      <c r="E22" s="1">
        <v>2.4288204357422489E-5</v>
      </c>
      <c r="F22" s="1">
        <v>2.1885105638669356E-5</v>
      </c>
      <c r="G22" s="1">
        <v>1.2635371631729151E-5</v>
      </c>
      <c r="H22" s="2">
        <v>7.8646086342379514E-5</v>
      </c>
      <c r="I22" s="2">
        <v>8.1696554824089814E-5</v>
      </c>
      <c r="J22" s="2">
        <v>8.3200681630734267E-5</v>
      </c>
      <c r="K22" s="3">
        <v>8.118110759906786E-5</v>
      </c>
      <c r="L22" s="3">
        <v>2.3206354607117747E-6</v>
      </c>
      <c r="M22" s="3">
        <v>1.3398195079329344E-6</v>
      </c>
      <c r="N22" s="2">
        <v>1.101041559630306E-2</v>
      </c>
      <c r="O22" s="2">
        <v>3.3424087842977519</v>
      </c>
    </row>
    <row r="23" spans="1:15" x14ac:dyDescent="0.25">
      <c r="A23" s="5" t="s">
        <v>251</v>
      </c>
      <c r="B23">
        <v>7.515367633607303E-6</v>
      </c>
      <c r="C23">
        <v>6.1853245892847471E-5</v>
      </c>
      <c r="D23">
        <v>5.5826203316259625E-5</v>
      </c>
      <c r="E23" s="1">
        <v>4.1731605614238131E-5</v>
      </c>
      <c r="F23" s="1">
        <v>2.9784971323057767E-5</v>
      </c>
      <c r="G23" s="1">
        <v>1.7196361211172687E-5</v>
      </c>
      <c r="H23" s="2">
        <v>1.4299925617742407E-4</v>
      </c>
      <c r="I23" s="2">
        <v>1.3917865683070433E-4</v>
      </c>
      <c r="J23" s="2">
        <v>1.2294993106962113E-4</v>
      </c>
      <c r="K23" s="3">
        <v>1.350426146925832E-4</v>
      </c>
      <c r="L23" s="3">
        <v>1.0645374241699053E-5</v>
      </c>
      <c r="M23" s="3">
        <v>6.1461096840692563E-6</v>
      </c>
      <c r="N23" s="2">
        <v>6.9358147425341073E-3</v>
      </c>
      <c r="O23" s="2">
        <v>3.2359793663560574</v>
      </c>
    </row>
    <row r="24" spans="1:15" x14ac:dyDescent="0.25">
      <c r="A24" s="5" t="s">
        <v>5</v>
      </c>
      <c r="B24">
        <v>1.290381089234853E-3</v>
      </c>
      <c r="C24">
        <v>1.4085519863991243E-3</v>
      </c>
      <c r="D24">
        <v>1.3570626347794946E-3</v>
      </c>
      <c r="E24" s="1">
        <v>1.351998570137824E-3</v>
      </c>
      <c r="F24" s="1">
        <v>5.9247985595912579E-5</v>
      </c>
      <c r="G24" s="1">
        <v>3.4206840432743199E-5</v>
      </c>
      <c r="H24" s="2">
        <v>3.9647465183644684E-3</v>
      </c>
      <c r="I24" s="2">
        <v>4.0488115844087178E-3</v>
      </c>
      <c r="J24" s="2">
        <v>4.7538275511821888E-3</v>
      </c>
      <c r="K24" s="3">
        <v>4.2557952179851253E-3</v>
      </c>
      <c r="L24" s="3">
        <v>4.3335192109247579E-4</v>
      </c>
      <c r="M24" s="3">
        <v>2.5019584829658238E-4</v>
      </c>
      <c r="N24" s="2">
        <v>3.2651887082214495E-4</v>
      </c>
      <c r="O24" s="2">
        <v>3.1477808571582186</v>
      </c>
    </row>
    <row r="25" spans="1:15" x14ac:dyDescent="0.25">
      <c r="A25" s="5" t="s">
        <v>265</v>
      </c>
      <c r="B25">
        <v>7.1087817845090712E-4</v>
      </c>
      <c r="C25">
        <v>5.5530998897671577E-4</v>
      </c>
      <c r="D25">
        <v>6.608608989415193E-4</v>
      </c>
      <c r="E25" s="1">
        <v>6.4234968878971403E-4</v>
      </c>
      <c r="F25" s="1">
        <v>7.9418915064565683E-5</v>
      </c>
      <c r="G25" s="1">
        <v>4.5852531991275028E-5</v>
      </c>
      <c r="H25" s="2">
        <v>1.9561124016461797E-3</v>
      </c>
      <c r="I25" s="2">
        <v>2.087093268491472E-3</v>
      </c>
      <c r="J25" s="2">
        <v>1.9744699699329711E-3</v>
      </c>
      <c r="K25" s="3">
        <v>2.0058918800235407E-3</v>
      </c>
      <c r="L25" s="3">
        <v>7.0918962169443377E-5</v>
      </c>
      <c r="M25" s="3">
        <v>4.0945081899177024E-5</v>
      </c>
      <c r="N25" s="2">
        <v>2.4454472318081754E-5</v>
      </c>
      <c r="O25" s="2">
        <v>3.1227412654358884</v>
      </c>
    </row>
    <row r="26" spans="1:15" x14ac:dyDescent="0.25">
      <c r="A26" s="5" t="s">
        <v>183</v>
      </c>
      <c r="B26">
        <v>8.3593804752053296E-5</v>
      </c>
      <c r="C26">
        <v>6.4086680182555244E-6</v>
      </c>
      <c r="D26">
        <v>1.73706082553321E-5</v>
      </c>
      <c r="E26" s="1">
        <v>3.5791027008546973E-5</v>
      </c>
      <c r="F26" s="1">
        <v>4.1759671974724695E-5</v>
      </c>
      <c r="G26" s="1">
        <v>2.4109957855877774E-5</v>
      </c>
      <c r="H26" s="2">
        <v>1.0558462255239818E-4</v>
      </c>
      <c r="I26" s="2">
        <v>1.21367301279359E-4</v>
      </c>
      <c r="J26" s="2">
        <v>1.0705023129406638E-4</v>
      </c>
      <c r="K26" s="3">
        <v>1.1133405170860786E-4</v>
      </c>
      <c r="L26" s="3">
        <v>8.7198953524481637E-6</v>
      </c>
      <c r="M26" s="3">
        <v>5.0344339290413142E-6</v>
      </c>
      <c r="N26" s="2">
        <v>3.7397900746464242E-2</v>
      </c>
      <c r="O26" s="2">
        <v>3.1106693776074392</v>
      </c>
    </row>
    <row r="27" spans="1:15" x14ac:dyDescent="0.25">
      <c r="A27" s="5" t="s">
        <v>318</v>
      </c>
      <c r="B27">
        <v>1.3871257586895857E-4</v>
      </c>
      <c r="C27">
        <v>1.6442571496084256E-4</v>
      </c>
      <c r="D27">
        <v>1.276099807633243E-4</v>
      </c>
      <c r="E27" s="1">
        <v>1.4358275719770846E-4</v>
      </c>
      <c r="F27" s="1">
        <v>1.8884876773671492E-5</v>
      </c>
      <c r="G27" s="1">
        <v>1.0903188688892148E-5</v>
      </c>
      <c r="H27" s="2">
        <v>4.3034364241762303E-4</v>
      </c>
      <c r="I27" s="2">
        <v>4.2416034565222985E-4</v>
      </c>
      <c r="J27" s="2">
        <v>4.4491885152460477E-4</v>
      </c>
      <c r="K27" s="3">
        <v>4.3314094653148588E-4</v>
      </c>
      <c r="L27" s="3">
        <v>1.0658216278647735E-5</v>
      </c>
      <c r="M27" s="3">
        <v>6.153524037558522E-6</v>
      </c>
      <c r="N27" s="2">
        <v>2.0711136098540121E-5</v>
      </c>
      <c r="O27" s="2">
        <v>3.0166640826869333</v>
      </c>
    </row>
    <row r="28" spans="1:15" x14ac:dyDescent="0.25">
      <c r="A28" s="5" t="s">
        <v>289</v>
      </c>
      <c r="B28">
        <v>1.9681847573730237E-3</v>
      </c>
      <c r="C28">
        <v>2.1742916629148004E-3</v>
      </c>
      <c r="D28">
        <v>1.9555325993260791E-3</v>
      </c>
      <c r="E28" s="1">
        <v>2.0326696732046348E-3</v>
      </c>
      <c r="F28" s="1">
        <v>1.2281127901341552E-4</v>
      </c>
      <c r="G28" s="1">
        <v>7.0905124997917696E-5</v>
      </c>
      <c r="H28" s="2">
        <v>5.581590399911191E-3</v>
      </c>
      <c r="I28" s="2">
        <v>6.0169259887746674E-3</v>
      </c>
      <c r="J28" s="2">
        <v>6.5011144960334076E-3</v>
      </c>
      <c r="K28" s="3">
        <v>6.033210294906422E-3</v>
      </c>
      <c r="L28" s="3">
        <v>4.5997828732124893E-4</v>
      </c>
      <c r="M28" s="3">
        <v>2.6556858800630612E-4</v>
      </c>
      <c r="N28" s="2">
        <v>1.296127550729217E-4</v>
      </c>
      <c r="O28" s="2">
        <v>2.9681213698606901</v>
      </c>
    </row>
    <row r="29" spans="1:15" x14ac:dyDescent="0.25">
      <c r="A29" s="5" t="s">
        <v>376</v>
      </c>
      <c r="B29">
        <v>7.515367633607303E-6</v>
      </c>
      <c r="C29">
        <v>4.5219872530469881E-5</v>
      </c>
      <c r="D29">
        <v>4.0443965291888616E-5</v>
      </c>
      <c r="E29" s="1">
        <v>3.1059735151988603E-5</v>
      </c>
      <c r="F29" s="1">
        <v>2.0529375389142733E-5</v>
      </c>
      <c r="G29" s="1">
        <v>1.1852640407216436E-5</v>
      </c>
      <c r="H29" s="2">
        <v>9.2863647119889367E-5</v>
      </c>
      <c r="I29" s="2">
        <v>1.1650965885626481E-4</v>
      </c>
      <c r="J29" s="2">
        <v>6.3326056911290835E-5</v>
      </c>
      <c r="K29" s="3">
        <v>9.0899787629148342E-5</v>
      </c>
      <c r="L29" s="3">
        <v>2.6646133622626942E-5</v>
      </c>
      <c r="M29" s="3">
        <v>1.5384152419886405E-5</v>
      </c>
      <c r="N29" s="2">
        <v>3.6885745597121856E-2</v>
      </c>
      <c r="O29" s="2">
        <v>2.9266118073556231</v>
      </c>
    </row>
    <row r="30" spans="1:15" x14ac:dyDescent="0.25">
      <c r="A30" s="5" t="s">
        <v>167</v>
      </c>
      <c r="B30">
        <v>8.040270554213579E-5</v>
      </c>
      <c r="C30">
        <v>1.2561451044862821E-4</v>
      </c>
      <c r="D30">
        <v>1.045366237267678E-4</v>
      </c>
      <c r="E30" s="1">
        <v>1.0351794657251061E-4</v>
      </c>
      <c r="F30" s="1">
        <v>2.2623109933962158E-5</v>
      </c>
      <c r="G30" s="1">
        <v>1.3061458610279549E-5</v>
      </c>
      <c r="H30" s="2">
        <v>2.8592315662502306E-4</v>
      </c>
      <c r="I30" s="2">
        <v>2.5009482549135493E-4</v>
      </c>
      <c r="J30" s="2">
        <v>3.1851623830894449E-4</v>
      </c>
      <c r="K30" s="3">
        <v>2.8484474014177412E-4</v>
      </c>
      <c r="L30" s="3">
        <v>3.4223452040556335E-5</v>
      </c>
      <c r="M30" s="3">
        <v>1.9758919248213447E-5</v>
      </c>
      <c r="N30" s="2">
        <v>1.5645868452386607E-3</v>
      </c>
      <c r="O30" s="2">
        <v>2.751645966453272</v>
      </c>
    </row>
    <row r="31" spans="1:15" x14ac:dyDescent="0.25">
      <c r="A31" s="5" t="s">
        <v>48</v>
      </c>
      <c r="B31">
        <v>2.1888864756833989E-4</v>
      </c>
      <c r="C31">
        <v>3.0303715964732241E-4</v>
      </c>
      <c r="D31">
        <v>2.2246711524694554E-4</v>
      </c>
      <c r="E31" s="1">
        <v>2.4813097415420261E-4</v>
      </c>
      <c r="F31" s="1">
        <v>4.7583802514987869E-5</v>
      </c>
      <c r="G31" s="1">
        <v>2.747252119109424E-5</v>
      </c>
      <c r="H31" s="2">
        <v>5.6204315277771423E-4</v>
      </c>
      <c r="I31" s="2">
        <v>6.1603722136445015E-4</v>
      </c>
      <c r="J31" s="2">
        <v>8.4718125584613987E-4</v>
      </c>
      <c r="K31" s="3">
        <v>6.7508720999610134E-4</v>
      </c>
      <c r="L31" s="3">
        <v>1.5146323092887475E-4</v>
      </c>
      <c r="M31" s="3">
        <v>8.7447337149116288E-5</v>
      </c>
      <c r="N31" s="2">
        <v>9.6040174363530625E-3</v>
      </c>
      <c r="O31" s="2">
        <v>2.7206889921633239</v>
      </c>
    </row>
    <row r="32" spans="1:15" x14ac:dyDescent="0.25">
      <c r="A32" s="5" t="s">
        <v>286</v>
      </c>
      <c r="B32">
        <v>1.2049074139182645E-4</v>
      </c>
      <c r="C32">
        <v>2.1709806394170492E-4</v>
      </c>
      <c r="D32">
        <v>2.3015823425913103E-4</v>
      </c>
      <c r="E32" s="1">
        <v>1.8924901319755414E-4</v>
      </c>
      <c r="F32" s="1">
        <v>5.9903396969310422E-5</v>
      </c>
      <c r="G32" s="1">
        <v>3.4585242365604388E-5</v>
      </c>
      <c r="H32" s="2">
        <v>3.8245291137758991E-4</v>
      </c>
      <c r="I32" s="2">
        <v>5.9093940217846356E-4</v>
      </c>
      <c r="J32" s="2">
        <v>5.6734653979637626E-4</v>
      </c>
      <c r="K32" s="3">
        <v>5.135796177841433E-4</v>
      </c>
      <c r="L32" s="3">
        <v>1.1417011709995683E-4</v>
      </c>
      <c r="M32" s="3">
        <v>6.5916147841071183E-5</v>
      </c>
      <c r="N32" s="2">
        <v>1.2090214840902447E-2</v>
      </c>
      <c r="O32" s="2">
        <v>2.7137769920523995</v>
      </c>
    </row>
    <row r="33" spans="1:15" x14ac:dyDescent="0.25">
      <c r="A33" s="5" t="s">
        <v>249</v>
      </c>
      <c r="B33">
        <v>1.4470402913270449E-3</v>
      </c>
      <c r="C33">
        <v>1.564401306294289E-3</v>
      </c>
      <c r="D33">
        <v>1.3710075543999806E-3</v>
      </c>
      <c r="E33" s="1">
        <v>1.4608163840071047E-3</v>
      </c>
      <c r="F33" s="1">
        <v>9.743008449696904E-5</v>
      </c>
      <c r="G33" s="1">
        <v>5.6251285511493063E-5</v>
      </c>
      <c r="H33" s="2">
        <v>2.6984187327666938E-3</v>
      </c>
      <c r="I33" s="2">
        <v>4.105443695287106E-3</v>
      </c>
      <c r="J33" s="2">
        <v>4.4055340656152919E-3</v>
      </c>
      <c r="K33" s="3">
        <v>3.7364654978896974E-3</v>
      </c>
      <c r="L33" s="3">
        <v>9.114106497774072E-4</v>
      </c>
      <c r="M33" s="3">
        <v>5.2620318399127777E-4</v>
      </c>
      <c r="N33" s="2">
        <v>1.2644038510514891E-2</v>
      </c>
      <c r="O33" s="2">
        <v>2.5577927101559159</v>
      </c>
    </row>
    <row r="34" spans="1:15" x14ac:dyDescent="0.25">
      <c r="A34" s="5" t="s">
        <v>89</v>
      </c>
      <c r="B34">
        <v>8.3593804752053296E-5</v>
      </c>
      <c r="C34">
        <v>5.3536559211658673E-5</v>
      </c>
      <c r="D34">
        <v>3.7880258954493445E-5</v>
      </c>
      <c r="E34" s="1">
        <v>5.8336874306068467E-5</v>
      </c>
      <c r="F34" s="1">
        <v>2.3231752755670729E-5</v>
      </c>
      <c r="G34" s="1">
        <v>1.3412858707233326E-5</v>
      </c>
      <c r="H34" s="2">
        <v>1.0708120789739921E-4</v>
      </c>
      <c r="I34" s="2">
        <v>1.3917865683070433E-4</v>
      </c>
      <c r="J34" s="2">
        <v>1.9847350500350617E-4</v>
      </c>
      <c r="K34" s="3">
        <v>1.4824445657720322E-4</v>
      </c>
      <c r="L34" s="3">
        <v>4.6365715096021617E-5</v>
      </c>
      <c r="M34" s="3">
        <v>2.6769258091857575E-5</v>
      </c>
      <c r="N34" s="2">
        <v>3.9833149203559945E-2</v>
      </c>
      <c r="O34" s="2">
        <v>2.5411792856680728</v>
      </c>
    </row>
    <row r="35" spans="1:15" x14ac:dyDescent="0.25">
      <c r="A35" s="5" t="s">
        <v>162</v>
      </c>
      <c r="B35">
        <v>3.82885157862529E-4</v>
      </c>
      <c r="C35">
        <v>4.8323203773974622E-4</v>
      </c>
      <c r="D35">
        <v>3.8398061450284116E-4</v>
      </c>
      <c r="E35" s="1">
        <v>4.1669927003503879E-4</v>
      </c>
      <c r="F35" s="1">
        <v>5.7621670317243677E-5</v>
      </c>
      <c r="G35" s="1">
        <v>3.3267886868816509E-5</v>
      </c>
      <c r="H35" s="2">
        <v>7.3714363814283556E-4</v>
      </c>
      <c r="I35" s="2">
        <v>1.09775342832129E-3</v>
      </c>
      <c r="J35" s="2">
        <v>1.3146324292474493E-3</v>
      </c>
      <c r="K35" s="3">
        <v>1.0498431652371917E-3</v>
      </c>
      <c r="L35" s="3">
        <v>2.9171025169585262E-4</v>
      </c>
      <c r="M35" s="3">
        <v>1.6841899234197401E-4</v>
      </c>
      <c r="N35" s="2">
        <v>2.1054234430451856E-2</v>
      </c>
      <c r="O35" s="2">
        <v>2.5194264562760429</v>
      </c>
    </row>
    <row r="36" spans="1:15" x14ac:dyDescent="0.25">
      <c r="A36" s="5" t="s">
        <v>102</v>
      </c>
      <c r="B36">
        <v>9.3682892596734545E-4</v>
      </c>
      <c r="C36">
        <v>7.0501034923811396E-4</v>
      </c>
      <c r="D36">
        <v>9.5312342140456841E-4</v>
      </c>
      <c r="E36" s="1">
        <v>8.6498756553667598E-4</v>
      </c>
      <c r="F36" s="1">
        <v>1.3878368040359099E-4</v>
      </c>
      <c r="G36" s="1">
        <v>8.0126795240140257E-5</v>
      </c>
      <c r="H36" s="2">
        <v>2.179103618051334E-3</v>
      </c>
      <c r="I36" s="2">
        <v>2.1049046240428177E-3</v>
      </c>
      <c r="J36" s="2">
        <v>2.1008725831486311E-3</v>
      </c>
      <c r="K36" s="3">
        <v>2.1282936084142611E-3</v>
      </c>
      <c r="L36" s="3">
        <v>4.4048917670388804E-5</v>
      </c>
      <c r="M36" s="3">
        <v>2.5431654474510642E-5</v>
      </c>
      <c r="N36" s="2">
        <v>1.1425699378057381E-4</v>
      </c>
      <c r="O36" s="2">
        <v>2.4604904084300623</v>
      </c>
    </row>
    <row r="37" spans="1:15" x14ac:dyDescent="0.25">
      <c r="A37" s="5" t="s">
        <v>15</v>
      </c>
      <c r="B37">
        <v>2.5168794962717773E-4</v>
      </c>
      <c r="C37">
        <v>3.1135384632851123E-4</v>
      </c>
      <c r="D37">
        <v>2.3784935327131654E-4</v>
      </c>
      <c r="E37" s="1">
        <v>2.6696371640900184E-4</v>
      </c>
      <c r="F37" s="1">
        <v>3.906071444531329E-5</v>
      </c>
      <c r="G37" s="1">
        <v>2.2551713999740731E-5</v>
      </c>
      <c r="H37" s="2">
        <v>6.6530754158278574E-4</v>
      </c>
      <c r="I37" s="2">
        <v>6.7675775165312749E-4</v>
      </c>
      <c r="J37" s="2">
        <v>6.1981554905570695E-4</v>
      </c>
      <c r="K37" s="3">
        <v>6.5396028076387339E-4</v>
      </c>
      <c r="L37" s="3">
        <v>3.0119326938541294E-5</v>
      </c>
      <c r="M37" s="3">
        <v>1.7389401515777165E-5</v>
      </c>
      <c r="N37" s="2">
        <v>1.6975252142174629E-4</v>
      </c>
      <c r="O37" s="2">
        <v>2.4496223290582804</v>
      </c>
    </row>
    <row r="38" spans="1:15" x14ac:dyDescent="0.25">
      <c r="A38" s="5" t="s">
        <v>372</v>
      </c>
      <c r="B38">
        <v>1.8244497861407566E-4</v>
      </c>
      <c r="C38">
        <v>2.1709806394170492E-4</v>
      </c>
      <c r="D38">
        <v>2.3784935327131654E-4</v>
      </c>
      <c r="E38" s="1">
        <v>2.1246413194236569E-4</v>
      </c>
      <c r="F38" s="1">
        <v>2.7991358972383852E-5</v>
      </c>
      <c r="G38" s="1">
        <v>1.6160818637689265E-5</v>
      </c>
      <c r="H38" s="2">
        <v>3.8918754543009452E-4</v>
      </c>
      <c r="I38" s="2">
        <v>6.7028089508900182E-4</v>
      </c>
      <c r="J38" s="2">
        <v>4.9341293584004677E-4</v>
      </c>
      <c r="K38" s="3">
        <v>5.1762712545304769E-4</v>
      </c>
      <c r="L38" s="3">
        <v>1.4210247372785934E-4</v>
      </c>
      <c r="M38" s="3">
        <v>8.2042901459291313E-5</v>
      </c>
      <c r="N38" s="2">
        <v>2.1782489483650719E-2</v>
      </c>
      <c r="O38" s="2">
        <v>2.4363035808484717</v>
      </c>
    </row>
    <row r="39" spans="1:15" x14ac:dyDescent="0.25">
      <c r="A39" s="5" t="s">
        <v>109</v>
      </c>
      <c r="B39">
        <v>5.5781476884299731E-4</v>
      </c>
      <c r="C39">
        <v>6.3016016910741486E-4</v>
      </c>
      <c r="D39">
        <v>4.8140145532385756E-4</v>
      </c>
      <c r="E39" s="1">
        <v>5.5645879775808997E-4</v>
      </c>
      <c r="F39" s="1">
        <v>7.4388626313583102E-5</v>
      </c>
      <c r="G39" s="1">
        <v>4.2948293426793682E-5</v>
      </c>
      <c r="H39" s="2">
        <v>1.1539426567256242E-3</v>
      </c>
      <c r="I39" s="2">
        <v>1.3187761585720754E-3</v>
      </c>
      <c r="J39" s="2">
        <v>1.5896972353645464E-3</v>
      </c>
      <c r="K39" s="3">
        <v>1.354138683554082E-3</v>
      </c>
      <c r="L39" s="3">
        <v>2.2001907719791807E-4</v>
      </c>
      <c r="M39" s="3">
        <v>1.2702807344707105E-4</v>
      </c>
      <c r="N39" s="2">
        <v>4.0064663275102396E-3</v>
      </c>
      <c r="O39" s="2">
        <v>2.4334931696825617</v>
      </c>
    </row>
    <row r="40" spans="1:15" x14ac:dyDescent="0.25">
      <c r="A40" s="5" t="s">
        <v>310</v>
      </c>
      <c r="B40">
        <v>3.3550838822198547E-4</v>
      </c>
      <c r="C40">
        <v>4.6382643548363903E-4</v>
      </c>
      <c r="D40">
        <v>5.8394970881966426E-4</v>
      </c>
      <c r="E40" s="1">
        <v>4.6109484417509631E-4</v>
      </c>
      <c r="F40" s="1">
        <v>1.2424318346849992E-4</v>
      </c>
      <c r="G40" s="1">
        <v>7.17318354205145E-5</v>
      </c>
      <c r="H40" s="2">
        <v>8.9503339204044486E-4</v>
      </c>
      <c r="I40" s="2">
        <v>1.1463298525522319E-3</v>
      </c>
      <c r="J40" s="2">
        <v>1.2939628195392282E-3</v>
      </c>
      <c r="K40" s="3">
        <v>1.111775354710635E-3</v>
      </c>
      <c r="L40" s="3">
        <v>2.0169700548580403E-4</v>
      </c>
      <c r="M40" s="3">
        <v>1.164498204119704E-4</v>
      </c>
      <c r="N40" s="2">
        <v>8.9216877742931393E-3</v>
      </c>
      <c r="O40" s="2">
        <v>2.4111641428123387</v>
      </c>
    </row>
    <row r="41" spans="1:15" x14ac:dyDescent="0.25">
      <c r="A41" s="5" t="s">
        <v>247</v>
      </c>
      <c r="B41">
        <v>5.1247770378724394E-5</v>
      </c>
      <c r="C41">
        <v>8.6803305936413832E-5</v>
      </c>
      <c r="D41">
        <v>1.4811963146248565E-4</v>
      </c>
      <c r="E41" s="1">
        <v>9.5390235925874628E-5</v>
      </c>
      <c r="F41" s="1">
        <v>4.9003478370834154E-5</v>
      </c>
      <c r="G41" s="1">
        <v>2.8292171428629104E-5</v>
      </c>
      <c r="H41" s="2">
        <v>2.1857681609997639E-4</v>
      </c>
      <c r="I41" s="2">
        <v>2.1042407903608572E-4</v>
      </c>
      <c r="J41" s="2">
        <v>2.5809737916183647E-4</v>
      </c>
      <c r="K41" s="3">
        <v>2.2903275809929951E-4</v>
      </c>
      <c r="L41" s="3">
        <v>2.5498645621677318E-5</v>
      </c>
      <c r="M41" s="3">
        <v>1.4721649913646273E-5</v>
      </c>
      <c r="N41" s="2">
        <v>1.3802973671056836E-2</v>
      </c>
      <c r="O41" s="2">
        <v>2.4010084038084898</v>
      </c>
    </row>
    <row r="42" spans="1:15" x14ac:dyDescent="0.25">
      <c r="A42" s="5" t="s">
        <v>364</v>
      </c>
      <c r="B42">
        <v>1.9572516566867442E-3</v>
      </c>
      <c r="C42">
        <v>2.0273635315471317E-3</v>
      </c>
      <c r="D42">
        <v>1.3581890227130048E-3</v>
      </c>
      <c r="E42" s="1">
        <v>1.7809347369822936E-3</v>
      </c>
      <c r="F42" s="1">
        <v>3.6778305147042601E-4</v>
      </c>
      <c r="G42" s="1">
        <v>2.1233964376983245E-4</v>
      </c>
      <c r="H42" s="2">
        <v>3.8530343264349936E-3</v>
      </c>
      <c r="I42" s="2">
        <v>4.5628716901284748E-3</v>
      </c>
      <c r="J42" s="2">
        <v>4.3848644559070712E-3</v>
      </c>
      <c r="K42" s="3">
        <v>4.2669234908235135E-3</v>
      </c>
      <c r="L42" s="3">
        <v>3.6932346819212381E-4</v>
      </c>
      <c r="M42" s="3">
        <v>2.1322900377876888E-4</v>
      </c>
      <c r="N42" s="2">
        <v>1.1713889361985128E-3</v>
      </c>
      <c r="O42" s="2">
        <v>2.3958898673926736</v>
      </c>
    </row>
    <row r="43" spans="1:15" x14ac:dyDescent="0.25">
      <c r="A43" s="5" t="s">
        <v>302</v>
      </c>
      <c r="B43">
        <v>7.6189931498687709E-4</v>
      </c>
      <c r="C43">
        <v>8.1867173388102744E-4</v>
      </c>
      <c r="D43">
        <v>7.4546320807555985E-4</v>
      </c>
      <c r="E43" s="1">
        <v>7.7534475231448802E-4</v>
      </c>
      <c r="F43" s="1">
        <v>3.8411676627693445E-5</v>
      </c>
      <c r="G43" s="1">
        <v>2.2176991841023669E-5</v>
      </c>
      <c r="H43" s="2">
        <v>2.1454304477888106E-3</v>
      </c>
      <c r="I43" s="2">
        <v>1.7179124443363143E-3</v>
      </c>
      <c r="J43" s="2">
        <v>1.6588609293882095E-3</v>
      </c>
      <c r="K43" s="3">
        <v>1.8407346071711115E-3</v>
      </c>
      <c r="L43" s="3">
        <v>2.6552106662506328E-4</v>
      </c>
      <c r="M43" s="3">
        <v>1.5329865929149684E-4</v>
      </c>
      <c r="N43" s="2">
        <v>2.3410547979332741E-3</v>
      </c>
      <c r="O43" s="2">
        <v>2.3740853364600967</v>
      </c>
    </row>
    <row r="44" spans="1:15" x14ac:dyDescent="0.25">
      <c r="A44" s="5" t="s">
        <v>403</v>
      </c>
      <c r="B44">
        <v>4.8857179782989528E-4</v>
      </c>
      <c r="C44">
        <v>5.220432422519606E-4</v>
      </c>
      <c r="D44">
        <v>4.5063697927511551E-4</v>
      </c>
      <c r="E44" s="1">
        <v>4.870840064523238E-4</v>
      </c>
      <c r="F44" s="1">
        <v>3.5726373178185486E-5</v>
      </c>
      <c r="G44" s="1">
        <v>2.0626631171594416E-5</v>
      </c>
      <c r="H44" s="2">
        <v>8.6734656315792563E-4</v>
      </c>
      <c r="I44" s="2">
        <v>1.1447106384112004E-3</v>
      </c>
      <c r="J44" s="2">
        <v>1.3981058530691118E-3</v>
      </c>
      <c r="K44" s="3">
        <v>1.136721018212746E-3</v>
      </c>
      <c r="L44" s="3">
        <v>2.6546983158156278E-4</v>
      </c>
      <c r="M44" s="3">
        <v>1.532690787253399E-4</v>
      </c>
      <c r="N44" s="2">
        <v>1.3688427207069784E-2</v>
      </c>
      <c r="O44" s="2">
        <v>2.3337268379884883</v>
      </c>
    </row>
    <row r="45" spans="1:15" x14ac:dyDescent="0.25">
      <c r="A45" s="5" t="s">
        <v>283</v>
      </c>
      <c r="B45">
        <v>8.040270554213579E-5</v>
      </c>
      <c r="C45">
        <v>8.9575534830143438E-5</v>
      </c>
      <c r="D45">
        <v>7.633585401542097E-5</v>
      </c>
      <c r="E45" s="1">
        <v>8.2104698129233404E-5</v>
      </c>
      <c r="F45" s="1">
        <v>6.7819518646060854E-6</v>
      </c>
      <c r="G45" s="1">
        <v>3.9155617346614079E-6</v>
      </c>
      <c r="H45" s="2">
        <v>1.5871340229993495E-4</v>
      </c>
      <c r="I45" s="2">
        <v>1.8613586692061478E-4</v>
      </c>
      <c r="J45" s="2">
        <v>2.2709296459950471E-4</v>
      </c>
      <c r="K45" s="3">
        <v>1.9064741127335148E-4</v>
      </c>
      <c r="L45" s="3">
        <v>3.4412303895630389E-5</v>
      </c>
      <c r="M45" s="3">
        <v>1.9867952917577414E-5</v>
      </c>
      <c r="N45" s="2">
        <v>5.8459148943673283E-3</v>
      </c>
      <c r="O45" s="2">
        <v>2.3220036808767146</v>
      </c>
    </row>
    <row r="46" spans="1:15" x14ac:dyDescent="0.25">
      <c r="A46" s="5" t="s">
        <v>349</v>
      </c>
      <c r="B46">
        <v>9.7691696181703615E-4</v>
      </c>
      <c r="C46">
        <v>8.4362179392459384E-4</v>
      </c>
      <c r="D46">
        <v>8.0442845383564868E-4</v>
      </c>
      <c r="E46" s="1">
        <v>8.7498906985909286E-4</v>
      </c>
      <c r="F46" s="1">
        <v>9.0421241122175185E-5</v>
      </c>
      <c r="G46" s="1">
        <v>5.2204727902347904E-5</v>
      </c>
      <c r="H46" s="2">
        <v>1.5033953347833662E-3</v>
      </c>
      <c r="I46" s="2">
        <v>2.1551002624147909E-3</v>
      </c>
      <c r="J46" s="2">
        <v>2.3576527345238406E-3</v>
      </c>
      <c r="K46" s="3">
        <v>2.0053827772406659E-3</v>
      </c>
      <c r="L46" s="3">
        <v>4.4637475318165949E-4</v>
      </c>
      <c r="M46" s="3">
        <v>2.577145839088839E-4</v>
      </c>
      <c r="N46" s="2">
        <v>1.2656533710992793E-2</v>
      </c>
      <c r="O46" s="2">
        <v>2.2918946605397141</v>
      </c>
    </row>
    <row r="47" spans="1:15" x14ac:dyDescent="0.25">
      <c r="A47" s="5" t="s">
        <v>285</v>
      </c>
      <c r="B47">
        <v>3.4769526520795633E-3</v>
      </c>
      <c r="C47">
        <v>3.1085328001016744E-3</v>
      </c>
      <c r="D47">
        <v>3.4117177989665343E-3</v>
      </c>
      <c r="E47" s="1">
        <v>3.332401083715924E-3</v>
      </c>
      <c r="F47" s="1">
        <v>1.966002360666492E-4</v>
      </c>
      <c r="G47" s="1">
        <v>1.135071992158239E-4</v>
      </c>
      <c r="H47" s="2">
        <v>6.9255240397221203E-3</v>
      </c>
      <c r="I47" s="2">
        <v>7.3964964369334163E-3</v>
      </c>
      <c r="J47" s="2">
        <v>8.4448527935949737E-3</v>
      </c>
      <c r="K47" s="3">
        <v>7.5889577567501698E-3</v>
      </c>
      <c r="L47" s="3">
        <v>7.7773452109663641E-4</v>
      </c>
      <c r="M47" s="3">
        <v>4.4902523511320774E-4</v>
      </c>
      <c r="N47" s="2">
        <v>7.7853657543012448E-4</v>
      </c>
      <c r="O47" s="2">
        <v>2.2773242374197666</v>
      </c>
    </row>
    <row r="48" spans="1:15" x14ac:dyDescent="0.25">
      <c r="A48" s="5" t="s">
        <v>16</v>
      </c>
      <c r="B48">
        <v>5.4892137274150816E-5</v>
      </c>
      <c r="C48">
        <v>8.6803305936413832E-5</v>
      </c>
      <c r="D48">
        <v>1.0710033006416297E-4</v>
      </c>
      <c r="E48" s="1">
        <v>8.2931924424909203E-5</v>
      </c>
      <c r="F48" s="1">
        <v>2.6318520944488584E-5</v>
      </c>
      <c r="G48" s="1">
        <v>1.5195005151973289E-5</v>
      </c>
      <c r="H48" s="2">
        <v>1.8565193850995362E-4</v>
      </c>
      <c r="I48" s="2">
        <v>2.1771054267072701E-4</v>
      </c>
      <c r="J48" s="2">
        <v>1.5315936064317514E-4</v>
      </c>
      <c r="K48" s="3">
        <v>1.8550728060795193E-4</v>
      </c>
      <c r="L48" s="3">
        <v>3.2275834144449197E-5</v>
      </c>
      <c r="M48" s="3">
        <v>1.863446153161746E-5</v>
      </c>
      <c r="N48" s="2">
        <v>1.2990497228922497E-2</v>
      </c>
      <c r="O48" s="2">
        <v>2.2368621238968074</v>
      </c>
    </row>
    <row r="49" spans="1:15" x14ac:dyDescent="0.25">
      <c r="A49" s="5" t="s">
        <v>94</v>
      </c>
      <c r="B49">
        <v>1.3871257586895857E-4</v>
      </c>
      <c r="C49">
        <v>2.0046469057932734E-4</v>
      </c>
      <c r="D49">
        <v>1.3786480611290499E-4</v>
      </c>
      <c r="E49" s="1">
        <v>1.5901402418706364E-4</v>
      </c>
      <c r="F49" s="1">
        <v>3.5899832682923111E-5</v>
      </c>
      <c r="G49" s="1">
        <v>2.0726778063348184E-5</v>
      </c>
      <c r="H49" s="2">
        <v>3.4428998508006348E-4</v>
      </c>
      <c r="I49" s="2">
        <v>3.4481885274169149E-4</v>
      </c>
      <c r="J49" s="2">
        <v>3.7098524756827512E-4</v>
      </c>
      <c r="K49" s="3">
        <v>3.5336469513001009E-4</v>
      </c>
      <c r="L49" s="3">
        <v>1.5262137020192041E-5</v>
      </c>
      <c r="M49" s="3">
        <v>8.8115989170168287E-6</v>
      </c>
      <c r="N49" s="2">
        <v>9.9157635301577599E-4</v>
      </c>
      <c r="O49" s="2">
        <v>2.2222234607075468</v>
      </c>
    </row>
    <row r="50" spans="1:15" x14ac:dyDescent="0.25">
      <c r="A50" s="5" t="s">
        <v>8</v>
      </c>
      <c r="B50">
        <v>9.8624540019267906E-5</v>
      </c>
      <c r="C50">
        <v>1.4502011270473537E-4</v>
      </c>
      <c r="D50">
        <v>1.3530109977550982E-4</v>
      </c>
      <c r="E50" s="1">
        <v>1.2631525083317105E-4</v>
      </c>
      <c r="F50" s="1">
        <v>2.4468273378275428E-5</v>
      </c>
      <c r="G50" s="1">
        <v>1.4126764221552673E-5</v>
      </c>
      <c r="H50" s="2">
        <v>2.7469876653751524E-4</v>
      </c>
      <c r="I50" s="2">
        <v>2.6061971740805898E-4</v>
      </c>
      <c r="J50" s="2">
        <v>2.9148674869050145E-4</v>
      </c>
      <c r="K50" s="3">
        <v>2.7560174421202522E-4</v>
      </c>
      <c r="L50" s="3">
        <v>1.5453314581613813E-5</v>
      </c>
      <c r="M50" s="3">
        <v>8.9219753335667045E-6</v>
      </c>
      <c r="N50" s="2">
        <v>8.6770783401569364E-4</v>
      </c>
      <c r="O50" s="2">
        <v>2.181856445632381</v>
      </c>
    </row>
    <row r="51" spans="1:15" x14ac:dyDescent="0.25">
      <c r="A51" s="5" t="s">
        <v>90</v>
      </c>
      <c r="B51">
        <v>8.6029722116339055E-4</v>
      </c>
      <c r="C51">
        <v>8.1589950498729788E-4</v>
      </c>
      <c r="D51">
        <v>6.429149545797531E-4</v>
      </c>
      <c r="E51" s="1">
        <v>7.7303722691014721E-4</v>
      </c>
      <c r="F51" s="1">
        <v>1.1485488068746643E-4</v>
      </c>
      <c r="G51" s="1">
        <v>6.6311496282651092E-5</v>
      </c>
      <c r="H51" s="2">
        <v>1.4113553360658023E-3</v>
      </c>
      <c r="I51" s="2">
        <v>1.8013019725994311E-3</v>
      </c>
      <c r="J51" s="2">
        <v>1.8337576269193115E-3</v>
      </c>
      <c r="K51" s="3">
        <v>1.6821383118615148E-3</v>
      </c>
      <c r="L51" s="3">
        <v>2.3506575114192837E-4</v>
      </c>
      <c r="M51" s="3">
        <v>1.3571527469905393E-4</v>
      </c>
      <c r="N51" s="2">
        <v>3.8387822635337918E-3</v>
      </c>
      <c r="O51" s="2">
        <v>2.1760120383659549</v>
      </c>
    </row>
    <row r="52" spans="1:15" x14ac:dyDescent="0.25">
      <c r="A52" s="5" t="s">
        <v>25</v>
      </c>
      <c r="B52">
        <v>7.1759850509373838E-3</v>
      </c>
      <c r="C52">
        <v>8.2926008313760208E-3</v>
      </c>
      <c r="D52">
        <v>7.5444124148475455E-3</v>
      </c>
      <c r="E52" s="1">
        <v>7.6709994323869825E-3</v>
      </c>
      <c r="F52" s="1">
        <v>5.6896916000631712E-4</v>
      </c>
      <c r="G52" s="1">
        <v>3.2849449769024246E-4</v>
      </c>
      <c r="H52" s="2">
        <v>1.3494785411604171E-2</v>
      </c>
      <c r="I52" s="2">
        <v>1.7488248570911587E-2</v>
      </c>
      <c r="J52" s="2">
        <v>1.7832035541082494E-2</v>
      </c>
      <c r="K52" s="3">
        <v>1.6271689841199418E-2</v>
      </c>
      <c r="L52" s="3">
        <v>2.4110051904846861E-3</v>
      </c>
      <c r="M52" s="3">
        <v>1.3919944957439185E-3</v>
      </c>
      <c r="N52" s="2">
        <v>3.85067478361115E-3</v>
      </c>
      <c r="O52" s="2">
        <v>2.1211955475449908</v>
      </c>
    </row>
    <row r="53" spans="1:15" x14ac:dyDescent="0.25">
      <c r="A53" s="5" t="s">
        <v>367</v>
      </c>
      <c r="B53">
        <v>2.1977798717848882E-3</v>
      </c>
      <c r="C53">
        <v>2.2325084696831216E-3</v>
      </c>
      <c r="D53">
        <v>1.7171079099483283E-3</v>
      </c>
      <c r="E53" s="1">
        <v>2.049132083805446E-3</v>
      </c>
      <c r="F53" s="1">
        <v>2.8806519730283358E-4</v>
      </c>
      <c r="G53" s="1">
        <v>1.6631451920695364E-4</v>
      </c>
      <c r="H53" s="2">
        <v>3.8657553018675026E-3</v>
      </c>
      <c r="I53" s="2">
        <v>4.3669467790636764E-3</v>
      </c>
      <c r="J53" s="2">
        <v>4.6734440068333894E-3</v>
      </c>
      <c r="K53" s="3">
        <v>4.3020486959215237E-3</v>
      </c>
      <c r="L53" s="3">
        <v>4.0773653494506997E-4</v>
      </c>
      <c r="M53" s="3">
        <v>2.354067982089814E-4</v>
      </c>
      <c r="N53" s="2">
        <v>1.4459973644715405E-3</v>
      </c>
      <c r="O53" s="2">
        <v>2.0994491911581332</v>
      </c>
    </row>
    <row r="54" spans="1:15" x14ac:dyDescent="0.25">
      <c r="A54" s="5" t="s">
        <v>333</v>
      </c>
      <c r="B54">
        <v>1.0226890691469433E-4</v>
      </c>
      <c r="C54">
        <v>1.5333679938592416E-4</v>
      </c>
      <c r="D54">
        <v>8.6590679365001628E-5</v>
      </c>
      <c r="E54" s="1">
        <v>1.1406546188854004E-4</v>
      </c>
      <c r="F54" s="1">
        <v>3.4901721539203077E-5</v>
      </c>
      <c r="G54" s="1">
        <v>2.0150518325840258E-5</v>
      </c>
      <c r="H54" s="2">
        <v>1.7592413376744687E-4</v>
      </c>
      <c r="I54" s="2">
        <v>2.7033500225424732E-4</v>
      </c>
      <c r="J54" s="2">
        <v>2.6127731911694741E-4</v>
      </c>
      <c r="K54" s="3">
        <v>2.3584548504621385E-4</v>
      </c>
      <c r="L54" s="3">
        <v>5.2090658090093037E-5</v>
      </c>
      <c r="M54" s="3">
        <v>3.0074555470579974E-5</v>
      </c>
      <c r="N54" s="2">
        <v>2.8200485444577171E-2</v>
      </c>
      <c r="O54" s="2">
        <v>2.0676327535207117</v>
      </c>
    </row>
    <row r="55" spans="1:15" x14ac:dyDescent="0.25">
      <c r="A55" s="5" t="s">
        <v>154</v>
      </c>
      <c r="B55">
        <v>1.4964567655523784E-4</v>
      </c>
      <c r="C55">
        <v>2.5590926845391927E-4</v>
      </c>
      <c r="D55">
        <v>2.634864166452682E-4</v>
      </c>
      <c r="E55" s="1">
        <v>2.2301378721814179E-4</v>
      </c>
      <c r="F55" s="1">
        <v>6.3651496764502747E-5</v>
      </c>
      <c r="G55" s="1">
        <v>3.6749208791308255E-5</v>
      </c>
      <c r="H55" s="2">
        <v>4.8945876354516396E-4</v>
      </c>
      <c r="I55" s="2">
        <v>4.2820838100480834E-4</v>
      </c>
      <c r="J55" s="2">
        <v>4.4889377646849346E-4</v>
      </c>
      <c r="K55" s="3">
        <v>4.555203070061552E-4</v>
      </c>
      <c r="L55" s="3">
        <v>3.1158233591779527E-5</v>
      </c>
      <c r="M55" s="3">
        <v>1.798921455168715E-5</v>
      </c>
      <c r="N55" s="2">
        <v>4.7342014499473983E-3</v>
      </c>
      <c r="O55" s="2">
        <v>2.0425656758188957</v>
      </c>
    </row>
    <row r="56" spans="1:15" x14ac:dyDescent="0.25">
      <c r="A56" s="5" t="s">
        <v>83</v>
      </c>
      <c r="B56">
        <v>1.7094347077977474E-3</v>
      </c>
      <c r="C56">
        <v>1.6725182331497432E-3</v>
      </c>
      <c r="D56">
        <v>1.5761040613915941E-3</v>
      </c>
      <c r="E56" s="1">
        <v>1.6526856674463615E-3</v>
      </c>
      <c r="F56" s="1">
        <v>6.8842307591733743E-5</v>
      </c>
      <c r="G56" s="1">
        <v>3.9746124819722499E-5</v>
      </c>
      <c r="H56" s="2">
        <v>2.6228411728441412E-3</v>
      </c>
      <c r="I56" s="2">
        <v>3.4836654651310504E-3</v>
      </c>
      <c r="J56" s="2">
        <v>3.9539825919895372E-3</v>
      </c>
      <c r="K56" s="3">
        <v>3.3534964099882427E-3</v>
      </c>
      <c r="L56" s="3">
        <v>6.7504989195516733E-4</v>
      </c>
      <c r="M56" s="3">
        <v>3.8974023683674365E-4</v>
      </c>
      <c r="N56" s="2">
        <v>1.2239057744913727E-2</v>
      </c>
      <c r="O56" s="2">
        <v>2.0291193153322857</v>
      </c>
    </row>
    <row r="57" spans="1:15" x14ac:dyDescent="0.25">
      <c r="A57" s="5" t="s">
        <v>272</v>
      </c>
      <c r="B57">
        <v>3.3025935901592271E-5</v>
      </c>
      <c r="C57">
        <v>2.8586499168092301E-5</v>
      </c>
      <c r="D57">
        <v>3.2752846279703108E-5</v>
      </c>
      <c r="E57" s="1">
        <v>3.1455093783129228E-5</v>
      </c>
      <c r="F57" s="1">
        <v>2.4880254790616652E-6</v>
      </c>
      <c r="G57" s="1">
        <v>1.4364621800869E-6</v>
      </c>
      <c r="H57" s="2">
        <v>5.9938769529866561E-5</v>
      </c>
      <c r="I57" s="2">
        <v>6.1456378061197381E-5</v>
      </c>
      <c r="J57" s="2">
        <v>6.7300981855179527E-5</v>
      </c>
      <c r="K57" s="3">
        <v>6.2898709815414487E-5</v>
      </c>
      <c r="L57" s="3">
        <v>3.8872590919135792E-6</v>
      </c>
      <c r="M57" s="3">
        <v>2.2443100831261254E-6</v>
      </c>
      <c r="N57" s="2">
        <v>2.9516806471092803E-4</v>
      </c>
      <c r="O57" s="2">
        <v>1.9996351067676637</v>
      </c>
    </row>
    <row r="58" spans="1:15" x14ac:dyDescent="0.25">
      <c r="A58" s="5" t="s">
        <v>32</v>
      </c>
      <c r="B58">
        <v>2.2706672096934168E-3</v>
      </c>
      <c r="C58">
        <v>1.9164743757979477E-3</v>
      </c>
      <c r="D58">
        <v>2.0375712021227245E-3</v>
      </c>
      <c r="E58" s="1">
        <v>2.0749042625380298E-3</v>
      </c>
      <c r="F58" s="1">
        <v>1.8002349553795875E-4</v>
      </c>
      <c r="G58" s="1">
        <v>1.0393661360929788E-4</v>
      </c>
      <c r="H58" s="2">
        <v>3.6382743294273447E-3</v>
      </c>
      <c r="I58" s="2">
        <v>4.2422672902042591E-3</v>
      </c>
      <c r="J58" s="2">
        <v>4.4683378797287336E-3</v>
      </c>
      <c r="K58" s="3">
        <v>4.1162931664534457E-3</v>
      </c>
      <c r="L58" s="3">
        <v>4.2913108052881172E-4</v>
      </c>
      <c r="M58" s="3">
        <v>2.4775894486094442E-4</v>
      </c>
      <c r="N58" s="2">
        <v>1.6099402593535942E-3</v>
      </c>
      <c r="O58" s="2">
        <v>1.983847274677812</v>
      </c>
    </row>
    <row r="59" spans="1:15" x14ac:dyDescent="0.25">
      <c r="A59" s="5" t="s">
        <v>316</v>
      </c>
      <c r="B59">
        <v>2.334661151500456E-4</v>
      </c>
      <c r="C59">
        <v>3.2798721969088881E-4</v>
      </c>
      <c r="D59">
        <v>1.7888410751122768E-4</v>
      </c>
      <c r="E59" s="1">
        <v>2.4677914745072072E-4</v>
      </c>
      <c r="F59" s="1">
        <v>7.5437803104241234E-5</v>
      </c>
      <c r="G59" s="1">
        <v>4.3554035929307662E-5</v>
      </c>
      <c r="H59" s="2">
        <v>4.6476510535264687E-4</v>
      </c>
      <c r="I59" s="2">
        <v>5.0997869512689378E-4</v>
      </c>
      <c r="J59" s="2">
        <v>4.8466810096349164E-4</v>
      </c>
      <c r="K59" s="3">
        <v>4.8647063381434408E-4</v>
      </c>
      <c r="L59" s="3">
        <v>2.2660627056135782E-5</v>
      </c>
      <c r="M59" s="3">
        <v>1.3083119130865712E-5</v>
      </c>
      <c r="N59" s="2">
        <v>6.209385309495938E-3</v>
      </c>
      <c r="O59" s="2">
        <v>1.9712793355503722</v>
      </c>
    </row>
    <row r="60" spans="1:15" x14ac:dyDescent="0.25">
      <c r="A60" s="5" t="s">
        <v>305</v>
      </c>
      <c r="B60">
        <v>5.8536504169577238E-5</v>
      </c>
      <c r="C60">
        <v>8.6803305936413832E-5</v>
      </c>
      <c r="D60">
        <v>6.6081028665840297E-5</v>
      </c>
      <c r="E60" s="1">
        <v>7.0473612923943791E-5</v>
      </c>
      <c r="F60" s="1">
        <v>1.4636397025218093E-5</v>
      </c>
      <c r="G60" s="1">
        <v>8.4503277624759045E-6</v>
      </c>
      <c r="H60" s="2">
        <v>1.1755730531240646E-4</v>
      </c>
      <c r="I60" s="2">
        <v>1.4727472753586131E-4</v>
      </c>
      <c r="J60" s="2">
        <v>1.4520951075539776E-4</v>
      </c>
      <c r="K60" s="3">
        <v>1.3668051453455518E-4</v>
      </c>
      <c r="L60" s="3">
        <v>1.6593345904401932E-5</v>
      </c>
      <c r="M60" s="3">
        <v>9.5801727246630294E-6</v>
      </c>
      <c r="N60" s="2">
        <v>6.5938732662726533E-3</v>
      </c>
      <c r="O60" s="2">
        <v>1.9394566116833387</v>
      </c>
    </row>
    <row r="61" spans="1:15" x14ac:dyDescent="0.25">
      <c r="A61" s="5" t="s">
        <v>80</v>
      </c>
      <c r="B61">
        <v>4.630612295619103E-4</v>
      </c>
      <c r="C61">
        <v>5.5253776008298611E-4</v>
      </c>
      <c r="D61">
        <v>4.8140145532385756E-4</v>
      </c>
      <c r="E61" s="1">
        <v>4.9900014832291795E-4</v>
      </c>
      <c r="F61" s="1">
        <v>4.7263070943164888E-5</v>
      </c>
      <c r="G61" s="1">
        <v>2.7287346731764629E-5</v>
      </c>
      <c r="H61" s="2">
        <v>8.1197290539288729E-4</v>
      </c>
      <c r="I61" s="2">
        <v>1.0265080061159085E-3</v>
      </c>
      <c r="J61" s="2">
        <v>9.9504846375879884E-4</v>
      </c>
      <c r="K61" s="3">
        <v>9.4450979175586492E-4</v>
      </c>
      <c r="L61" s="3">
        <v>1.1585311988213492E-4</v>
      </c>
      <c r="M61" s="3">
        <v>6.6887829950408581E-5</v>
      </c>
      <c r="N61" s="2">
        <v>3.5098893065772518E-3</v>
      </c>
      <c r="O61" s="2">
        <v>1.8928046312816811</v>
      </c>
    </row>
    <row r="62" spans="1:15" x14ac:dyDescent="0.25">
      <c r="A62" s="5" t="s">
        <v>308</v>
      </c>
      <c r="B62">
        <v>7.3113971751282932E-5</v>
      </c>
      <c r="C62">
        <v>8.403107704268424E-5</v>
      </c>
      <c r="D62">
        <v>6.0953615991049954E-5</v>
      </c>
      <c r="E62" s="1">
        <v>7.2699554928339042E-5</v>
      </c>
      <c r="F62" s="1">
        <v>1.1544310638785606E-5</v>
      </c>
      <c r="G62" s="1">
        <v>6.66511085491153E-6</v>
      </c>
      <c r="H62" s="2">
        <v>1.3401974410741786E-4</v>
      </c>
      <c r="I62" s="2">
        <v>1.0598476693956073E-4</v>
      </c>
      <c r="J62" s="2">
        <v>1.62699180508508E-4</v>
      </c>
      <c r="K62" s="3">
        <v>1.3423456385182886E-4</v>
      </c>
      <c r="L62" s="3">
        <v>2.8357817039739484E-5</v>
      </c>
      <c r="M62" s="3">
        <v>1.637239330152375E-5</v>
      </c>
      <c r="N62" s="2">
        <v>2.532751438329512E-2</v>
      </c>
      <c r="O62" s="2">
        <v>1.8464289634805293</v>
      </c>
    </row>
    <row r="63" spans="1:15" x14ac:dyDescent="0.25">
      <c r="A63" s="5" t="s">
        <v>151</v>
      </c>
      <c r="B63">
        <v>4.7034996335276318E-4</v>
      </c>
      <c r="C63">
        <v>2.8640378628494483E-4</v>
      </c>
      <c r="D63">
        <v>3.9423543985242184E-4</v>
      </c>
      <c r="E63" s="1">
        <v>3.8366306316337662E-4</v>
      </c>
      <c r="F63" s="1">
        <v>9.2427703509865463E-5</v>
      </c>
      <c r="G63" s="1">
        <v>5.3363159501999747E-5</v>
      </c>
      <c r="H63" s="2">
        <v>6.15171932525251E-4</v>
      </c>
      <c r="I63" s="2">
        <v>6.476118971145623E-4</v>
      </c>
      <c r="J63" s="2">
        <v>8.4877122582369526E-4</v>
      </c>
      <c r="K63" s="3">
        <v>7.0385168515450282E-4</v>
      </c>
      <c r="L63" s="3">
        <v>1.2654778850879308E-4</v>
      </c>
      <c r="M63" s="3">
        <v>7.3062399760903524E-5</v>
      </c>
      <c r="N63" s="2">
        <v>2.4035674946338601E-2</v>
      </c>
      <c r="O63" s="2">
        <v>1.8345568096941851</v>
      </c>
    </row>
    <row r="64" spans="1:15" x14ac:dyDescent="0.25">
      <c r="A64" s="5" t="s">
        <v>279</v>
      </c>
      <c r="B64">
        <v>8.0927608462742057E-4</v>
      </c>
      <c r="C64">
        <v>8.6857185396816024E-4</v>
      </c>
      <c r="D64">
        <v>8.0699216017304386E-4</v>
      </c>
      <c r="E64" s="1">
        <v>8.2828003292287485E-4</v>
      </c>
      <c r="F64" s="1">
        <v>3.491242200259529E-5</v>
      </c>
      <c r="G64" s="1">
        <v>2.0156696241260207E-5</v>
      </c>
      <c r="H64" s="2">
        <v>1.0357124144705424E-3</v>
      </c>
      <c r="I64" s="2">
        <v>1.7171028372657984E-3</v>
      </c>
      <c r="J64" s="2">
        <v>1.7955983474579802E-3</v>
      </c>
      <c r="K64" s="3">
        <v>1.5161378663981068E-3</v>
      </c>
      <c r="L64" s="3">
        <v>4.179077020406973E-4</v>
      </c>
      <c r="M64" s="3">
        <v>2.4127912426961451E-4</v>
      </c>
      <c r="N64" s="2">
        <v>4.6820982215147286E-2</v>
      </c>
      <c r="O64" s="2">
        <v>1.8304653089944543</v>
      </c>
    </row>
    <row r="65" spans="1:15" x14ac:dyDescent="0.25">
      <c r="A65" s="5" t="s">
        <v>141</v>
      </c>
      <c r="B65">
        <v>5.3959293436586526E-4</v>
      </c>
      <c r="C65">
        <v>7.3273263817540991E-4</v>
      </c>
      <c r="D65">
        <v>8.0442845383564868E-4</v>
      </c>
      <c r="E65" s="1">
        <v>6.9225134212564125E-4</v>
      </c>
      <c r="F65" s="1">
        <v>1.3697997879474674E-4</v>
      </c>
      <c r="G65" s="1">
        <v>7.9085427630736261E-5</v>
      </c>
      <c r="H65" s="2">
        <v>1.0903377795630801E-3</v>
      </c>
      <c r="I65" s="2">
        <v>1.2912495181745416E-3</v>
      </c>
      <c r="J65" s="2">
        <v>1.3837961232711126E-3</v>
      </c>
      <c r="K65" s="3">
        <v>1.2551278070029115E-3</v>
      </c>
      <c r="L65" s="3">
        <v>1.5002677556503184E-4</v>
      </c>
      <c r="M65" s="3">
        <v>8.66179992581227E-5</v>
      </c>
      <c r="N65" s="2">
        <v>8.6546401402388205E-3</v>
      </c>
      <c r="O65" s="2">
        <v>1.813109965448229</v>
      </c>
    </row>
    <row r="66" spans="1:15" x14ac:dyDescent="0.25">
      <c r="A66" s="5" t="s">
        <v>153</v>
      </c>
      <c r="B66">
        <v>1.0789592348889759E-3</v>
      </c>
      <c r="C66">
        <v>1.2012393212157118E-3</v>
      </c>
      <c r="D66">
        <v>1.0941272699613027E-3</v>
      </c>
      <c r="E66" s="1">
        <v>1.1247752753553301E-3</v>
      </c>
      <c r="F66" s="1">
        <v>6.6652682271554125E-5</v>
      </c>
      <c r="G66" s="1">
        <v>3.8481944051692376E-5</v>
      </c>
      <c r="H66" s="2">
        <v>1.7705358188660511E-3</v>
      </c>
      <c r="I66" s="2">
        <v>2.170482796754589E-3</v>
      </c>
      <c r="J66" s="2">
        <v>2.1581115023406282E-3</v>
      </c>
      <c r="K66" s="3">
        <v>2.0330433726537564E-3</v>
      </c>
      <c r="L66" s="3">
        <v>2.2742234735854971E-4</v>
      </c>
      <c r="M66" s="3">
        <v>1.3130235346719526E-4</v>
      </c>
      <c r="N66" s="2">
        <v>2.6727286050083898E-3</v>
      </c>
      <c r="O66" s="2">
        <v>1.8075107243191255</v>
      </c>
    </row>
    <row r="67" spans="1:15" x14ac:dyDescent="0.25">
      <c r="A67" s="5" t="s">
        <v>90</v>
      </c>
      <c r="B67">
        <v>1.4142409892682071E-3</v>
      </c>
      <c r="C67">
        <v>1.4174731749266203E-3</v>
      </c>
      <c r="D67">
        <v>1.2146214678188756E-3</v>
      </c>
      <c r="E67" s="1">
        <v>1.3487785440045679E-3</v>
      </c>
      <c r="F67" s="1">
        <v>1.1619467532573428E-4</v>
      </c>
      <c r="G67" s="1">
        <v>6.7085027077713849E-5</v>
      </c>
      <c r="H67" s="2">
        <v>2.1933211788288439E-3</v>
      </c>
      <c r="I67" s="2">
        <v>2.6117186501856443E-3</v>
      </c>
      <c r="J67" s="2">
        <v>2.4578208431098353E-3</v>
      </c>
      <c r="K67" s="3">
        <v>2.4209535573747744E-3</v>
      </c>
      <c r="L67" s="3">
        <v>2.1162114397560588E-4</v>
      </c>
      <c r="M67" s="3">
        <v>1.2217952444053262E-4</v>
      </c>
      <c r="N67" s="2">
        <v>1.5365311600049985E-3</v>
      </c>
      <c r="O67" s="2">
        <v>1.7949229457542255</v>
      </c>
    </row>
    <row r="68" spans="1:15" x14ac:dyDescent="0.25">
      <c r="A68" s="5" t="s">
        <v>190</v>
      </c>
      <c r="B68">
        <v>4.3755066129392536E-4</v>
      </c>
      <c r="C68">
        <v>3.3630390637207758E-4</v>
      </c>
      <c r="D68">
        <v>2.1477599623476003E-4</v>
      </c>
      <c r="E68" s="1">
        <v>3.2954352130025433E-4</v>
      </c>
      <c r="F68" s="1">
        <v>1.1154109087146012E-4</v>
      </c>
      <c r="G68" s="1">
        <v>6.4398278840342013E-5</v>
      </c>
      <c r="H68" s="2">
        <v>5.4183925062020028E-4</v>
      </c>
      <c r="I68" s="2">
        <v>5.8284333147330658E-4</v>
      </c>
      <c r="J68" s="2">
        <v>6.0391584928015218E-4</v>
      </c>
      <c r="K68" s="3">
        <v>5.7619947712455298E-4</v>
      </c>
      <c r="L68" s="3">
        <v>3.156709720187737E-5</v>
      </c>
      <c r="M68" s="3">
        <v>1.8225272067038982E-5</v>
      </c>
      <c r="N68" s="2">
        <v>2.1103388916979837E-2</v>
      </c>
      <c r="O68" s="2">
        <v>1.7484776361285677</v>
      </c>
    </row>
    <row r="69" spans="1:15" x14ac:dyDescent="0.25">
      <c r="A69" s="5" t="s">
        <v>238</v>
      </c>
      <c r="B69">
        <v>1.3871257586895857E-4</v>
      </c>
      <c r="C69">
        <v>1.7551463053576096E-4</v>
      </c>
      <c r="D69">
        <v>1.7375669483643734E-4</v>
      </c>
      <c r="E69" s="1">
        <v>1.6266130041371897E-4</v>
      </c>
      <c r="F69" s="1">
        <v>2.0758820775066816E-5</v>
      </c>
      <c r="G69" s="1">
        <v>1.1985110762544022E-5</v>
      </c>
      <c r="H69" s="2">
        <v>2.5823632774250388E-4</v>
      </c>
      <c r="I69" s="2">
        <v>2.9381360729920254E-4</v>
      </c>
      <c r="J69" s="2">
        <v>2.9625665862316784E-4</v>
      </c>
      <c r="K69" s="3">
        <v>2.8276886455495809E-4</v>
      </c>
      <c r="L69" s="3">
        <v>2.1280886889030206E-5</v>
      </c>
      <c r="M69" s="3">
        <v>1.2286525773975568E-5</v>
      </c>
      <c r="N69" s="2">
        <v>2.1948786433639072E-3</v>
      </c>
      <c r="O69" s="2">
        <v>1.7383905319566051</v>
      </c>
    </row>
    <row r="70" spans="1:15" x14ac:dyDescent="0.25">
      <c r="A70" s="5" t="s">
        <v>382</v>
      </c>
      <c r="B70">
        <v>7.7647678256858275E-4</v>
      </c>
      <c r="C70">
        <v>8.4362179392459384E-4</v>
      </c>
      <c r="D70">
        <v>8.300655172096004E-4</v>
      </c>
      <c r="E70" s="1">
        <v>8.1672136456759222E-4</v>
      </c>
      <c r="F70" s="1">
        <v>3.5505815647575576E-5</v>
      </c>
      <c r="G70" s="1">
        <v>2.0499292221924987E-5</v>
      </c>
      <c r="H70" s="2">
        <v>1.0708821700780666E-3</v>
      </c>
      <c r="I70" s="2">
        <v>1.4086425433993178E-3</v>
      </c>
      <c r="J70" s="2">
        <v>1.7264346534343171E-3</v>
      </c>
      <c r="K70" s="3">
        <v>1.4019864556372337E-3</v>
      </c>
      <c r="L70" s="3">
        <v>3.2782692420980187E-4</v>
      </c>
      <c r="M70" s="3">
        <v>1.8927096294013617E-4</v>
      </c>
      <c r="N70" s="2">
        <v>3.7139632807412858E-2</v>
      </c>
      <c r="O70" s="2">
        <v>1.7166031359783349</v>
      </c>
    </row>
    <row r="71" spans="1:15" x14ac:dyDescent="0.25">
      <c r="A71" s="5" t="s">
        <v>185</v>
      </c>
      <c r="B71">
        <v>4.4848376198020464E-4</v>
      </c>
      <c r="C71">
        <v>4.4164860433380229E-4</v>
      </c>
      <c r="D71">
        <v>4.0449026520200247E-4</v>
      </c>
      <c r="E71" s="1">
        <v>4.3154087717200317E-4</v>
      </c>
      <c r="F71" s="1">
        <v>2.3674491567432874E-5</v>
      </c>
      <c r="G71" s="1">
        <v>1.3668474079384895E-5</v>
      </c>
      <c r="H71" s="2">
        <v>6.2489973726775774E-4</v>
      </c>
      <c r="I71" s="2">
        <v>7.4719356678799311E-4</v>
      </c>
      <c r="J71" s="2">
        <v>8.4718125584613987E-4</v>
      </c>
      <c r="K71" s="3">
        <v>7.3975818663396357E-4</v>
      </c>
      <c r="L71" s="3">
        <v>1.1132713970054252E-4</v>
      </c>
      <c r="M71" s="3">
        <v>6.4274754074219301E-5</v>
      </c>
      <c r="N71" s="2">
        <v>9.3747906296964209E-3</v>
      </c>
      <c r="O71" s="2">
        <v>1.7142250613239389</v>
      </c>
    </row>
    <row r="72" spans="1:15" x14ac:dyDescent="0.25">
      <c r="A72" s="5" t="s">
        <v>351</v>
      </c>
      <c r="B72">
        <v>2.7719851789516267E-4</v>
      </c>
      <c r="C72">
        <v>2.448203528790009E-4</v>
      </c>
      <c r="D72">
        <v>3.0963313071838124E-4</v>
      </c>
      <c r="E72" s="1">
        <v>2.7721733383084829E-4</v>
      </c>
      <c r="F72" s="1">
        <v>3.2406393016560703E-5</v>
      </c>
      <c r="G72" s="1">
        <v>1.8709839731576131E-5</v>
      </c>
      <c r="H72" s="2">
        <v>4.6252022733514535E-4</v>
      </c>
      <c r="I72" s="2">
        <v>4.4844855776770079E-4</v>
      </c>
      <c r="J72" s="2">
        <v>5.0374774069415729E-4</v>
      </c>
      <c r="K72" s="3">
        <v>4.7157217526566783E-4</v>
      </c>
      <c r="L72" s="3">
        <v>2.8739402030767655E-5</v>
      </c>
      <c r="M72" s="3">
        <v>1.6592701498812584E-5</v>
      </c>
      <c r="N72" s="2">
        <v>1.4776659232315248E-3</v>
      </c>
      <c r="O72" s="2">
        <v>1.7010919510300551</v>
      </c>
    </row>
    <row r="73" spans="1:15" x14ac:dyDescent="0.25">
      <c r="A73" s="5" t="s">
        <v>362</v>
      </c>
      <c r="B73">
        <v>7.8740988325486203E-4</v>
      </c>
      <c r="C73">
        <v>7.7986052936881306E-4</v>
      </c>
      <c r="D73">
        <v>7.3008097005118882E-4</v>
      </c>
      <c r="E73" s="1">
        <v>7.6578379422495471E-4</v>
      </c>
      <c r="F73" s="1">
        <v>3.1149107956911513E-5</v>
      </c>
      <c r="G73" s="1">
        <v>1.7983945863939578E-5</v>
      </c>
      <c r="H73" s="2">
        <v>9.9380802481051334E-4</v>
      </c>
      <c r="I73" s="2">
        <v>1.3001551959502143E-3</v>
      </c>
      <c r="J73" s="2">
        <v>1.5690276256563253E-3</v>
      </c>
      <c r="K73" s="3">
        <v>1.2876636154723509E-3</v>
      </c>
      <c r="L73" s="3">
        <v>2.8781318070309083E-4</v>
      </c>
      <c r="M73" s="3">
        <v>1.6616901735525189E-4</v>
      </c>
      <c r="N73" s="2">
        <v>3.5443545021656538E-2</v>
      </c>
      <c r="O73" s="2">
        <v>1.6814976043931404</v>
      </c>
    </row>
    <row r="74" spans="1:15" x14ac:dyDescent="0.25">
      <c r="A74" s="5" t="s">
        <v>361</v>
      </c>
      <c r="B74">
        <v>7.2910001292803928E-4</v>
      </c>
      <c r="C74">
        <v>7.3550486706913957E-4</v>
      </c>
      <c r="D74">
        <v>5.7882229614487392E-4</v>
      </c>
      <c r="E74" s="1">
        <v>6.8114239204735089E-4</v>
      </c>
      <c r="F74" s="1">
        <v>8.8669651280814572E-5</v>
      </c>
      <c r="G74" s="1">
        <v>5.1193447035928541E-5</v>
      </c>
      <c r="H74" s="2">
        <v>1.04693680455805E-3</v>
      </c>
      <c r="I74" s="2">
        <v>1.0677979667122093E-3</v>
      </c>
      <c r="J74" s="2">
        <v>1.30032269944945E-3</v>
      </c>
      <c r="K74" s="3">
        <v>1.1383524902399032E-3</v>
      </c>
      <c r="L74" s="3">
        <v>1.4065759320116289E-4</v>
      </c>
      <c r="M74" s="3">
        <v>8.1208699298256277E-5</v>
      </c>
      <c r="N74" s="2">
        <v>8.887538363194402E-3</v>
      </c>
      <c r="O74" s="2">
        <v>1.6712401159151</v>
      </c>
    </row>
    <row r="75" spans="1:15" x14ac:dyDescent="0.25">
      <c r="A75" s="5" t="s">
        <v>200</v>
      </c>
      <c r="B75">
        <v>9.8420569560788893E-4</v>
      </c>
      <c r="C75">
        <v>8.9906637179918575E-4</v>
      </c>
      <c r="D75">
        <v>9.5825083407935876E-4</v>
      </c>
      <c r="E75" s="1">
        <v>9.4717430049547785E-4</v>
      </c>
      <c r="F75" s="1">
        <v>4.3637063510586217E-5</v>
      </c>
      <c r="G75" s="1">
        <v>2.5193870364481751E-5</v>
      </c>
      <c r="H75" s="2">
        <v>1.3006080205357257E-3</v>
      </c>
      <c r="I75" s="2">
        <v>1.3252530151362011E-3</v>
      </c>
      <c r="J75" s="2">
        <v>1.868736966425532E-3</v>
      </c>
      <c r="K75" s="3">
        <v>1.4981993340324861E-3</v>
      </c>
      <c r="L75" s="3">
        <v>3.2113150998352264E-4</v>
      </c>
      <c r="M75" s="3">
        <v>1.8540536373425781E-4</v>
      </c>
      <c r="N75" s="2">
        <v>4.2181278760772031E-2</v>
      </c>
      <c r="O75" s="2">
        <v>1.5817567402839801</v>
      </c>
    </row>
    <row r="76" spans="1:15" x14ac:dyDescent="0.25">
      <c r="A76" s="5" t="s">
        <v>232</v>
      </c>
      <c r="B76">
        <v>1.5891706002486754E-3</v>
      </c>
      <c r="C76">
        <v>1.5283623306758041E-3</v>
      </c>
      <c r="D76">
        <v>1.7991465127449738E-3</v>
      </c>
      <c r="E76" s="1">
        <v>1.638893147889818E-3</v>
      </c>
      <c r="F76" s="1">
        <v>1.4207486449988808E-4</v>
      </c>
      <c r="G76" s="1">
        <v>8.2026961264089991E-5</v>
      </c>
      <c r="H76" s="2">
        <v>2.2060421542613529E-3</v>
      </c>
      <c r="I76" s="2">
        <v>2.39231513407589E-3</v>
      </c>
      <c r="J76" s="2">
        <v>2.9125522566907009E-3</v>
      </c>
      <c r="K76" s="3">
        <v>2.5036365150093148E-3</v>
      </c>
      <c r="L76" s="3">
        <v>3.6617409602315593E-4</v>
      </c>
      <c r="M76" s="3">
        <v>2.1141071290923697E-4</v>
      </c>
      <c r="N76" s="2">
        <v>1.8885417889220633E-2</v>
      </c>
      <c r="O76" s="2">
        <v>1.5276386494341687</v>
      </c>
    </row>
    <row r="77" spans="1:15" x14ac:dyDescent="0.25">
      <c r="A77" s="5" t="s">
        <v>108</v>
      </c>
      <c r="B77">
        <v>5.5396643148909195E-3</v>
      </c>
      <c r="C77">
        <v>6.3160016301468192E-3</v>
      </c>
      <c r="D77">
        <v>5.2986056632893779E-3</v>
      </c>
      <c r="E77" s="1">
        <v>5.7180905361090386E-3</v>
      </c>
      <c r="F77" s="1">
        <v>5.3164892143037386E-4</v>
      </c>
      <c r="G77" s="1">
        <v>3.0694764790220055E-4</v>
      </c>
      <c r="H77" s="2">
        <v>6.8267494069520519E-3</v>
      </c>
      <c r="I77" s="2">
        <v>8.8910310891053938E-3</v>
      </c>
      <c r="J77" s="2">
        <v>1.0246288778165327E-2</v>
      </c>
      <c r="K77" s="3">
        <v>8.654689758074258E-3</v>
      </c>
      <c r="L77" s="3">
        <v>1.7219771474629377E-3</v>
      </c>
      <c r="M77" s="3">
        <v>9.94183969626111E-4</v>
      </c>
      <c r="N77" s="2">
        <v>4.7715331079480755E-2</v>
      </c>
      <c r="O77" s="2">
        <v>1.513562911153812</v>
      </c>
    </row>
    <row r="78" spans="1:15" x14ac:dyDescent="0.25">
      <c r="A78" s="5" t="s">
        <v>63</v>
      </c>
      <c r="B78">
        <v>1.3158430830916936E-3</v>
      </c>
      <c r="C78">
        <v>1.6420237153187177E-3</v>
      </c>
      <c r="D78">
        <v>1.5222662283062955E-3</v>
      </c>
      <c r="E78" s="1">
        <v>1.4933776755722357E-3</v>
      </c>
      <c r="F78" s="1">
        <v>1.64998068380532E-4</v>
      </c>
      <c r="G78" s="1">
        <v>9.5261679195268435E-5</v>
      </c>
      <c r="H78" s="2">
        <v>1.9119631339686491E-3</v>
      </c>
      <c r="I78" s="2">
        <v>2.3429291027744327E-3</v>
      </c>
      <c r="J78" s="2">
        <v>2.5214196422120544E-3</v>
      </c>
      <c r="K78" s="3">
        <v>2.2587706263183789E-3</v>
      </c>
      <c r="L78" s="3">
        <v>3.1332298946871757E-4</v>
      </c>
      <c r="M78" s="3">
        <v>1.8089711231306237E-4</v>
      </c>
      <c r="N78" s="2">
        <v>2.0056062052766842E-2</v>
      </c>
      <c r="O78" s="2">
        <v>1.5125247037410401</v>
      </c>
    </row>
    <row r="79" spans="1:15" x14ac:dyDescent="0.25">
      <c r="A79" s="5" t="s">
        <v>311</v>
      </c>
      <c r="B79">
        <v>5.1772673299330671E-4</v>
      </c>
      <c r="C79">
        <v>6.0243788017011891E-4</v>
      </c>
      <c r="D79">
        <v>5.1729334404738991E-4</v>
      </c>
      <c r="E79" s="1">
        <v>5.4581931907027184E-4</v>
      </c>
      <c r="F79" s="1">
        <v>4.903359106018493E-5</v>
      </c>
      <c r="G79" s="1">
        <v>2.8309556997931799E-5</v>
      </c>
      <c r="H79" s="2">
        <v>6.8476315106779924E-4</v>
      </c>
      <c r="I79" s="2">
        <v>7.820066708201681E-4</v>
      </c>
      <c r="J79" s="2">
        <v>8.4241134591347337E-4</v>
      </c>
      <c r="K79" s="3">
        <v>7.6972705593381357E-4</v>
      </c>
      <c r="L79" s="3">
        <v>7.9538230058524649E-5</v>
      </c>
      <c r="M79" s="3">
        <v>4.5921418535155592E-5</v>
      </c>
      <c r="N79" s="2">
        <v>1.4253762784990175E-2</v>
      </c>
      <c r="O79" s="2">
        <v>1.4102231801632412</v>
      </c>
    </row>
    <row r="80" spans="1:15" x14ac:dyDescent="0.25">
      <c r="A80" s="5" t="s">
        <v>400</v>
      </c>
      <c r="B80">
        <v>1.9337807930035493E-4</v>
      </c>
      <c r="C80">
        <v>2.5868149734764888E-4</v>
      </c>
      <c r="D80">
        <v>2.1477599623476003E-4</v>
      </c>
      <c r="E80" s="1">
        <v>2.2227852429425462E-4</v>
      </c>
      <c r="F80" s="1">
        <v>3.3291891619845464E-5</v>
      </c>
      <c r="G80" s="1">
        <v>1.9221082588549627E-5</v>
      </c>
      <c r="H80" s="2">
        <v>2.8442657128002199E-4</v>
      </c>
      <c r="I80" s="2">
        <v>3.4805728102375427E-4</v>
      </c>
      <c r="J80" s="2">
        <v>3.0261653853338972E-4</v>
      </c>
      <c r="K80" s="3">
        <v>3.1170013027905533E-4</v>
      </c>
      <c r="L80" s="3">
        <v>3.2773473036500412E-5</v>
      </c>
      <c r="M80" s="3">
        <v>1.8921773479902456E-5</v>
      </c>
      <c r="N80" s="2">
        <v>2.9506134500297099E-2</v>
      </c>
      <c r="O80" s="2">
        <v>1.4022953016658661</v>
      </c>
    </row>
    <row r="81" spans="1:15" x14ac:dyDescent="0.25">
      <c r="A81" s="5" t="s">
        <v>360</v>
      </c>
      <c r="B81">
        <v>7.0520765764928856E-3</v>
      </c>
      <c r="C81">
        <v>7.54409903006903E-3</v>
      </c>
      <c r="D81">
        <v>6.9727059016084225E-3</v>
      </c>
      <c r="E81" s="1">
        <v>7.1896271693901127E-3</v>
      </c>
      <c r="F81" s="1">
        <v>3.0953618692777118E-4</v>
      </c>
      <c r="G81" s="1">
        <v>1.7871080084667901E-4</v>
      </c>
      <c r="H81" s="2">
        <v>8.7244196244133671E-3</v>
      </c>
      <c r="I81" s="2">
        <v>9.8973726777564046E-3</v>
      </c>
      <c r="J81" s="2">
        <v>1.1185961034900613E-2</v>
      </c>
      <c r="K81" s="3">
        <v>9.935917779023461E-3</v>
      </c>
      <c r="L81" s="3">
        <v>1.2312233032677911E-3</v>
      </c>
      <c r="M81" s="3">
        <v>7.1084710557419947E-4</v>
      </c>
      <c r="N81" s="2">
        <v>2.0002358311908774E-2</v>
      </c>
      <c r="O81" s="2">
        <v>1.3819795581787189</v>
      </c>
    </row>
    <row r="82" spans="1:15" x14ac:dyDescent="0.25">
      <c r="A82" s="5" t="s">
        <v>103</v>
      </c>
      <c r="B82">
        <v>1.6620579381572038E-3</v>
      </c>
      <c r="C82">
        <v>1.7085572087682281E-3</v>
      </c>
      <c r="D82">
        <v>1.4453550381844406E-3</v>
      </c>
      <c r="E82" s="1">
        <v>1.6053233950366244E-3</v>
      </c>
      <c r="F82" s="1">
        <v>1.4047402584581241E-4</v>
      </c>
      <c r="G82" s="1">
        <v>8.1102716636230254E-5</v>
      </c>
      <c r="H82" s="2">
        <v>1.9793094744936959E-3</v>
      </c>
      <c r="I82" s="2">
        <v>2.2886854290498811E-3</v>
      </c>
      <c r="J82" s="2">
        <v>2.3322132148829527E-3</v>
      </c>
      <c r="K82" s="3">
        <v>2.2000693728088435E-3</v>
      </c>
      <c r="L82" s="3">
        <v>1.9241846731269863E-4</v>
      </c>
      <c r="M82" s="3">
        <v>1.1109285390004177E-4</v>
      </c>
      <c r="N82" s="2">
        <v>1.2408840468289949E-2</v>
      </c>
      <c r="O82" s="2">
        <v>1.3704835920357656</v>
      </c>
    </row>
    <row r="83" spans="1:15" x14ac:dyDescent="0.25">
      <c r="A83" s="5" t="s">
        <v>337</v>
      </c>
      <c r="B83">
        <v>9.9149442939874171E-4</v>
      </c>
      <c r="C83">
        <v>1.1707448033846863E-3</v>
      </c>
      <c r="D83">
        <v>1.0556716749003752E-3</v>
      </c>
      <c r="E83" s="1">
        <v>1.0726369692279343E-3</v>
      </c>
      <c r="F83" s="1">
        <v>9.0821473519431432E-5</v>
      </c>
      <c r="G83" s="1">
        <v>5.2435802184642207E-5</v>
      </c>
      <c r="H83" s="2">
        <v>1.3036011912257277E-3</v>
      </c>
      <c r="I83" s="2">
        <v>1.4863648221688248E-3</v>
      </c>
      <c r="J83" s="2">
        <v>1.5896972353645464E-3</v>
      </c>
      <c r="K83" s="3">
        <v>1.4598877495863663E-3</v>
      </c>
      <c r="L83" s="3">
        <v>1.4487412863369638E-4</v>
      </c>
      <c r="M83" s="3">
        <v>8.3643117165277086E-5</v>
      </c>
      <c r="N83" s="2">
        <v>1.7208343910609353E-2</v>
      </c>
      <c r="O83" s="2">
        <v>1.3610268818509663</v>
      </c>
    </row>
    <row r="84" spans="1:15" x14ac:dyDescent="0.25">
      <c r="A84" s="5" t="s">
        <v>256</v>
      </c>
      <c r="B84">
        <v>1.9536072897913181E-3</v>
      </c>
      <c r="C84">
        <v>2.085580338315453E-3</v>
      </c>
      <c r="D84">
        <v>1.8427295204806915E-3</v>
      </c>
      <c r="E84" s="1">
        <v>1.9606390495291539E-3</v>
      </c>
      <c r="F84" s="1">
        <v>1.2157801678145236E-4</v>
      </c>
      <c r="G84" s="1">
        <v>7.0193100716312362E-5</v>
      </c>
      <c r="H84" s="2">
        <v>2.2644089827163929E-3</v>
      </c>
      <c r="I84" s="2">
        <v>2.7064426774359809E-3</v>
      </c>
      <c r="J84" s="2">
        <v>3.0198752301756958E-3</v>
      </c>
      <c r="K84" s="3">
        <v>2.6635756301093567E-3</v>
      </c>
      <c r="L84" s="3">
        <v>3.7955302735248657E-4</v>
      </c>
      <c r="M84" s="3">
        <v>2.1913504251369552E-4</v>
      </c>
      <c r="N84" s="2">
        <v>3.7847185672428924E-2</v>
      </c>
      <c r="O84" s="2">
        <v>1.3585242172693706</v>
      </c>
    </row>
    <row r="85" spans="1:15" x14ac:dyDescent="0.25">
      <c r="A85" s="5" t="s">
        <v>214</v>
      </c>
      <c r="B85">
        <v>1.0716705010981231E-3</v>
      </c>
      <c r="C85">
        <v>1.0404500453793952E-3</v>
      </c>
      <c r="D85">
        <v>1.0095249608272621E-3</v>
      </c>
      <c r="E85" s="1">
        <v>1.0405485024349266E-3</v>
      </c>
      <c r="F85" s="1">
        <v>3.1072887124197849E-5</v>
      </c>
      <c r="G85" s="1">
        <v>1.7939939745654485E-5</v>
      </c>
      <c r="H85" s="2">
        <v>1.1921055830231505E-3</v>
      </c>
      <c r="I85" s="2">
        <v>1.3511604413927033E-3</v>
      </c>
      <c r="J85" s="2">
        <v>1.5730025506002139E-3</v>
      </c>
      <c r="K85" s="3">
        <v>1.3720895250053558E-3</v>
      </c>
      <c r="L85" s="3">
        <v>1.9130902979995392E-4</v>
      </c>
      <c r="M85" s="3">
        <v>1.1045231985340954E-4</v>
      </c>
      <c r="N85" s="2">
        <v>4.143749471150731E-2</v>
      </c>
      <c r="O85" s="2">
        <v>1.3186214018804596</v>
      </c>
    </row>
    <row r="86" spans="1:15" x14ac:dyDescent="0.25">
      <c r="A86" s="5" t="s">
        <v>278</v>
      </c>
      <c r="B86">
        <v>5.0679363230702744E-4</v>
      </c>
      <c r="C86">
        <v>6.4956577136352205E-4</v>
      </c>
      <c r="D86">
        <v>5.3780299474655128E-4</v>
      </c>
      <c r="E86" s="1">
        <v>5.64720799472367E-4</v>
      </c>
      <c r="F86" s="1">
        <v>7.5095919204272457E-5</v>
      </c>
      <c r="G86" s="1">
        <v>4.3356649167629092E-5</v>
      </c>
      <c r="H86" s="2">
        <v>6.660558342552863E-4</v>
      </c>
      <c r="I86" s="2">
        <v>7.8929313445480942E-4</v>
      </c>
      <c r="J86" s="2">
        <v>7.7165768191225477E-4</v>
      </c>
      <c r="K86" s="3">
        <v>7.4233555020745013E-4</v>
      </c>
      <c r="L86" s="3">
        <v>6.6646069620813169E-5</v>
      </c>
      <c r="M86" s="3">
        <v>3.8478126236007026E-5</v>
      </c>
      <c r="N86" s="2">
        <v>3.751255061713054E-2</v>
      </c>
      <c r="O86" s="2">
        <v>1.3145178128750228</v>
      </c>
    </row>
    <row r="87" spans="1:15" x14ac:dyDescent="0.25">
      <c r="A87" s="5" t="s">
        <v>76</v>
      </c>
      <c r="B87">
        <v>4.011069923396611E-4</v>
      </c>
      <c r="C87">
        <v>4.3333191765261347E-4</v>
      </c>
      <c r="D87">
        <v>4.1474509055158316E-4</v>
      </c>
      <c r="E87" s="1">
        <v>4.1639466684795256E-4</v>
      </c>
      <c r="F87" s="1">
        <v>1.6175669362486903E-5</v>
      </c>
      <c r="G87" s="1">
        <v>9.3390270607541958E-6</v>
      </c>
      <c r="H87" s="2">
        <v>4.8347242216515985E-4</v>
      </c>
      <c r="I87" s="2">
        <v>5.3750533552442744E-4</v>
      </c>
      <c r="J87" s="2">
        <v>5.8563119453826427E-4</v>
      </c>
      <c r="K87" s="3">
        <v>5.3553631740928384E-4</v>
      </c>
      <c r="L87" s="3">
        <v>5.1107841545581468E-5</v>
      </c>
      <c r="M87" s="3">
        <v>2.9507126074042201E-5</v>
      </c>
      <c r="N87" s="2">
        <v>1.8310138520607505E-2</v>
      </c>
      <c r="O87" s="2">
        <v>1.2861267447616858</v>
      </c>
    </row>
    <row r="88" spans="1:15" x14ac:dyDescent="0.25">
      <c r="A88" s="5" t="s">
        <v>23</v>
      </c>
      <c r="B88">
        <v>7.4003311361431855E-4</v>
      </c>
      <c r="C88">
        <v>7.4936601153778755E-4</v>
      </c>
      <c r="D88">
        <v>7.3777208906337433E-4</v>
      </c>
      <c r="E88" s="1">
        <v>7.4239040473849348E-4</v>
      </c>
      <c r="F88" s="1">
        <v>6.1459235000739638E-6</v>
      </c>
      <c r="G88" s="1">
        <v>3.5483505871865503E-6</v>
      </c>
      <c r="H88" s="2">
        <v>8.8829875798794014E-4</v>
      </c>
      <c r="I88" s="2">
        <v>9.5121454855794877E-4</v>
      </c>
      <c r="J88" s="2">
        <v>1.0006133586802431E-3</v>
      </c>
      <c r="K88" s="3">
        <v>9.4670888840871074E-4</v>
      </c>
      <c r="L88" s="3">
        <v>5.6292700345632632E-5</v>
      </c>
      <c r="M88" s="3">
        <v>3.2500605697961944E-5</v>
      </c>
      <c r="N88" s="2">
        <v>3.3423962043165555E-3</v>
      </c>
      <c r="O88" s="2">
        <v>1.2752170318556155</v>
      </c>
    </row>
    <row r="89" spans="1:15" x14ac:dyDescent="0.25">
      <c r="A89" s="5" t="s">
        <v>343</v>
      </c>
      <c r="B89">
        <v>2.1285369007717865E-3</v>
      </c>
      <c r="C89">
        <v>2.2740919030890656E-3</v>
      </c>
      <c r="D89">
        <v>2.1478105746307167E-3</v>
      </c>
      <c r="E89" s="1">
        <v>2.1834797928305225E-3</v>
      </c>
      <c r="F89" s="1">
        <v>7.9061903089508415E-5</v>
      </c>
      <c r="G89" s="1">
        <v>4.564641103137179E-5</v>
      </c>
      <c r="H89" s="2">
        <v>2.4200538585965009E-3</v>
      </c>
      <c r="I89" s="2">
        <v>2.8068339541799272E-3</v>
      </c>
      <c r="J89" s="2">
        <v>3.1160684138178017E-3</v>
      </c>
      <c r="K89" s="3">
        <v>2.7809854088647434E-3</v>
      </c>
      <c r="L89" s="3">
        <v>3.4872650564756277E-4</v>
      </c>
      <c r="M89" s="3">
        <v>2.0133734190917792E-4</v>
      </c>
      <c r="N89" s="2">
        <v>4.4373880122188576E-2</v>
      </c>
      <c r="O89" s="2">
        <v>1.2736483378486654</v>
      </c>
    </row>
    <row r="90" spans="1:15" x14ac:dyDescent="0.25">
      <c r="A90" s="5" t="s">
        <v>45</v>
      </c>
      <c r="B90">
        <v>2.5950158633863685E-3</v>
      </c>
      <c r="C90">
        <v>2.3572587699009539E-3</v>
      </c>
      <c r="D90">
        <v>2.6887526118210972E-3</v>
      </c>
      <c r="E90" s="1">
        <v>2.5470090817028067E-3</v>
      </c>
      <c r="F90" s="1">
        <v>1.7088162605574111E-4</v>
      </c>
      <c r="G90" s="1">
        <v>9.8658552802843109E-5</v>
      </c>
      <c r="H90" s="2">
        <v>3.1758294578220245E-3</v>
      </c>
      <c r="I90" s="2">
        <v>2.8716025198211831E-3</v>
      </c>
      <c r="J90" s="2">
        <v>3.1772822579536875E-3</v>
      </c>
      <c r="K90" s="3">
        <v>3.0749047451989649E-3</v>
      </c>
      <c r="L90" s="3">
        <v>1.7606639028992579E-4</v>
      </c>
      <c r="M90" s="3">
        <v>1.0165197782913437E-4</v>
      </c>
      <c r="N90" s="2">
        <v>2.0357367608274821E-2</v>
      </c>
      <c r="O90" s="2">
        <v>1.2072610055804092</v>
      </c>
    </row>
    <row r="91" spans="1:15" x14ac:dyDescent="0.25">
      <c r="A91" s="5" t="s">
        <v>12</v>
      </c>
      <c r="B91">
        <v>3.356688544530491E-3</v>
      </c>
      <c r="C91">
        <v>3.0614049089082713E-3</v>
      </c>
      <c r="D91">
        <v>3.0451077927190254E-3</v>
      </c>
      <c r="E91" s="1">
        <v>3.1544004153859291E-3</v>
      </c>
      <c r="F91" s="1">
        <v>1.753760656236381E-4</v>
      </c>
      <c r="G91" s="1">
        <v>1.0125341869722494E-4</v>
      </c>
      <c r="H91" s="2">
        <v>3.829088960914977E-3</v>
      </c>
      <c r="I91" s="2">
        <v>3.9030419276581815E-3</v>
      </c>
      <c r="J91" s="2">
        <v>3.6661980260519964E-3</v>
      </c>
      <c r="K91" s="3">
        <v>3.7994429715417183E-3</v>
      </c>
      <c r="L91" s="3">
        <v>1.211731073565814E-4</v>
      </c>
      <c r="M91" s="3">
        <v>6.99593261508657E-5</v>
      </c>
      <c r="N91" s="2">
        <v>6.3350447010239704E-3</v>
      </c>
      <c r="O91" s="2">
        <v>1.2044897512089856</v>
      </c>
    </row>
    <row r="92" spans="1:15" x14ac:dyDescent="0.25">
      <c r="A92" s="5" t="s">
        <v>14</v>
      </c>
      <c r="B92">
        <v>1.0461599328301381E-3</v>
      </c>
      <c r="C92">
        <v>1.0875779365727984E-3</v>
      </c>
      <c r="D92">
        <v>1.0325983178638186E-3</v>
      </c>
      <c r="E92" s="1">
        <v>1.0554453957555851E-3</v>
      </c>
      <c r="F92" s="1">
        <v>2.8641831028254602E-5</v>
      </c>
      <c r="G92" s="1">
        <v>1.653636885424657E-5</v>
      </c>
      <c r="H92" s="2">
        <v>1.1374802179306128E-3</v>
      </c>
      <c r="I92" s="2">
        <v>1.2782958050462905E-3</v>
      </c>
      <c r="J92" s="2">
        <v>1.3384819789107815E-3</v>
      </c>
      <c r="K92" s="3">
        <v>1.2514193339625615E-3</v>
      </c>
      <c r="L92" s="3">
        <v>1.0316096889191237E-4</v>
      </c>
      <c r="M92" s="3">
        <v>5.9560013159608222E-5</v>
      </c>
      <c r="N92" s="2">
        <v>3.3843772683573838E-2</v>
      </c>
      <c r="O92" s="2">
        <v>1.1856788982121431</v>
      </c>
    </row>
    <row r="93" spans="1:15" x14ac:dyDescent="0.25">
      <c r="A93" s="5" t="s">
        <v>130</v>
      </c>
      <c r="B93">
        <v>1.9572516566867442E-3</v>
      </c>
      <c r="C93">
        <v>2.099441482784101E-3</v>
      </c>
      <c r="D93">
        <v>2.0221889640983535E-3</v>
      </c>
      <c r="E93" s="1">
        <v>2.0262940345230659E-3</v>
      </c>
      <c r="F93" s="1">
        <v>7.1183743676439426E-5</v>
      </c>
      <c r="G93" s="1">
        <v>4.1097953573517623E-5</v>
      </c>
      <c r="H93" s="2">
        <v>1.7031894783410045E-3</v>
      </c>
      <c r="I93" s="2">
        <v>1.9025028564138933E-3</v>
      </c>
      <c r="J93" s="2">
        <v>1.8281927319978675E-3</v>
      </c>
      <c r="K93" s="3">
        <v>1.8112950222509219E-3</v>
      </c>
      <c r="L93" s="3">
        <v>1.0072539459205702E-4</v>
      </c>
      <c r="M93" s="3">
        <v>5.8153833681955403E-5</v>
      </c>
      <c r="N93" s="2">
        <v>3.9193611286106461E-2</v>
      </c>
      <c r="O93" s="2">
        <v>0.89389545218557143</v>
      </c>
    </row>
    <row r="94" spans="1:15" x14ac:dyDescent="0.25">
      <c r="A94" s="5" t="s">
        <v>176</v>
      </c>
      <c r="B94">
        <v>8.7977283194021431E-3</v>
      </c>
      <c r="C94">
        <v>8.9690246814460427E-3</v>
      </c>
      <c r="D94">
        <v>8.4981111723585485E-3</v>
      </c>
      <c r="E94" s="1">
        <v>8.7549547244022436E-3</v>
      </c>
      <c r="F94" s="1">
        <v>2.3835282373445017E-4</v>
      </c>
      <c r="G94" s="1">
        <v>1.3761306694519223E-4</v>
      </c>
      <c r="H94" s="2">
        <v>6.6711045310719449E-3</v>
      </c>
      <c r="I94" s="2">
        <v>7.3633025470422721E-3</v>
      </c>
      <c r="J94" s="2">
        <v>7.7047217690429009E-3</v>
      </c>
      <c r="K94" s="3">
        <v>7.2463762823857065E-3</v>
      </c>
      <c r="L94" s="3">
        <v>5.2663551169910671E-4</v>
      </c>
      <c r="M94" s="3">
        <v>3.0405315444429561E-4</v>
      </c>
      <c r="N94" s="2">
        <v>1.0657072148009447E-2</v>
      </c>
      <c r="O94" s="2">
        <v>0.82768860725096016</v>
      </c>
    </row>
    <row r="95" spans="1:15" x14ac:dyDescent="0.25">
      <c r="A95" s="5" t="s">
        <v>101</v>
      </c>
      <c r="B95">
        <v>3.3603329114259175E-3</v>
      </c>
      <c r="C95">
        <v>3.2914999070878278E-3</v>
      </c>
      <c r="D95">
        <v>3.4142815053039297E-3</v>
      </c>
      <c r="E95" s="1">
        <v>3.3553714412725582E-3</v>
      </c>
      <c r="F95" s="1">
        <v>6.1540981099484203E-5</v>
      </c>
      <c r="G95" s="1">
        <v>3.5530702003980879E-5</v>
      </c>
      <c r="H95" s="2">
        <v>2.54876019826659E-3</v>
      </c>
      <c r="I95" s="2">
        <v>2.8699833056801518E-3</v>
      </c>
      <c r="J95" s="2">
        <v>2.6740567600573801E-3</v>
      </c>
      <c r="K95" s="3">
        <v>2.6976000880013736E-3</v>
      </c>
      <c r="L95" s="3">
        <v>1.6190054787465976E-4</v>
      </c>
      <c r="M95" s="3">
        <v>9.3473324897382711E-5</v>
      </c>
      <c r="N95" s="2">
        <v>2.7650644204456612E-3</v>
      </c>
      <c r="O95" s="2">
        <v>0.80396466835823155</v>
      </c>
    </row>
    <row r="96" spans="1:15" x14ac:dyDescent="0.25">
      <c r="A96" s="5" t="s">
        <v>235</v>
      </c>
      <c r="B96">
        <v>3.1728655374485337E-4</v>
      </c>
      <c r="C96">
        <v>3.4184836415953679E-4</v>
      </c>
      <c r="D96">
        <v>3.6859837647847013E-4</v>
      </c>
      <c r="E96" s="1">
        <v>3.4257776479428671E-4</v>
      </c>
      <c r="F96" s="1">
        <v>2.5663686543947806E-5</v>
      </c>
      <c r="G96" s="1">
        <v>1.4816936334546442E-5</v>
      </c>
      <c r="H96" s="2">
        <v>2.5150169368999922E-4</v>
      </c>
      <c r="I96" s="2">
        <v>2.9543282144023396E-4</v>
      </c>
      <c r="J96" s="2">
        <v>2.6843218401594705E-4</v>
      </c>
      <c r="K96" s="3">
        <v>2.7178889971539341E-4</v>
      </c>
      <c r="L96" s="3">
        <v>2.2157090322671964E-5</v>
      </c>
      <c r="M96" s="3">
        <v>1.2792402062253512E-5</v>
      </c>
      <c r="N96" s="2">
        <v>2.2431558263728925E-2</v>
      </c>
      <c r="O96" s="2">
        <v>0.79336409903485405</v>
      </c>
    </row>
    <row r="97" spans="1:15" x14ac:dyDescent="0.25">
      <c r="A97" s="5" t="s">
        <v>138</v>
      </c>
      <c r="B97">
        <v>3.7195205717624973E-4</v>
      </c>
      <c r="C97">
        <v>3.6125396641564393E-4</v>
      </c>
      <c r="D97">
        <v>3.8654432084023633E-4</v>
      </c>
      <c r="E97" s="1">
        <v>3.7325011481071003E-4</v>
      </c>
      <c r="F97" s="1">
        <v>1.2695047142376453E-5</v>
      </c>
      <c r="G97" s="1">
        <v>7.3294888850260354E-6</v>
      </c>
      <c r="H97" s="2">
        <v>2.552431570525018E-4</v>
      </c>
      <c r="I97" s="2">
        <v>2.9300400022868689E-4</v>
      </c>
      <c r="J97" s="2">
        <v>3.2408113323038862E-4</v>
      </c>
      <c r="K97" s="3">
        <v>2.9077609683719248E-4</v>
      </c>
      <c r="L97" s="3">
        <v>3.4473024326394726E-5</v>
      </c>
      <c r="M97" s="3">
        <v>1.9903009874624514E-5</v>
      </c>
      <c r="N97" s="2">
        <v>1.7713031907321923E-2</v>
      </c>
      <c r="O97" s="2">
        <v>0.77903819797793394</v>
      </c>
    </row>
    <row r="98" spans="1:15" x14ac:dyDescent="0.25">
      <c r="A98" s="5" t="s">
        <v>99</v>
      </c>
      <c r="B98">
        <v>4.9602099785181182E-3</v>
      </c>
      <c r="C98">
        <v>5.3235436861916226E-3</v>
      </c>
      <c r="D98">
        <v>5.3268064330007246E-3</v>
      </c>
      <c r="E98" s="1">
        <v>5.2035200325701554E-3</v>
      </c>
      <c r="F98" s="1">
        <v>2.1071900289553602E-4</v>
      </c>
      <c r="G98" s="1">
        <v>1.2165867304510726E-4</v>
      </c>
      <c r="H98" s="2">
        <v>3.5544655501072867E-3</v>
      </c>
      <c r="I98" s="2">
        <v>4.0163869175303792E-3</v>
      </c>
      <c r="J98" s="2">
        <v>4.3220606417936295E-3</v>
      </c>
      <c r="K98" s="3">
        <v>3.9643043698104315E-3</v>
      </c>
      <c r="L98" s="3">
        <v>3.8643886971679193E-4</v>
      </c>
      <c r="M98" s="3">
        <v>2.2311058545632456E-4</v>
      </c>
      <c r="N98" s="2">
        <v>8.1817295940278083E-3</v>
      </c>
      <c r="O98" s="2">
        <v>0.7618505060030214</v>
      </c>
    </row>
    <row r="99" spans="1:15" x14ac:dyDescent="0.25">
      <c r="A99" s="5" t="s">
        <v>126</v>
      </c>
      <c r="B99">
        <v>0.23903425130486192</v>
      </c>
      <c r="C99">
        <v>0.24692606400361974</v>
      </c>
      <c r="D99">
        <v>0.26118982631771326</v>
      </c>
      <c r="E99" s="1">
        <v>0.24905004720873167</v>
      </c>
      <c r="F99" s="1">
        <v>1.1229463679500404E-2</v>
      </c>
      <c r="G99" s="1">
        <v>6.4833338782146841E-3</v>
      </c>
      <c r="H99" s="2">
        <v>0.18005650309082202</v>
      </c>
      <c r="I99" s="2">
        <v>0.18461138810211444</v>
      </c>
      <c r="J99" s="2">
        <v>0.19570833681012365</v>
      </c>
      <c r="K99" s="3">
        <v>0.18679207600102002</v>
      </c>
      <c r="L99" s="3">
        <v>8.050560507100844E-3</v>
      </c>
      <c r="M99" s="3">
        <v>4.647993275902043E-3</v>
      </c>
      <c r="N99" s="2">
        <v>1.4544418234124961E-3</v>
      </c>
      <c r="O99" s="2">
        <v>0.75001823165473025</v>
      </c>
    </row>
    <row r="100" spans="1:15" x14ac:dyDescent="0.25">
      <c r="A100" s="5" t="s">
        <v>64</v>
      </c>
      <c r="B100">
        <v>1.1554909396929308E-3</v>
      </c>
      <c r="C100">
        <v>1.1762892611721454E-3</v>
      </c>
      <c r="D100">
        <v>1.2274399995058514E-3</v>
      </c>
      <c r="E100" s="1">
        <v>1.1864067334569758E-3</v>
      </c>
      <c r="F100" s="1">
        <v>3.7026196618968883E-5</v>
      </c>
      <c r="G100" s="1">
        <v>2.1377084585029697E-5</v>
      </c>
      <c r="H100" s="2">
        <v>8.2319729548039505E-4</v>
      </c>
      <c r="I100" s="2">
        <v>9.5931061926310575E-4</v>
      </c>
      <c r="J100" s="2">
        <v>8.7739068541969379E-4</v>
      </c>
      <c r="K100" s="3">
        <v>8.8663286672106486E-4</v>
      </c>
      <c r="L100" s="3">
        <v>6.8525708053254143E-5</v>
      </c>
      <c r="M100" s="3">
        <v>3.9563335990955985E-5</v>
      </c>
      <c r="N100" s="2">
        <v>2.6311277052291616E-3</v>
      </c>
      <c r="O100" s="2">
        <v>0.74732622608907162</v>
      </c>
    </row>
    <row r="101" spans="1:15" x14ac:dyDescent="0.25">
      <c r="A101" s="5" t="s">
        <v>135</v>
      </c>
      <c r="B101">
        <v>5.0679363230702744E-4</v>
      </c>
      <c r="C101">
        <v>5.5530998897671577E-4</v>
      </c>
      <c r="D101">
        <v>5.7369488347008358E-4</v>
      </c>
      <c r="E101" s="1">
        <v>5.4526616825127563E-4</v>
      </c>
      <c r="F101" s="1">
        <v>3.456303086925633E-5</v>
      </c>
      <c r="G101" s="1">
        <v>1.9954975176374489E-5</v>
      </c>
      <c r="H101" s="2">
        <v>3.5326949715006967E-4</v>
      </c>
      <c r="I101" s="2">
        <v>4.2173152444068278E-4</v>
      </c>
      <c r="J101" s="2">
        <v>4.4094392658071608E-4</v>
      </c>
      <c r="K101" s="3">
        <v>4.0531498272382283E-4</v>
      </c>
      <c r="L101" s="3">
        <v>4.6085014109289383E-5</v>
      </c>
      <c r="M101" s="3">
        <v>2.660719530160593E-5</v>
      </c>
      <c r="N101" s="2">
        <v>1.3608539731327356E-2</v>
      </c>
      <c r="O101" s="2">
        <v>0.74333418488755576</v>
      </c>
    </row>
    <row r="102" spans="1:15" x14ac:dyDescent="0.25">
      <c r="A102" s="5" t="s">
        <v>77</v>
      </c>
      <c r="B102">
        <v>2.8865652150204825E-3</v>
      </c>
      <c r="C102">
        <v>3.1556606912950774E-3</v>
      </c>
      <c r="D102">
        <v>2.6297873660610081E-3</v>
      </c>
      <c r="E102" s="1">
        <v>2.8906710907921893E-3</v>
      </c>
      <c r="F102" s="1">
        <v>2.6296070468812227E-4</v>
      </c>
      <c r="G102" s="1">
        <v>1.5182043363798109E-4</v>
      </c>
      <c r="H102" s="2">
        <v>1.9486294749211746E-3</v>
      </c>
      <c r="I102" s="2">
        <v>1.8684993594522341E-3</v>
      </c>
      <c r="J102" s="2">
        <v>2.5341394020324979E-3</v>
      </c>
      <c r="K102" s="3">
        <v>2.117089412135302E-3</v>
      </c>
      <c r="L102" s="3">
        <v>3.6339128966749427E-4</v>
      </c>
      <c r="M102" s="3">
        <v>2.098040589106931E-4</v>
      </c>
      <c r="N102" s="2">
        <v>4.0453486645607467E-2</v>
      </c>
      <c r="O102" s="2">
        <v>0.73238682148203615</v>
      </c>
    </row>
    <row r="103" spans="1:15" x14ac:dyDescent="0.25">
      <c r="A103" s="5" t="s">
        <v>229</v>
      </c>
      <c r="B103">
        <v>1.1919346086471951E-3</v>
      </c>
      <c r="C103">
        <v>1.248367212409115E-3</v>
      </c>
      <c r="D103">
        <v>1.0556716749003752E-3</v>
      </c>
      <c r="E103" s="1">
        <v>1.1653244986522286E-3</v>
      </c>
      <c r="F103" s="1">
        <v>9.906546325235507E-5</v>
      </c>
      <c r="G103" s="1">
        <v>5.7195471876142182E-5</v>
      </c>
      <c r="H103" s="2">
        <v>7.573475403003495E-4</v>
      </c>
      <c r="I103" s="2">
        <v>1.0095062576350789E-3</v>
      </c>
      <c r="J103" s="2">
        <v>7.8517242672147629E-4</v>
      </c>
      <c r="K103" s="3">
        <v>8.5067540821896824E-4</v>
      </c>
      <c r="L103" s="3">
        <v>1.3825333674370962E-4</v>
      </c>
      <c r="M103" s="3">
        <v>7.982060118534473E-5</v>
      </c>
      <c r="N103" s="2">
        <v>3.2767397431809363E-2</v>
      </c>
      <c r="O103" s="2">
        <v>0.72999015227331798</v>
      </c>
    </row>
    <row r="104" spans="1:15" x14ac:dyDescent="0.25">
      <c r="A104" s="5" t="s">
        <v>328</v>
      </c>
      <c r="B104">
        <v>4.7763869714361601E-4</v>
      </c>
      <c r="C104">
        <v>4.7768757995228701E-4</v>
      </c>
      <c r="D104">
        <v>3.9423543985242184E-4</v>
      </c>
      <c r="E104" s="1">
        <v>4.4985390564944162E-4</v>
      </c>
      <c r="F104" s="1">
        <v>4.8167010500890964E-5</v>
      </c>
      <c r="G104" s="1">
        <v>2.780923647874893E-5</v>
      </c>
      <c r="H104" s="2">
        <v>3.2932413163005308E-4</v>
      </c>
      <c r="I104" s="2">
        <v>2.9948085679281245E-4</v>
      </c>
      <c r="J104" s="2">
        <v>3.3839086302838789E-4</v>
      </c>
      <c r="K104" s="3">
        <v>3.2239861715041779E-4</v>
      </c>
      <c r="L104" s="3">
        <v>2.0358516876699499E-5</v>
      </c>
      <c r="M104" s="3">
        <v>1.1753995199063996E-5</v>
      </c>
      <c r="N104" s="2">
        <v>1.3460309162807911E-2</v>
      </c>
      <c r="O104" s="2">
        <v>0.71667404262052548</v>
      </c>
    </row>
    <row r="105" spans="1:15" x14ac:dyDescent="0.25">
      <c r="A105" s="5" t="s">
        <v>131</v>
      </c>
      <c r="B105">
        <v>2.8448725168601555E-4</v>
      </c>
      <c r="C105">
        <v>3.7234288199056235E-4</v>
      </c>
      <c r="D105">
        <v>3.8141690816544598E-4</v>
      </c>
      <c r="E105" s="1">
        <v>3.4608234728067465E-4</v>
      </c>
      <c r="F105" s="1">
        <v>5.3535514742477363E-5</v>
      </c>
      <c r="G105" s="1">
        <v>3.0908743847774483E-5</v>
      </c>
      <c r="H105" s="2">
        <v>2.2082169411747796E-4</v>
      </c>
      <c r="I105" s="2">
        <v>2.5333325377341771E-4</v>
      </c>
      <c r="J105" s="2">
        <v>2.5809737916183647E-4</v>
      </c>
      <c r="K105" s="3">
        <v>2.440841090175774E-4</v>
      </c>
      <c r="L105" s="3">
        <v>2.0286182068526832E-5</v>
      </c>
      <c r="M105" s="3">
        <v>1.1712232678093727E-5</v>
      </c>
      <c r="N105" s="2">
        <v>3.6721643676514572E-2</v>
      </c>
      <c r="O105" s="2">
        <v>0.70527754719492775</v>
      </c>
    </row>
    <row r="106" spans="1:15" x14ac:dyDescent="0.25">
      <c r="A106" s="5" t="s">
        <v>161</v>
      </c>
      <c r="B106">
        <v>7.2270061874733539E-3</v>
      </c>
      <c r="C106">
        <v>6.8815363244676565E-3</v>
      </c>
      <c r="D106">
        <v>6.1138642785810412E-3</v>
      </c>
      <c r="E106" s="1">
        <v>6.7408022635073511E-3</v>
      </c>
      <c r="F106" s="1">
        <v>5.6975940910957302E-4</v>
      </c>
      <c r="G106" s="1">
        <v>3.289507482227341E-4</v>
      </c>
      <c r="H106" s="2">
        <v>4.2309221260477554E-3</v>
      </c>
      <c r="I106" s="2">
        <v>5.0777817869764588E-3</v>
      </c>
      <c r="J106" s="2">
        <v>4.3570399812998496E-3</v>
      </c>
      <c r="K106" s="3">
        <v>4.5552479647746882E-3</v>
      </c>
      <c r="L106" s="3">
        <v>4.569000162638878E-4</v>
      </c>
      <c r="M106" s="3">
        <v>2.6379134738270001E-4</v>
      </c>
      <c r="N106" s="2">
        <v>6.5915465363917368E-3</v>
      </c>
      <c r="O106" s="2">
        <v>0.67577237644774302</v>
      </c>
    </row>
    <row r="107" spans="1:15" x14ac:dyDescent="0.25">
      <c r="A107" s="5" t="s">
        <v>127</v>
      </c>
      <c r="B107">
        <v>5.0314926541160094E-4</v>
      </c>
      <c r="C107">
        <v>6.9114920476946598E-4</v>
      </c>
      <c r="D107">
        <v>6.3009642289277724E-4</v>
      </c>
      <c r="E107" s="1">
        <v>6.0813163102461465E-4</v>
      </c>
      <c r="F107" s="1">
        <v>9.5905335414662974E-5</v>
      </c>
      <c r="G107" s="1">
        <v>5.5370971218377023E-5</v>
      </c>
      <c r="H107" s="2">
        <v>3.8245291137758991E-4</v>
      </c>
      <c r="I107" s="2">
        <v>4.0392016888933741E-4</v>
      </c>
      <c r="J107" s="2">
        <v>4.3935395660316058E-4</v>
      </c>
      <c r="K107" s="3">
        <v>4.0857567895669598E-4</v>
      </c>
      <c r="L107" s="3">
        <v>2.8734779752611075E-5</v>
      </c>
      <c r="M107" s="3">
        <v>1.6590032825274612E-5</v>
      </c>
      <c r="N107" s="2">
        <v>2.5998544638194811E-2</v>
      </c>
      <c r="O107" s="2">
        <v>0.67185401665146827</v>
      </c>
    </row>
    <row r="108" spans="1:15" x14ac:dyDescent="0.25">
      <c r="A108" s="5" t="s">
        <v>275</v>
      </c>
      <c r="B108">
        <v>1.8244497861407566E-4</v>
      </c>
      <c r="C108">
        <v>2.2541475062289371E-4</v>
      </c>
      <c r="D108">
        <v>2.1990340890955037E-4</v>
      </c>
      <c r="E108" s="1">
        <v>2.0925437938217325E-4</v>
      </c>
      <c r="F108" s="1">
        <v>2.3380583804273648E-5</v>
      </c>
      <c r="G108" s="1">
        <v>1.3498786353207996E-5</v>
      </c>
      <c r="H108" s="2">
        <v>1.1231925660490283E-4</v>
      </c>
      <c r="I108" s="2">
        <v>1.3836904976018865E-4</v>
      </c>
      <c r="J108" s="2">
        <v>1.5633930059828609E-4</v>
      </c>
      <c r="K108" s="3">
        <v>1.3567586898779254E-4</v>
      </c>
      <c r="L108" s="3">
        <v>2.2133255189859722E-5</v>
      </c>
      <c r="M108" s="3">
        <v>1.2778640841908192E-5</v>
      </c>
      <c r="N108" s="2">
        <v>1.669995291158945E-2</v>
      </c>
      <c r="O108" s="2">
        <v>0.64837767978083716</v>
      </c>
    </row>
    <row r="109" spans="1:15" x14ac:dyDescent="0.25">
      <c r="A109" s="5" t="s">
        <v>356</v>
      </c>
      <c r="B109">
        <v>1.1263360045295195E-3</v>
      </c>
      <c r="C109">
        <v>1.2206449234718191E-3</v>
      </c>
      <c r="D109">
        <v>1.1736021664205528E-3</v>
      </c>
      <c r="E109" s="1">
        <v>1.1735276981406303E-3</v>
      </c>
      <c r="F109" s="1">
        <v>4.7154503572403838E-5</v>
      </c>
      <c r="G109" s="1">
        <v>2.7224665331030526E-5</v>
      </c>
      <c r="H109" s="2">
        <v>7.7755144245786345E-4</v>
      </c>
      <c r="I109" s="2">
        <v>7.4233592436489897E-4</v>
      </c>
      <c r="J109" s="2">
        <v>7.58937922091811E-4</v>
      </c>
      <c r="K109" s="3">
        <v>7.5960842963819118E-4</v>
      </c>
      <c r="L109" s="3">
        <v>1.7617331350584619E-5</v>
      </c>
      <c r="M109" s="3">
        <v>1.0171370997662863E-5</v>
      </c>
      <c r="N109" s="2">
        <v>1.4115319267986835E-4</v>
      </c>
      <c r="O109" s="2">
        <v>0.6472863238266432</v>
      </c>
    </row>
    <row r="110" spans="1:15" x14ac:dyDescent="0.25">
      <c r="A110" s="5" t="s">
        <v>213</v>
      </c>
      <c r="B110">
        <v>2.6606144675040441E-3</v>
      </c>
      <c r="C110">
        <v>2.8867544886033067E-3</v>
      </c>
      <c r="D110">
        <v>3.7270536784661402E-3</v>
      </c>
      <c r="E110" s="1">
        <v>3.0914742115244974E-3</v>
      </c>
      <c r="F110" s="1">
        <v>5.6192149930756454E-4</v>
      </c>
      <c r="G110" s="1">
        <v>3.244255288886605E-4</v>
      </c>
      <c r="H110" s="2">
        <v>2.3803943469539735E-3</v>
      </c>
      <c r="I110" s="2">
        <v>1.6499054504129957E-3</v>
      </c>
      <c r="J110" s="2">
        <v>1.9180260357297518E-3</v>
      </c>
      <c r="K110" s="3">
        <v>1.9827752776989068E-3</v>
      </c>
      <c r="L110" s="3">
        <v>3.695238222958014E-4</v>
      </c>
      <c r="M110" s="3">
        <v>2.1334467827446038E-4</v>
      </c>
      <c r="N110" s="2">
        <v>4.6145680141311575E-2</v>
      </c>
      <c r="O110" s="2">
        <v>0.64136885577355074</v>
      </c>
    </row>
    <row r="111" spans="1:15" x14ac:dyDescent="0.25">
      <c r="A111" s="5" t="s">
        <v>172</v>
      </c>
      <c r="B111">
        <v>5.5052603505214453E-4</v>
      </c>
      <c r="C111">
        <v>7.6599938490016508E-4</v>
      </c>
      <c r="D111">
        <v>6.1727789120580149E-4</v>
      </c>
      <c r="E111" s="1">
        <v>6.446011037193704E-4</v>
      </c>
      <c r="F111" s="1">
        <v>1.1030462175370576E-4</v>
      </c>
      <c r="G111" s="1">
        <v>6.368440306236187E-5</v>
      </c>
      <c r="H111" s="2">
        <v>4.6027534931764377E-4</v>
      </c>
      <c r="I111" s="2">
        <v>3.3996121031859734E-4</v>
      </c>
      <c r="J111" s="2">
        <v>4.2981413673782775E-4</v>
      </c>
      <c r="K111" s="3">
        <v>4.1001689879135631E-4</v>
      </c>
      <c r="L111" s="3">
        <v>6.2552545779547404E-5</v>
      </c>
      <c r="M111" s="3">
        <v>3.6114729144318084E-5</v>
      </c>
      <c r="N111" s="2">
        <v>3.2769921837948066E-2</v>
      </c>
      <c r="O111" s="2">
        <v>0.63607849323487775</v>
      </c>
    </row>
    <row r="112" spans="1:15" x14ac:dyDescent="0.25">
      <c r="A112" s="5" t="s">
        <v>373</v>
      </c>
      <c r="B112">
        <v>2.0629382966541108E-3</v>
      </c>
      <c r="C112">
        <v>2.3711199143696018E-3</v>
      </c>
      <c r="D112">
        <v>2.4554553351181369E-3</v>
      </c>
      <c r="E112" s="1">
        <v>2.2965045153806166E-3</v>
      </c>
      <c r="F112" s="1">
        <v>2.0662284408035943E-4</v>
      </c>
      <c r="G112" s="1">
        <v>1.192937546505216E-4</v>
      </c>
      <c r="H112" s="2">
        <v>1.2856421670857153E-3</v>
      </c>
      <c r="I112" s="2">
        <v>1.5527526019511119E-3</v>
      </c>
      <c r="J112" s="2">
        <v>1.5292783762174383E-3</v>
      </c>
      <c r="K112" s="3">
        <v>1.4558910484180887E-3</v>
      </c>
      <c r="L112" s="3">
        <v>1.4790629132880803E-4</v>
      </c>
      <c r="M112" s="3">
        <v>8.5393737113526535E-5</v>
      </c>
      <c r="N112" s="2">
        <v>4.59367098409778E-3</v>
      </c>
      <c r="O112" s="2">
        <v>0.63395958451960333</v>
      </c>
    </row>
    <row r="113" spans="1:15" x14ac:dyDescent="0.25">
      <c r="A113" s="5" t="s">
        <v>54</v>
      </c>
      <c r="B113">
        <v>1.0242937314575795E-3</v>
      </c>
      <c r="C113">
        <v>8.8520522733053777E-4</v>
      </c>
      <c r="D113">
        <v>8.300655172096004E-4</v>
      </c>
      <c r="E113" s="1">
        <v>9.1318815866590593E-4</v>
      </c>
      <c r="F113" s="1">
        <v>1.000921232519306E-4</v>
      </c>
      <c r="G113" s="1">
        <v>5.7788214303263337E-5</v>
      </c>
      <c r="H113" s="2">
        <v>6.0843729847274639E-4</v>
      </c>
      <c r="I113" s="2">
        <v>5.8446254561433789E-4</v>
      </c>
      <c r="J113" s="2">
        <v>5.4349699013304421E-4</v>
      </c>
      <c r="K113" s="3">
        <v>5.7879894474004287E-4</v>
      </c>
      <c r="L113" s="3">
        <v>3.283851691172098E-5</v>
      </c>
      <c r="M113" s="3">
        <v>1.8959326578770187E-5</v>
      </c>
      <c r="N113" s="2">
        <v>5.3347159765795103E-3</v>
      </c>
      <c r="O113" s="2">
        <v>0.63382221861661159</v>
      </c>
    </row>
    <row r="114" spans="1:15" x14ac:dyDescent="0.25">
      <c r="A114" s="5" t="s">
        <v>245</v>
      </c>
      <c r="B114">
        <v>5.5417040194757092E-4</v>
      </c>
      <c r="C114">
        <v>5.6362667565790453E-4</v>
      </c>
      <c r="D114">
        <v>5.7369488347008358E-4</v>
      </c>
      <c r="E114" s="1">
        <v>5.6383065369185301E-4</v>
      </c>
      <c r="F114" s="1">
        <v>9.7638388945887805E-6</v>
      </c>
      <c r="G114" s="1">
        <v>5.6371550141149708E-6</v>
      </c>
      <c r="H114" s="2">
        <v>3.2707925361255156E-4</v>
      </c>
      <c r="I114" s="2">
        <v>3.5210531637633276E-4</v>
      </c>
      <c r="J114" s="2">
        <v>3.8370500738871895E-4</v>
      </c>
      <c r="K114" s="3">
        <v>3.5429652579253439E-4</v>
      </c>
      <c r="L114" s="3">
        <v>2.8376399466969412E-5</v>
      </c>
      <c r="M114" s="3">
        <v>1.6383121870887143E-5</v>
      </c>
      <c r="N114" s="2">
        <v>2.6814331647079357E-4</v>
      </c>
      <c r="O114" s="2">
        <v>0.62837400462828674</v>
      </c>
    </row>
    <row r="115" spans="1:15" x14ac:dyDescent="0.25">
      <c r="A115" s="5" t="s">
        <v>49</v>
      </c>
      <c r="B115">
        <v>3.3550838822198547E-4</v>
      </c>
      <c r="C115">
        <v>2.5868149734764888E-4</v>
      </c>
      <c r="D115">
        <v>2.6861382932005855E-4</v>
      </c>
      <c r="E115" s="1">
        <v>2.876012382965643E-4</v>
      </c>
      <c r="F115" s="1">
        <v>4.1784974154414936E-5</v>
      </c>
      <c r="G115" s="1">
        <v>2.4124566076133018E-5</v>
      </c>
      <c r="H115" s="2">
        <v>1.7218267040494429E-4</v>
      </c>
      <c r="I115" s="2">
        <v>2.0232800833092874E-4</v>
      </c>
      <c r="J115" s="2">
        <v>1.6349416549728572E-4</v>
      </c>
      <c r="K115" s="3">
        <v>1.7933494807771959E-4</v>
      </c>
      <c r="L115" s="3">
        <v>2.0380950523427063E-5</v>
      </c>
      <c r="M115" s="3">
        <v>1.1766947271041059E-5</v>
      </c>
      <c r="N115" s="2">
        <v>1.5687163927336528E-2</v>
      </c>
      <c r="O115" s="2">
        <v>0.62355415831970684</v>
      </c>
    </row>
    <row r="116" spans="1:15" x14ac:dyDescent="0.25">
      <c r="A116" s="5" t="s">
        <v>368</v>
      </c>
      <c r="B116">
        <v>6.1612463916982016E-4</v>
      </c>
      <c r="C116">
        <v>7.9372167383746114E-4</v>
      </c>
      <c r="D116">
        <v>8.0442845383564868E-4</v>
      </c>
      <c r="E116" s="1">
        <v>7.3809158894764333E-4</v>
      </c>
      <c r="F116" s="1">
        <v>1.0576205091176101E-4</v>
      </c>
      <c r="G116" s="1">
        <v>6.106174856395212E-5</v>
      </c>
      <c r="H116" s="2">
        <v>4.0265681353510385E-4</v>
      </c>
      <c r="I116" s="2">
        <v>5.0593065977431529E-4</v>
      </c>
      <c r="J116" s="2">
        <v>4.4809879147971572E-4</v>
      </c>
      <c r="K116" s="3">
        <v>4.5222875492971162E-4</v>
      </c>
      <c r="L116" s="3">
        <v>5.1760644101805745E-5</v>
      </c>
      <c r="M116" s="3">
        <v>2.9884021805605963E-5</v>
      </c>
      <c r="N116" s="2">
        <v>1.3641293522245707E-2</v>
      </c>
      <c r="O116" s="2">
        <v>0.61270005200098621</v>
      </c>
    </row>
    <row r="117" spans="1:15" x14ac:dyDescent="0.25">
      <c r="A117" s="5" t="s">
        <v>211</v>
      </c>
      <c r="B117">
        <v>3.2591799779641266E-2</v>
      </c>
      <c r="C117">
        <v>3.4526202852739198E-2</v>
      </c>
      <c r="D117">
        <v>3.5291406104475447E-2</v>
      </c>
      <c r="E117" s="1">
        <v>3.4136469578951972E-2</v>
      </c>
      <c r="F117" s="1">
        <v>1.3913617774661846E-3</v>
      </c>
      <c r="G117" s="1">
        <v>8.033030967602579E-4</v>
      </c>
      <c r="H117" s="2">
        <v>2.1174513109476989E-2</v>
      </c>
      <c r="I117" s="2">
        <v>2.1376791330598482E-2</v>
      </c>
      <c r="J117" s="2">
        <v>2.0096947774110269E-2</v>
      </c>
      <c r="K117" s="3">
        <v>2.0882750738061912E-2</v>
      </c>
      <c r="L117" s="3">
        <v>6.8799988612020164E-4</v>
      </c>
      <c r="M117" s="3">
        <v>3.972169194539303E-4</v>
      </c>
      <c r="N117" s="2">
        <v>1.2167261366523645E-4</v>
      </c>
      <c r="O117" s="2">
        <v>0.61174312972709688</v>
      </c>
    </row>
    <row r="118" spans="1:15" x14ac:dyDescent="0.25">
      <c r="A118" s="5" t="s">
        <v>84</v>
      </c>
      <c r="B118">
        <v>2.3711048204547202E-4</v>
      </c>
      <c r="C118">
        <v>2.0600914836678652E-4</v>
      </c>
      <c r="D118">
        <v>1.8657522652341317E-4</v>
      </c>
      <c r="E118" s="1">
        <v>2.0989828564522389E-4</v>
      </c>
      <c r="F118" s="1">
        <v>2.5491117163589425E-5</v>
      </c>
      <c r="G118" s="1">
        <v>1.4717303356342645E-5</v>
      </c>
      <c r="H118" s="2">
        <v>9.9598281172394033E-5</v>
      </c>
      <c r="I118" s="2">
        <v>1.3270180026657874E-4</v>
      </c>
      <c r="J118" s="2">
        <v>1.2930981097984302E-4</v>
      </c>
      <c r="K118" s="3">
        <v>1.2053663080627192E-4</v>
      </c>
      <c r="L118" s="3">
        <v>1.8212283269080197E-5</v>
      </c>
      <c r="M118" s="3">
        <v>1.051486664796117E-5</v>
      </c>
      <c r="N118" s="2">
        <v>7.8140393548502378E-3</v>
      </c>
      <c r="O118" s="2">
        <v>0.5742621024070983</v>
      </c>
    </row>
    <row r="119" spans="1:15" x14ac:dyDescent="0.25">
      <c r="A119" s="5" t="s">
        <v>225</v>
      </c>
      <c r="B119">
        <v>2.0264946276998463E-3</v>
      </c>
      <c r="C119">
        <v>2.423792263350464E-3</v>
      </c>
      <c r="D119">
        <v>2.9835788406215413E-3</v>
      </c>
      <c r="E119" s="1">
        <v>2.4779552438906169E-3</v>
      </c>
      <c r="F119" s="1">
        <v>4.8083549058043737E-4</v>
      </c>
      <c r="G119" s="1">
        <v>2.7761049992254132E-4</v>
      </c>
      <c r="H119" s="2">
        <v>1.2527172894956926E-3</v>
      </c>
      <c r="I119" s="2">
        <v>1.5478949595280178E-3</v>
      </c>
      <c r="J119" s="2">
        <v>1.3631265135628913E-3</v>
      </c>
      <c r="K119" s="3">
        <v>1.3879129208622006E-3</v>
      </c>
      <c r="L119" s="3">
        <v>1.4914167328930402E-4</v>
      </c>
      <c r="M119" s="3">
        <v>8.6106985220970892E-5</v>
      </c>
      <c r="N119" s="2">
        <v>1.9942596999305413E-2</v>
      </c>
      <c r="O119" s="2">
        <v>0.56010411176073138</v>
      </c>
    </row>
    <row r="120" spans="1:15" x14ac:dyDescent="0.25">
      <c r="A120" s="5" t="s">
        <v>165</v>
      </c>
      <c r="B120">
        <v>1.5454381975035583E-3</v>
      </c>
      <c r="C120">
        <v>1.6143014263814215E-3</v>
      </c>
      <c r="D120">
        <v>1.5812314740663845E-3</v>
      </c>
      <c r="E120" s="1">
        <v>1.5803236993171214E-3</v>
      </c>
      <c r="F120" s="1">
        <v>3.4440588179033665E-5</v>
      </c>
      <c r="G120" s="1">
        <v>1.988428285621413E-5</v>
      </c>
      <c r="H120" s="2">
        <v>7.4911632090284377E-4</v>
      </c>
      <c r="I120" s="2">
        <v>8.4434641524987674E-4</v>
      </c>
      <c r="J120" s="2">
        <v>8.4638627085736212E-4</v>
      </c>
      <c r="K120" s="3">
        <v>8.1328300233669425E-4</v>
      </c>
      <c r="L120" s="3">
        <v>5.5579335255108821E-5</v>
      </c>
      <c r="M120" s="3">
        <v>3.2088744170917537E-5</v>
      </c>
      <c r="N120" s="2">
        <v>3.4639442044105542E-5</v>
      </c>
      <c r="O120" s="2">
        <v>0.51463064351191123</v>
      </c>
    </row>
    <row r="121" spans="1:15" x14ac:dyDescent="0.25">
      <c r="A121" s="5" t="s">
        <v>307</v>
      </c>
      <c r="B121">
        <v>1.4397515575361919E-3</v>
      </c>
      <c r="C121">
        <v>1.4756899816949418E-3</v>
      </c>
      <c r="D121">
        <v>1.3940809114365372E-3</v>
      </c>
      <c r="E121" s="1">
        <v>1.4365074835558905E-3</v>
      </c>
      <c r="F121" s="1">
        <v>4.0901138115003084E-5</v>
      </c>
      <c r="G121" s="1">
        <v>2.3614283100859095E-5</v>
      </c>
      <c r="H121" s="2">
        <v>7.8952412521787177E-4</v>
      </c>
      <c r="I121" s="2">
        <v>6.7675775165312749E-4</v>
      </c>
      <c r="J121" s="2">
        <v>7.1044383777636906E-4</v>
      </c>
      <c r="K121" s="3">
        <v>7.2557523821578944E-4</v>
      </c>
      <c r="L121" s="3">
        <v>5.7885950032623919E-5</v>
      </c>
      <c r="M121" s="3">
        <v>3.3420468833632651E-5</v>
      </c>
      <c r="N121" s="2">
        <v>6.4433047870810937E-5</v>
      </c>
      <c r="O121" s="2">
        <v>0.50509673393397214</v>
      </c>
    </row>
    <row r="122" spans="1:15" x14ac:dyDescent="0.25">
      <c r="A122" s="5" t="s">
        <v>323</v>
      </c>
      <c r="B122">
        <v>2.1888864756833989E-4</v>
      </c>
      <c r="C122">
        <v>2.6699818402883764E-4</v>
      </c>
      <c r="D122">
        <v>2.9937830536880055E-4</v>
      </c>
      <c r="E122" s="1">
        <v>2.6175504565532605E-4</v>
      </c>
      <c r="F122" s="1">
        <v>4.0500174421990538E-5</v>
      </c>
      <c r="G122" s="1">
        <v>2.3382786604763036E-5</v>
      </c>
      <c r="H122" s="2">
        <v>1.1007437858740129E-4</v>
      </c>
      <c r="I122" s="2">
        <v>1.5456119117050258E-4</v>
      </c>
      <c r="J122" s="2">
        <v>1.3089978095739849E-4</v>
      </c>
      <c r="K122" s="3">
        <v>1.3184511690510079E-4</v>
      </c>
      <c r="L122" s="3">
        <v>2.2258467343721322E-5</v>
      </c>
      <c r="M122" s="3">
        <v>1.2850932112646E-5</v>
      </c>
      <c r="N122" s="2">
        <v>8.2261121520794712E-3</v>
      </c>
      <c r="O122" s="2">
        <v>0.50369656323153311</v>
      </c>
    </row>
    <row r="123" spans="1:15" x14ac:dyDescent="0.25">
      <c r="A123" s="5" t="s">
        <v>13</v>
      </c>
      <c r="B123">
        <v>7.8376551635943564E-4</v>
      </c>
      <c r="C123">
        <v>6.8560474698200677E-4</v>
      </c>
      <c r="D123">
        <v>8.6595740593313269E-4</v>
      </c>
      <c r="E123" s="1">
        <v>7.784425564248583E-4</v>
      </c>
      <c r="F123" s="1">
        <v>9.0294079675990496E-5</v>
      </c>
      <c r="G123" s="1">
        <v>5.2131311207162633E-5</v>
      </c>
      <c r="H123" s="2">
        <v>3.4952803378756708E-4</v>
      </c>
      <c r="I123" s="2">
        <v>4.0392016888933741E-4</v>
      </c>
      <c r="J123" s="2">
        <v>4.1470942195105074E-4</v>
      </c>
      <c r="K123" s="3">
        <v>3.8938587487598509E-4</v>
      </c>
      <c r="L123" s="3">
        <v>3.4936909101687985E-5</v>
      </c>
      <c r="M123" s="3">
        <v>2.0170833874513044E-5</v>
      </c>
      <c r="N123" s="2">
        <v>2.2394907384760982E-3</v>
      </c>
      <c r="O123" s="2">
        <v>0.50021144355764913</v>
      </c>
    </row>
    <row r="124" spans="1:15" x14ac:dyDescent="0.25">
      <c r="A124" s="5" t="s">
        <v>55</v>
      </c>
      <c r="B124">
        <v>8.3593804752053296E-5</v>
      </c>
      <c r="C124">
        <v>6.1853245892847471E-5</v>
      </c>
      <c r="D124">
        <v>5.3262496978864453E-5</v>
      </c>
      <c r="E124" s="1">
        <v>6.6236515874588402E-5</v>
      </c>
      <c r="F124" s="1">
        <v>1.5633516866258849E-5</v>
      </c>
      <c r="G124" s="1">
        <v>9.0260151711151013E-6</v>
      </c>
      <c r="H124" s="2">
        <v>3.4496818664848948E-5</v>
      </c>
      <c r="I124" s="2">
        <v>3.4739344734179368E-5</v>
      </c>
      <c r="J124" s="2">
        <v>2.9936687382625875E-5</v>
      </c>
      <c r="K124" s="3">
        <v>3.3057616927218064E-5</v>
      </c>
      <c r="L124" s="3">
        <v>2.7055231731233643E-6</v>
      </c>
      <c r="M124" s="3">
        <v>1.5620345323015449E-6</v>
      </c>
      <c r="N124" s="2">
        <v>2.2316000886395859E-2</v>
      </c>
      <c r="O124" s="2">
        <v>0.49908447765895547</v>
      </c>
    </row>
    <row r="125" spans="1:15" x14ac:dyDescent="0.25">
      <c r="A125" s="5" t="s">
        <v>220</v>
      </c>
      <c r="B125">
        <v>5.7911256306753421E-3</v>
      </c>
      <c r="C125">
        <v>6.2577848233784971E-3</v>
      </c>
      <c r="D125">
        <v>6.0984820405566706E-3</v>
      </c>
      <c r="E125" s="1">
        <v>6.0491308315368366E-3</v>
      </c>
      <c r="F125" s="1">
        <v>2.372116289463474E-4</v>
      </c>
      <c r="G125" s="1">
        <v>1.369541978270833E-4</v>
      </c>
      <c r="H125" s="2">
        <v>2.6467865383641579E-3</v>
      </c>
      <c r="I125" s="2">
        <v>3.2675003773033591E-3</v>
      </c>
      <c r="J125" s="2">
        <v>3.0977837590759139E-3</v>
      </c>
      <c r="K125" s="3">
        <v>3.0040235582478106E-3</v>
      </c>
      <c r="L125" s="3">
        <v>3.2080313107442533E-4</v>
      </c>
      <c r="M125" s="3">
        <v>1.8521577408269429E-4</v>
      </c>
      <c r="N125" s="2">
        <v>1.8919445576660781E-4</v>
      </c>
      <c r="O125" s="2">
        <v>0.49660416378936395</v>
      </c>
    </row>
    <row r="126" spans="1:15" x14ac:dyDescent="0.25">
      <c r="A126" s="5" t="s">
        <v>304</v>
      </c>
      <c r="B126">
        <v>6.4527957433323149E-4</v>
      </c>
      <c r="C126">
        <v>8.3253287834967541E-4</v>
      </c>
      <c r="D126">
        <v>7.4289950173816468E-4</v>
      </c>
      <c r="E126" s="1">
        <v>7.402373181403573E-4</v>
      </c>
      <c r="F126" s="1">
        <v>9.3655033940520367E-5</v>
      </c>
      <c r="G126" s="1">
        <v>5.4071759056522977E-5</v>
      </c>
      <c r="H126" s="2">
        <v>2.9116120533252666E-4</v>
      </c>
      <c r="I126" s="2">
        <v>3.4400924567117583E-4</v>
      </c>
      <c r="J126" s="2">
        <v>4.3617401664804964E-4</v>
      </c>
      <c r="K126" s="3">
        <v>3.5711482255058402E-4</v>
      </c>
      <c r="L126" s="3">
        <v>7.3389345074162006E-5</v>
      </c>
      <c r="M126" s="3">
        <v>4.2371358134217775E-5</v>
      </c>
      <c r="N126" s="2">
        <v>5.0667294369885936E-3</v>
      </c>
      <c r="O126" s="2">
        <v>0.48243288172465665</v>
      </c>
    </row>
    <row r="127" spans="1:15" x14ac:dyDescent="0.25">
      <c r="A127" s="5" t="s">
        <v>145</v>
      </c>
      <c r="B127">
        <v>4.9638543454135443E-3</v>
      </c>
      <c r="C127">
        <v>4.9243427254945602E-3</v>
      </c>
      <c r="D127">
        <v>4.2961964853678678E-3</v>
      </c>
      <c r="E127" s="1">
        <v>4.7281311854253235E-3</v>
      </c>
      <c r="F127" s="1">
        <v>3.7458774788085247E-4</v>
      </c>
      <c r="G127" s="1">
        <v>2.1626833707414587E-4</v>
      </c>
      <c r="H127" s="2">
        <v>1.8528480128411082E-3</v>
      </c>
      <c r="I127" s="2">
        <v>2.5186138370763391E-3</v>
      </c>
      <c r="J127" s="2">
        <v>2.4260214435587258E-3</v>
      </c>
      <c r="K127" s="3">
        <v>2.2658277644920575E-3</v>
      </c>
      <c r="L127" s="3">
        <v>3.6063491828938315E-4</v>
      </c>
      <c r="M127" s="3">
        <v>2.0821266715355407E-4</v>
      </c>
      <c r="N127" s="2">
        <v>1.203963258450004E-3</v>
      </c>
      <c r="O127" s="2">
        <v>0.47922269404803597</v>
      </c>
    </row>
    <row r="128" spans="1:15" x14ac:dyDescent="0.25">
      <c r="A128" s="5" t="s">
        <v>208</v>
      </c>
      <c r="B128">
        <v>2.8448725168601555E-4</v>
      </c>
      <c r="C128">
        <v>3.4739282194699595E-4</v>
      </c>
      <c r="D128">
        <v>2.9681459903140538E-4</v>
      </c>
      <c r="E128" s="1">
        <v>3.0956489088813894E-4</v>
      </c>
      <c r="F128" s="1">
        <v>3.3334743876152709E-5</v>
      </c>
      <c r="G128" s="1">
        <v>1.9245823350263998E-5</v>
      </c>
      <c r="H128" s="2">
        <v>1.0558462255239818E-4</v>
      </c>
      <c r="I128" s="2">
        <v>1.537515840999869E-4</v>
      </c>
      <c r="J128" s="2">
        <v>1.738289703513963E-4</v>
      </c>
      <c r="K128" s="3">
        <v>1.4438839233459378E-4</v>
      </c>
      <c r="L128" s="3">
        <v>3.5072421810509446E-5</v>
      </c>
      <c r="M128" s="3">
        <v>2.0249072173429731E-5</v>
      </c>
      <c r="N128" s="2">
        <v>4.0966688817403773E-3</v>
      </c>
      <c r="O128" s="2">
        <v>0.46642366942951691</v>
      </c>
    </row>
    <row r="129" spans="1:15" x14ac:dyDescent="0.25">
      <c r="A129" s="5" t="s">
        <v>384</v>
      </c>
      <c r="B129">
        <v>8.5300848737253766E-4</v>
      </c>
      <c r="C129">
        <v>1.090350165466528E-3</v>
      </c>
      <c r="D129">
        <v>9.5825083407935876E-4</v>
      </c>
      <c r="E129" s="1">
        <v>9.6720316230614143E-4</v>
      </c>
      <c r="F129" s="1">
        <v>1.1892382509668897E-4</v>
      </c>
      <c r="G129" s="1">
        <v>6.866070243263335E-5</v>
      </c>
      <c r="H129" s="2">
        <v>4.0639827689760644E-4</v>
      </c>
      <c r="I129" s="2">
        <v>4.2577955979326127E-4</v>
      </c>
      <c r="J129" s="2">
        <v>4.9659287579515766E-4</v>
      </c>
      <c r="K129" s="3">
        <v>4.4292357082867514E-4</v>
      </c>
      <c r="L129" s="3">
        <v>4.7478460941350351E-5</v>
      </c>
      <c r="M129" s="3">
        <v>2.7411702205197759E-5</v>
      </c>
      <c r="N129" s="2">
        <v>2.0878737310586772E-3</v>
      </c>
      <c r="O129" s="2">
        <v>0.45794264130877593</v>
      </c>
    </row>
    <row r="130" spans="1:15" x14ac:dyDescent="0.25">
      <c r="A130" s="5" t="s">
        <v>196</v>
      </c>
      <c r="B130">
        <v>3.2109138687134342E-3</v>
      </c>
      <c r="C130">
        <v>3.4051612917307414E-3</v>
      </c>
      <c r="D130">
        <v>3.0989456258043238E-3</v>
      </c>
      <c r="E130" s="1">
        <v>3.2383402620828334E-3</v>
      </c>
      <c r="F130" s="1">
        <v>1.5493922616506643E-4</v>
      </c>
      <c r="G130" s="1">
        <v>8.9454203934433415E-5</v>
      </c>
      <c r="H130" s="2">
        <v>1.1913572903506501E-3</v>
      </c>
      <c r="I130" s="2">
        <v>1.7033395170670317E-3</v>
      </c>
      <c r="J130" s="2">
        <v>1.4935040517224402E-3</v>
      </c>
      <c r="K130" s="3">
        <v>1.4627336197133741E-3</v>
      </c>
      <c r="L130" s="3">
        <v>2.5737436689166331E-4</v>
      </c>
      <c r="M130" s="3">
        <v>1.4859516000741133E-4</v>
      </c>
      <c r="N130" s="2">
        <v>5.1317020448215188E-4</v>
      </c>
      <c r="O130" s="2">
        <v>0.45169237984046001</v>
      </c>
    </row>
    <row r="131" spans="1:15" x14ac:dyDescent="0.25">
      <c r="A131" s="5" t="s">
        <v>59</v>
      </c>
      <c r="B131">
        <v>2.0556495628632578E-3</v>
      </c>
      <c r="C131">
        <v>2.0301357604408611E-3</v>
      </c>
      <c r="D131">
        <v>1.9273318296147322E-3</v>
      </c>
      <c r="E131" s="1">
        <v>2.0043723843062838E-3</v>
      </c>
      <c r="F131" s="1">
        <v>6.7927710316915071E-5</v>
      </c>
      <c r="G131" s="1">
        <v>3.9218081836905839E-5</v>
      </c>
      <c r="H131" s="2">
        <v>7.7380997909536086E-4</v>
      </c>
      <c r="I131" s="2">
        <v>9.5283376269898019E-4</v>
      </c>
      <c r="J131" s="2">
        <v>9.6881395912913365E-4</v>
      </c>
      <c r="K131" s="3">
        <v>8.984859003078249E-4</v>
      </c>
      <c r="L131" s="3">
        <v>1.0826774989404267E-4</v>
      </c>
      <c r="M131" s="3">
        <v>6.2508414545880619E-5</v>
      </c>
      <c r="N131" s="2">
        <v>1.1549936914914731E-4</v>
      </c>
      <c r="O131" s="2">
        <v>0.44826296118562431</v>
      </c>
    </row>
    <row r="132" spans="1:15" x14ac:dyDescent="0.25">
      <c r="A132" s="5" t="s">
        <v>294</v>
      </c>
      <c r="B132">
        <v>1.4980614278630147E-3</v>
      </c>
      <c r="C132">
        <v>1.2539116701965742E-3</v>
      </c>
      <c r="D132">
        <v>1.3633164353877951E-3</v>
      </c>
      <c r="E132" s="1">
        <v>1.3717631778157947E-3</v>
      </c>
      <c r="F132" s="1">
        <v>1.2229385362878684E-4</v>
      </c>
      <c r="G132" s="1">
        <v>7.0606389312816774E-5</v>
      </c>
      <c r="H132" s="2">
        <v>5.590499820877122E-4</v>
      </c>
      <c r="I132" s="2">
        <v>6.5165993246714079E-4</v>
      </c>
      <c r="J132" s="2">
        <v>6.1425065413426281E-4</v>
      </c>
      <c r="K132" s="3">
        <v>6.0832018956303864E-4</v>
      </c>
      <c r="L132" s="3">
        <v>4.6588931462773065E-5</v>
      </c>
      <c r="M132" s="3">
        <v>2.6898132121289057E-5</v>
      </c>
      <c r="N132" s="2">
        <v>5.3987203051673838E-4</v>
      </c>
      <c r="O132" s="2">
        <v>0.44345860816270288</v>
      </c>
    </row>
    <row r="133" spans="1:15" x14ac:dyDescent="0.25">
      <c r="A133" s="5" t="s">
        <v>223</v>
      </c>
      <c r="B133">
        <v>2.6990978410430984E-4</v>
      </c>
      <c r="C133">
        <v>1.7828685942949054E-4</v>
      </c>
      <c r="D133">
        <v>1.9426634553559868E-4</v>
      </c>
      <c r="E133" s="1">
        <v>2.1415432968979967E-4</v>
      </c>
      <c r="F133" s="1">
        <v>4.8942200775815292E-5</v>
      </c>
      <c r="G133" s="1">
        <v>2.825679279264967E-5</v>
      </c>
      <c r="H133" s="2">
        <v>1.5347535359243133E-4</v>
      </c>
      <c r="I133" s="2">
        <v>6.955244876635436E-5</v>
      </c>
      <c r="J133" s="2">
        <v>6.0941101944957628E-5</v>
      </c>
      <c r="K133" s="3">
        <v>9.4656301434581109E-5</v>
      </c>
      <c r="L133" s="3">
        <v>5.1120441078696914E-5</v>
      </c>
      <c r="M133" s="3">
        <v>2.9514400417878067E-5</v>
      </c>
      <c r="N133" s="2">
        <v>4.3046638116420601E-2</v>
      </c>
      <c r="O133" s="2">
        <v>0.44200040957233871</v>
      </c>
    </row>
    <row r="134" spans="1:15" x14ac:dyDescent="0.25">
      <c r="A134" s="5" t="s">
        <v>34</v>
      </c>
      <c r="B134">
        <v>6.0519153848354089E-4</v>
      </c>
      <c r="C134">
        <v>6.1907125353249644E-4</v>
      </c>
      <c r="D134">
        <v>5.3267558207176094E-4</v>
      </c>
      <c r="E134" s="1">
        <v>5.8564612469593272E-4</v>
      </c>
      <c r="F134" s="1">
        <v>4.6395801662267384E-5</v>
      </c>
      <c r="G134" s="1">
        <v>2.6786628578978562E-5</v>
      </c>
      <c r="H134" s="2">
        <v>2.2381486480748002E-4</v>
      </c>
      <c r="I134" s="2">
        <v>2.3795071943361943E-4</v>
      </c>
      <c r="J134" s="2">
        <v>2.7161212397105799E-4</v>
      </c>
      <c r="K134" s="3">
        <v>2.4445923607071916E-4</v>
      </c>
      <c r="L134" s="3">
        <v>2.4554329302571315E-5</v>
      </c>
      <c r="M134" s="3">
        <v>1.4176448632610265E-5</v>
      </c>
      <c r="N134" s="2">
        <v>3.5467411122773218E-4</v>
      </c>
      <c r="O134" s="2">
        <v>0.41741800340204133</v>
      </c>
    </row>
    <row r="135" spans="1:15" x14ac:dyDescent="0.25">
      <c r="A135" s="5" t="s">
        <v>186</v>
      </c>
      <c r="B135">
        <v>1.2648219465557235E-3</v>
      </c>
      <c r="C135">
        <v>1.1762892611721454E-3</v>
      </c>
      <c r="D135">
        <v>1.4017720304487227E-3</v>
      </c>
      <c r="E135" s="1">
        <v>1.2809610793921972E-3</v>
      </c>
      <c r="F135" s="1">
        <v>1.1360446081335693E-4</v>
      </c>
      <c r="G135" s="1">
        <v>6.558956603173392E-5</v>
      </c>
      <c r="H135" s="2">
        <v>5.8374364028022929E-4</v>
      </c>
      <c r="I135" s="2">
        <v>5.8284333147330658E-4</v>
      </c>
      <c r="J135" s="2">
        <v>4.2742918177149456E-4</v>
      </c>
      <c r="K135" s="3">
        <v>5.3133871784167685E-4</v>
      </c>
      <c r="L135" s="3">
        <v>8.9989423843734749E-5</v>
      </c>
      <c r="M135" s="3">
        <v>5.1955418080399585E-5</v>
      </c>
      <c r="N135" s="2">
        <v>8.5882807738143856E-4</v>
      </c>
      <c r="O135" s="2">
        <v>0.41479692583149491</v>
      </c>
    </row>
    <row r="136" spans="1:15" x14ac:dyDescent="0.25">
      <c r="A136" s="5" t="s">
        <v>374</v>
      </c>
      <c r="B136">
        <v>1.5272163630264261E-3</v>
      </c>
      <c r="C136">
        <v>1.4701455239074827E-3</v>
      </c>
      <c r="D136">
        <v>1.4376639191722551E-3</v>
      </c>
      <c r="E136" s="1">
        <v>1.4783419353687213E-3</v>
      </c>
      <c r="F136" s="1">
        <v>4.5335371628509391E-5</v>
      </c>
      <c r="G136" s="1">
        <v>2.617438901353162E-5</v>
      </c>
      <c r="H136" s="2">
        <v>6.2864120063026033E-4</v>
      </c>
      <c r="I136" s="2">
        <v>6.8890185771086296E-4</v>
      </c>
      <c r="J136" s="2">
        <v>5.2123741044726756E-4</v>
      </c>
      <c r="K136" s="3">
        <v>6.1292682292946358E-4</v>
      </c>
      <c r="L136" s="3">
        <v>8.4929664834757315E-5</v>
      </c>
      <c r="M136" s="3">
        <v>4.9034164854531832E-5</v>
      </c>
      <c r="N136" s="2">
        <v>9.9349394405259212E-5</v>
      </c>
      <c r="O136" s="2">
        <v>0.41460423212346348</v>
      </c>
    </row>
    <row r="137" spans="1:15" x14ac:dyDescent="0.25">
      <c r="A137" s="5" t="s">
        <v>219</v>
      </c>
      <c r="B137">
        <v>1.0643817673072703E-3</v>
      </c>
      <c r="C137">
        <v>1.1624281167034974E-3</v>
      </c>
      <c r="D137">
        <v>1.2633318882293838E-3</v>
      </c>
      <c r="E137" s="1">
        <v>1.1633805907467173E-3</v>
      </c>
      <c r="F137" s="1">
        <v>9.9478480380598661E-5</v>
      </c>
      <c r="G137" s="1">
        <v>5.7433927426313545E-5</v>
      </c>
      <c r="H137" s="2">
        <v>4.580304713001422E-4</v>
      </c>
      <c r="I137" s="2">
        <v>4.8892891129348568E-4</v>
      </c>
      <c r="J137" s="2">
        <v>4.8864302590738028E-4</v>
      </c>
      <c r="K137" s="3">
        <v>4.7853413616700266E-4</v>
      </c>
      <c r="L137" s="3">
        <v>1.775726998563954E-5</v>
      </c>
      <c r="M137" s="3">
        <v>1.0252164606281851E-5</v>
      </c>
      <c r="N137" s="2">
        <v>3.0128111663019859E-4</v>
      </c>
      <c r="O137" s="2">
        <v>0.41133068573875292</v>
      </c>
    </row>
    <row r="138" spans="1:15" x14ac:dyDescent="0.25">
      <c r="A138" s="5" t="s">
        <v>322</v>
      </c>
      <c r="B138">
        <v>1.4616177589087504E-3</v>
      </c>
      <c r="C138">
        <v>1.8360797378797894E-3</v>
      </c>
      <c r="D138">
        <v>1.3812623797495613E-3</v>
      </c>
      <c r="E138" s="1">
        <v>1.5596532921793669E-3</v>
      </c>
      <c r="F138" s="1">
        <v>2.4274046150545375E-4</v>
      </c>
      <c r="G138" s="1">
        <v>1.4014627079338772E-4</v>
      </c>
      <c r="H138" s="2">
        <v>4.5503730061014017E-4</v>
      </c>
      <c r="I138" s="2">
        <v>6.5327914660817221E-4</v>
      </c>
      <c r="J138" s="2">
        <v>8.082269913960307E-4</v>
      </c>
      <c r="K138" s="3">
        <v>6.3884781287144767E-4</v>
      </c>
      <c r="L138" s="3">
        <v>1.7703654132529754E-4</v>
      </c>
      <c r="M138" s="3">
        <v>1.0221209479056085E-4</v>
      </c>
      <c r="N138" s="2">
        <v>6.0524588436620232E-3</v>
      </c>
      <c r="O138" s="2">
        <v>0.40960886376148359</v>
      </c>
    </row>
    <row r="139" spans="1:15" x14ac:dyDescent="0.25">
      <c r="A139" s="5" t="s">
        <v>250</v>
      </c>
      <c r="B139">
        <v>2.8084288479058911E-4</v>
      </c>
      <c r="C139">
        <v>2.7254264181629685E-4</v>
      </c>
      <c r="D139">
        <v>2.5323159129568757E-4</v>
      </c>
      <c r="E139" s="1">
        <v>2.6887237263419116E-4</v>
      </c>
      <c r="F139" s="1">
        <v>1.4166828827131144E-5</v>
      </c>
      <c r="G139" s="1">
        <v>8.1792224369075171E-6</v>
      </c>
      <c r="H139" s="2">
        <v>9.3611939792389887E-5</v>
      </c>
      <c r="I139" s="2">
        <v>1.181288729972962E-4</v>
      </c>
      <c r="J139" s="2">
        <v>1.1420509619306601E-4</v>
      </c>
      <c r="K139" s="3">
        <v>1.0864863632758403E-4</v>
      </c>
      <c r="L139" s="3">
        <v>1.3169118729854077E-5</v>
      </c>
      <c r="M139" s="3">
        <v>7.6031942436713946E-6</v>
      </c>
      <c r="N139" s="2">
        <v>1.3711931378990129E-4</v>
      </c>
      <c r="O139" s="2">
        <v>0.40408999728433875</v>
      </c>
    </row>
    <row r="140" spans="1:15" x14ac:dyDescent="0.25">
      <c r="A140" s="5" t="s">
        <v>136</v>
      </c>
      <c r="B140">
        <v>1.3522867520459577E-3</v>
      </c>
      <c r="C140">
        <v>1.2400505257279262E-3</v>
      </c>
      <c r="D140">
        <v>1.3325519593390533E-3</v>
      </c>
      <c r="E140" s="1">
        <v>1.308296412370979E-3</v>
      </c>
      <c r="F140" s="1">
        <v>5.9920708386737543E-5</v>
      </c>
      <c r="G140" s="1">
        <v>3.4595237117115991E-5</v>
      </c>
      <c r="H140" s="2">
        <v>5.3884607993019815E-4</v>
      </c>
      <c r="I140" s="2">
        <v>4.4197170120357517E-4</v>
      </c>
      <c r="J140" s="2">
        <v>4.2901915174905001E-4</v>
      </c>
      <c r="K140" s="3">
        <v>4.6994564429427444E-4</v>
      </c>
      <c r="L140" s="3">
        <v>6.00199521614107E-5</v>
      </c>
      <c r="M140" s="3">
        <v>3.4652535537138933E-5</v>
      </c>
      <c r="N140" s="2">
        <v>6.8265153273692198E-5</v>
      </c>
      <c r="O140" s="2">
        <v>0.35920425971558595</v>
      </c>
    </row>
    <row r="141" spans="1:15" x14ac:dyDescent="0.25">
      <c r="A141" s="5" t="s">
        <v>258</v>
      </c>
      <c r="B141">
        <v>1.0798485744991249E-2</v>
      </c>
      <c r="C141">
        <v>1.0324644610479817E-2</v>
      </c>
      <c r="D141">
        <v>9.9209681896128658E-3</v>
      </c>
      <c r="E141" s="1">
        <v>1.034803284836131E-2</v>
      </c>
      <c r="F141" s="1">
        <v>4.3922604915090657E-4</v>
      </c>
      <c r="G141" s="1">
        <v>2.535872777123717E-4</v>
      </c>
      <c r="H141" s="2">
        <v>3.9600401786025674E-3</v>
      </c>
      <c r="I141" s="2">
        <v>3.7063074095228673E-3</v>
      </c>
      <c r="J141" s="2">
        <v>3.2726804566070166E-3</v>
      </c>
      <c r="K141" s="3">
        <v>3.6463426815774836E-3</v>
      </c>
      <c r="L141" s="3">
        <v>3.475811751283765E-4</v>
      </c>
      <c r="M141" s="3">
        <v>2.0067608502561464E-4</v>
      </c>
      <c r="N141" s="2">
        <v>3.2031542516685478E-5</v>
      </c>
      <c r="O141" s="2">
        <v>0.35237061333400288</v>
      </c>
    </row>
    <row r="142" spans="1:15" x14ac:dyDescent="0.25">
      <c r="A142" s="5" t="s">
        <v>230</v>
      </c>
      <c r="B142">
        <v>2.4804358273175129E-4</v>
      </c>
      <c r="C142">
        <v>2.8640378628494483E-4</v>
      </c>
      <c r="D142">
        <v>3.0450571804359089E-4</v>
      </c>
      <c r="E142" s="1">
        <v>2.7965102902009564E-4</v>
      </c>
      <c r="F142" s="1">
        <v>2.8830417600194435E-5</v>
      </c>
      <c r="G142" s="1">
        <v>1.6645249362321584E-5</v>
      </c>
      <c r="H142" s="2">
        <v>1.1306754927740335E-4</v>
      </c>
      <c r="I142" s="2">
        <v>1.0598476693956073E-4</v>
      </c>
      <c r="J142" s="2">
        <v>6.412104190006857E-5</v>
      </c>
      <c r="K142" s="3">
        <v>9.4391119372344229E-5</v>
      </c>
      <c r="L142" s="3">
        <v>2.6452781404693365E-5</v>
      </c>
      <c r="M142" s="3">
        <v>1.5272520464814041E-5</v>
      </c>
      <c r="N142" s="2">
        <v>1.2045710865099342E-3</v>
      </c>
      <c r="O142" s="2">
        <v>0.33753181493053369</v>
      </c>
    </row>
    <row r="143" spans="1:15" x14ac:dyDescent="0.25">
      <c r="A143" s="5" t="s">
        <v>309</v>
      </c>
      <c r="B143">
        <v>1.6438361036800718E-3</v>
      </c>
      <c r="C143">
        <v>2.0523135915906979E-3</v>
      </c>
      <c r="D143">
        <v>2.0632082654966763E-3</v>
      </c>
      <c r="E143" s="1">
        <v>1.9197859869224821E-3</v>
      </c>
      <c r="F143" s="1">
        <v>2.3904168470374423E-4</v>
      </c>
      <c r="G143" s="1">
        <v>1.3801078101124839E-4</v>
      </c>
      <c r="H143" s="2">
        <v>6.6231437089278372E-4</v>
      </c>
      <c r="I143" s="2">
        <v>7.512416021405716E-4</v>
      </c>
      <c r="J143" s="2">
        <v>5.0295275570537955E-4</v>
      </c>
      <c r="K143" s="3">
        <v>6.3883624291291151E-4</v>
      </c>
      <c r="L143" s="3">
        <v>1.2579846853642151E-4</v>
      </c>
      <c r="M143" s="3">
        <v>7.2629779673145624E-5</v>
      </c>
      <c r="N143" s="2">
        <v>1.197514087737698E-3</v>
      </c>
      <c r="O143" s="2">
        <v>0.33276430147143621</v>
      </c>
    </row>
    <row r="144" spans="1:15" x14ac:dyDescent="0.25">
      <c r="A144" s="5" t="s">
        <v>139</v>
      </c>
      <c r="B144">
        <v>1.7880061171864924E-4</v>
      </c>
      <c r="C144">
        <v>2.6145372624137848E-4</v>
      </c>
      <c r="D144">
        <v>3.9167173351502667E-4</v>
      </c>
      <c r="E144" s="1">
        <v>2.7730869049168481E-4</v>
      </c>
      <c r="F144" s="1">
        <v>1.0731758263325683E-4</v>
      </c>
      <c r="G144" s="1">
        <v>6.1959835222090743E-5</v>
      </c>
      <c r="H144" s="2">
        <v>1.1381584194990387E-4</v>
      </c>
      <c r="I144" s="2">
        <v>7.3600484118932849E-5</v>
      </c>
      <c r="J144" s="2">
        <v>7.8430771698067853E-5</v>
      </c>
      <c r="K144" s="3">
        <v>8.8615699255634858E-5</v>
      </c>
      <c r="L144" s="3">
        <v>2.1957192748230052E-5</v>
      </c>
      <c r="M144" s="3">
        <v>1.267699114383912E-5</v>
      </c>
      <c r="N144" s="2">
        <v>4.0594074959473529E-2</v>
      </c>
      <c r="O144" s="2">
        <v>0.31955615634877488</v>
      </c>
    </row>
    <row r="145" spans="1:15" x14ac:dyDescent="0.25">
      <c r="A145" s="5" t="s">
        <v>171</v>
      </c>
      <c r="B145">
        <v>5.5417040194757092E-4</v>
      </c>
      <c r="C145">
        <v>5.0263763999585341E-4</v>
      </c>
      <c r="D145">
        <v>5.4549411375873669E-4</v>
      </c>
      <c r="E145" s="1">
        <v>5.3410071856738693E-4</v>
      </c>
      <c r="F145" s="1">
        <v>2.7591003589626789E-5</v>
      </c>
      <c r="G145" s="1">
        <v>1.592967334968296E-5</v>
      </c>
      <c r="H145" s="2">
        <v>1.1306754927740335E-4</v>
      </c>
      <c r="I145" s="2">
        <v>1.7480136793339502E-4</v>
      </c>
      <c r="J145" s="2">
        <v>2.2152806967806055E-4</v>
      </c>
      <c r="K145" s="3">
        <v>1.6979899562961963E-4</v>
      </c>
      <c r="L145" s="3">
        <v>5.4403023058415868E-5</v>
      </c>
      <c r="M145" s="3">
        <v>3.1409600007505821E-5</v>
      </c>
      <c r="N145" s="2">
        <v>4.9293168818245097E-4</v>
      </c>
      <c r="O145" s="2">
        <v>0.31791568467660891</v>
      </c>
    </row>
    <row r="146" spans="1:15" x14ac:dyDescent="0.25">
      <c r="A146" s="5" t="s">
        <v>268</v>
      </c>
      <c r="B146">
        <v>8.3593804752053296E-5</v>
      </c>
      <c r="C146">
        <v>6.7397703680306656E-5</v>
      </c>
      <c r="D146">
        <v>7.1208441340630627E-5</v>
      </c>
      <c r="E146" s="1">
        <v>7.4066649924330193E-5</v>
      </c>
      <c r="F146" s="1">
        <v>8.4679064539299544E-6</v>
      </c>
      <c r="G146" s="1">
        <v>4.8889480706490288E-6</v>
      </c>
      <c r="H146" s="2">
        <v>2.1027550559839615E-5</v>
      </c>
      <c r="I146" s="2">
        <v>2.7452881099538092E-5</v>
      </c>
      <c r="J146" s="2">
        <v>2.1986837494848498E-5</v>
      </c>
      <c r="K146" s="3">
        <v>2.3489089718075398E-5</v>
      </c>
      <c r="L146" s="3">
        <v>3.4660913783018059E-6</v>
      </c>
      <c r="M146" s="3">
        <v>2.0011487902983889E-6</v>
      </c>
      <c r="N146" s="2">
        <v>6.6494359238322134E-4</v>
      </c>
      <c r="O146" s="2">
        <v>0.31713449632287816</v>
      </c>
    </row>
    <row r="147" spans="1:15" x14ac:dyDescent="0.25">
      <c r="A147" s="5" t="s">
        <v>52</v>
      </c>
      <c r="B147">
        <v>1.5022306976790472E-2</v>
      </c>
      <c r="C147">
        <v>1.2500844292057551E-2</v>
      </c>
      <c r="D147">
        <v>1.3879330774551007E-2</v>
      </c>
      <c r="E147" s="1">
        <v>1.3800827347799678E-2</v>
      </c>
      <c r="F147" s="1">
        <v>1.2625631107528504E-3</v>
      </c>
      <c r="G147" s="1">
        <v>7.2894115186204951E-4</v>
      </c>
      <c r="H147" s="2">
        <v>4.4120089527928804E-3</v>
      </c>
      <c r="I147" s="2">
        <v>4.4721956982307172E-3</v>
      </c>
      <c r="J147" s="2">
        <v>4.1479589292513054E-3</v>
      </c>
      <c r="K147" s="3">
        <v>4.344054526758301E-3</v>
      </c>
      <c r="L147" s="3">
        <v>1.7246948600497118E-4</v>
      </c>
      <c r="M147" s="3">
        <v>9.9575304171966512E-5</v>
      </c>
      <c r="N147" s="2">
        <v>2.1119549324922945E-4</v>
      </c>
      <c r="O147" s="2">
        <v>0.31476768872490035</v>
      </c>
    </row>
    <row r="148" spans="1:15" x14ac:dyDescent="0.25">
      <c r="A148" s="5" t="s">
        <v>280</v>
      </c>
      <c r="B148">
        <v>8.3593804752053296E-5</v>
      </c>
      <c r="C148">
        <v>5.076433031792908E-5</v>
      </c>
      <c r="D148">
        <v>4.8135084304074117E-5</v>
      </c>
      <c r="E148" s="1">
        <v>6.08310731246855E-5</v>
      </c>
      <c r="F148" s="1">
        <v>1.9756889861641196E-5</v>
      </c>
      <c r="G148" s="1">
        <v>1.1406645679968333E-5</v>
      </c>
      <c r="H148" s="2">
        <v>1.8782672542338061E-5</v>
      </c>
      <c r="I148" s="2">
        <v>1.9356810394381117E-5</v>
      </c>
      <c r="J148" s="2">
        <v>1.8806897539737549E-5</v>
      </c>
      <c r="K148" s="3">
        <v>1.8982126825485574E-5</v>
      </c>
      <c r="L148" s="3">
        <v>3.2471147997102911E-7</v>
      </c>
      <c r="M148" s="3">
        <v>1.8747226037023544E-7</v>
      </c>
      <c r="N148" s="2">
        <v>2.142267289596813E-2</v>
      </c>
      <c r="O148" s="2">
        <v>0.31204655532835818</v>
      </c>
    </row>
    <row r="149" spans="1:15" x14ac:dyDescent="0.25">
      <c r="A149" s="5" t="s">
        <v>387</v>
      </c>
      <c r="B149">
        <v>1.2757550472420028E-3</v>
      </c>
      <c r="C149">
        <v>1.248367212409115E-3</v>
      </c>
      <c r="D149">
        <v>1.3146060149772871E-3</v>
      </c>
      <c r="E149" s="1">
        <v>1.2795760915428015E-3</v>
      </c>
      <c r="F149" s="1">
        <v>3.3284306002646624E-5</v>
      </c>
      <c r="G149" s="1">
        <v>1.9216703030417905E-5</v>
      </c>
      <c r="H149" s="2">
        <v>3.46534863097565E-4</v>
      </c>
      <c r="I149" s="2">
        <v>4.0634899010088453E-4</v>
      </c>
      <c r="J149" s="2">
        <v>4.3617401664804964E-4</v>
      </c>
      <c r="K149" s="3">
        <v>3.9635262328216637E-4</v>
      </c>
      <c r="L149" s="3">
        <v>4.5648000772132589E-5</v>
      </c>
      <c r="M149" s="3">
        <v>2.6354885533758997E-5</v>
      </c>
      <c r="N149" s="2">
        <v>1.1058619387258412E-5</v>
      </c>
      <c r="O149" s="2">
        <v>0.3097530704909302</v>
      </c>
    </row>
    <row r="150" spans="1:15" x14ac:dyDescent="0.25">
      <c r="A150" s="5" t="s">
        <v>335</v>
      </c>
      <c r="B150">
        <v>6.780788763920693E-4</v>
      </c>
      <c r="C150">
        <v>6.6897137361962924E-4</v>
      </c>
      <c r="D150">
        <v>7.5315432708774536E-4</v>
      </c>
      <c r="E150" s="1">
        <v>7.0006819236648145E-4</v>
      </c>
      <c r="F150" s="1">
        <v>4.6198916939909412E-5</v>
      </c>
      <c r="G150" s="1">
        <v>2.6672957131525862E-5</v>
      </c>
      <c r="H150" s="2">
        <v>2.1857681609997639E-4</v>
      </c>
      <c r="I150" s="2">
        <v>2.2580661337588399E-4</v>
      </c>
      <c r="J150" s="2">
        <v>1.8018885026161821E-4</v>
      </c>
      <c r="K150" s="3">
        <v>2.0819075991249287E-4</v>
      </c>
      <c r="L150" s="3">
        <v>2.4518313568320531E-5</v>
      </c>
      <c r="M150" s="3">
        <v>1.4155654938745514E-5</v>
      </c>
      <c r="N150" s="2">
        <v>8.3122195179275338E-5</v>
      </c>
      <c r="O150" s="2">
        <v>0.2973864006143937</v>
      </c>
    </row>
    <row r="151" spans="1:15" x14ac:dyDescent="0.25">
      <c r="A151" s="5" t="s">
        <v>287</v>
      </c>
      <c r="B151">
        <v>5.7145939258713878E-3</v>
      </c>
      <c r="C151">
        <v>6.0193731385177517E-3</v>
      </c>
      <c r="D151">
        <v>6.659933728446212E-3</v>
      </c>
      <c r="E151" s="1">
        <v>6.1313002642784499E-3</v>
      </c>
      <c r="F151" s="1">
        <v>4.8250657683998502E-4</v>
      </c>
      <c r="G151" s="1">
        <v>2.7857530202433022E-4</v>
      </c>
      <c r="H151" s="2">
        <v>2.3272655672064366E-3</v>
      </c>
      <c r="I151" s="2">
        <v>2.1518618341327279E-3</v>
      </c>
      <c r="J151" s="2">
        <v>9.4178446951069051E-4</v>
      </c>
      <c r="K151" s="3">
        <v>1.8069706236166182E-3</v>
      </c>
      <c r="L151" s="3">
        <v>7.5438844658206618E-4</v>
      </c>
      <c r="M151" s="3">
        <v>4.3554637270769954E-4</v>
      </c>
      <c r="N151" s="2">
        <v>1.1173676914233105E-3</v>
      </c>
      <c r="O151" s="2">
        <v>0.29471246648026755</v>
      </c>
    </row>
    <row r="152" spans="1:15" x14ac:dyDescent="0.25">
      <c r="A152" s="5" t="s">
        <v>187</v>
      </c>
      <c r="B152">
        <v>8.040270554213579E-5</v>
      </c>
      <c r="C152">
        <v>1.33931197129817E-4</v>
      </c>
      <c r="D152">
        <v>1.1479144907634847E-4</v>
      </c>
      <c r="E152" s="1">
        <v>1.0970845058276709E-4</v>
      </c>
      <c r="F152" s="1">
        <v>2.7123836531313699E-5</v>
      </c>
      <c r="G152" s="1">
        <v>1.5659954322809369E-5</v>
      </c>
      <c r="H152" s="2">
        <v>5.5449013494863454E-5</v>
      </c>
      <c r="I152" s="2">
        <v>2.8262488170053787E-5</v>
      </c>
      <c r="J152" s="2">
        <v>1.2447017629515652E-5</v>
      </c>
      <c r="K152" s="3">
        <v>3.205283976481097E-5</v>
      </c>
      <c r="L152" s="3">
        <v>2.1750126114801175E-5</v>
      </c>
      <c r="M152" s="3">
        <v>1.2557441167288768E-5</v>
      </c>
      <c r="N152" s="2">
        <v>1.8013864840355016E-2</v>
      </c>
      <c r="O152" s="2">
        <v>0.29216381777837086</v>
      </c>
    </row>
    <row r="153" spans="1:15" x14ac:dyDescent="0.25">
      <c r="A153" s="5" t="s">
        <v>38</v>
      </c>
      <c r="B153">
        <v>8.7284853483890409E-3</v>
      </c>
      <c r="C153">
        <v>8.6363572141984913E-3</v>
      </c>
      <c r="D153">
        <v>9.2646593672397037E-3</v>
      </c>
      <c r="E153" s="1">
        <v>8.8765006432757459E-3</v>
      </c>
      <c r="F153" s="1">
        <v>3.3929676467563656E-4</v>
      </c>
      <c r="G153" s="1">
        <v>1.9589307842064789E-4</v>
      </c>
      <c r="H153" s="2">
        <v>2.2868577628914087E-3</v>
      </c>
      <c r="I153" s="2">
        <v>2.8707929127506672E-3</v>
      </c>
      <c r="J153" s="2">
        <v>2.5937632761908283E-3</v>
      </c>
      <c r="K153" s="3">
        <v>2.5838046506109682E-3</v>
      </c>
      <c r="L153" s="3">
        <v>2.9209492545723652E-4</v>
      </c>
      <c r="M153" s="3">
        <v>1.6864108384165917E-4</v>
      </c>
      <c r="N153" s="2">
        <v>1.6891512870915087E-5</v>
      </c>
      <c r="O153" s="2">
        <v>0.29108370003536121</v>
      </c>
    </row>
    <row r="154" spans="1:15" x14ac:dyDescent="0.25">
      <c r="A154" s="5" t="s">
        <v>363</v>
      </c>
      <c r="B154">
        <v>1.0955193521494586E-2</v>
      </c>
      <c r="C154">
        <v>1.0804240209095036E-2</v>
      </c>
      <c r="D154">
        <v>1.021066700573852E-2</v>
      </c>
      <c r="E154" s="1">
        <v>1.0656700245442713E-2</v>
      </c>
      <c r="F154" s="1">
        <v>3.9358094951593244E-4</v>
      </c>
      <c r="G154" s="1">
        <v>2.2723406715093213E-4</v>
      </c>
      <c r="H154" s="2">
        <v>2.4567201995490265E-3</v>
      </c>
      <c r="I154" s="2">
        <v>3.2043510258031346E-3</v>
      </c>
      <c r="J154" s="2">
        <v>3.1295831586270234E-3</v>
      </c>
      <c r="K154" s="3">
        <v>2.9302181279930611E-3</v>
      </c>
      <c r="L154" s="3">
        <v>4.1176179360294043E-4</v>
      </c>
      <c r="M154" s="3">
        <v>2.3773078237866079E-4</v>
      </c>
      <c r="N154" s="2">
        <v>1.9456290006089904E-5</v>
      </c>
      <c r="O154" s="2">
        <v>0.27496486346663968</v>
      </c>
    </row>
    <row r="155" spans="1:15" x14ac:dyDescent="0.25">
      <c r="A155" s="5" t="s">
        <v>315</v>
      </c>
      <c r="B155">
        <v>9.5140639354905111E-4</v>
      </c>
      <c r="C155">
        <v>1.3952953437767837E-3</v>
      </c>
      <c r="D155">
        <v>1.3094786023024967E-3</v>
      </c>
      <c r="E155" s="1">
        <v>1.2187267798761104E-3</v>
      </c>
      <c r="F155" s="1">
        <v>2.3544908152051128E-4</v>
      </c>
      <c r="G155" s="1">
        <v>1.3593659059631734E-4</v>
      </c>
      <c r="H155" s="2">
        <v>2.7095730317501266E-4</v>
      </c>
      <c r="I155" s="2">
        <v>4.1687388201758858E-4</v>
      </c>
      <c r="J155" s="2">
        <v>2.9943659857827878E-4</v>
      </c>
      <c r="K155" s="3">
        <v>3.2908926125695999E-4</v>
      </c>
      <c r="L155" s="3">
        <v>7.7345796900879878E-5</v>
      </c>
      <c r="M155" s="3">
        <v>4.4655616661409123E-5</v>
      </c>
      <c r="N155" s="2">
        <v>3.4059848267742727E-3</v>
      </c>
      <c r="O155" s="2">
        <v>0.27002710262132218</v>
      </c>
    </row>
    <row r="156" spans="1:15" x14ac:dyDescent="0.25">
      <c r="A156" s="5" t="s">
        <v>228</v>
      </c>
      <c r="B156">
        <v>1.1735088037115839E-2</v>
      </c>
      <c r="C156">
        <v>1.07072121978145E-2</v>
      </c>
      <c r="D156">
        <v>1.1515593531472662E-2</v>
      </c>
      <c r="E156" s="1">
        <v>1.1319297922134333E-2</v>
      </c>
      <c r="F156" s="1">
        <v>5.4132352612738669E-4</v>
      </c>
      <c r="G156" s="1">
        <v>3.1253328352832412E-4</v>
      </c>
      <c r="H156" s="2">
        <v>2.8847436082193229E-3</v>
      </c>
      <c r="I156" s="2">
        <v>2.5226618724289176E-3</v>
      </c>
      <c r="J156" s="2">
        <v>2.5492441168192752E-3</v>
      </c>
      <c r="K156" s="3">
        <v>2.6522165324891719E-3</v>
      </c>
      <c r="L156" s="3">
        <v>2.0181249872076488E-4</v>
      </c>
      <c r="M156" s="3">
        <v>1.1651650046226461E-4</v>
      </c>
      <c r="N156" s="2">
        <v>1.3031921252249016E-5</v>
      </c>
      <c r="O156" s="2">
        <v>0.23430927878511726</v>
      </c>
    </row>
    <row r="157" spans="1:15" x14ac:dyDescent="0.25">
      <c r="A157" s="5" t="s">
        <v>11</v>
      </c>
      <c r="B157">
        <v>3.353044177635065E-3</v>
      </c>
      <c r="C157">
        <v>3.7461454456594817E-3</v>
      </c>
      <c r="D157">
        <v>3.3783896165803973E-3</v>
      </c>
      <c r="E157" s="1">
        <v>3.492526413291648E-3</v>
      </c>
      <c r="F157" s="1">
        <v>2.2000581356689216E-4</v>
      </c>
      <c r="G157" s="1">
        <v>1.2702041568612781E-4</v>
      </c>
      <c r="H157" s="2">
        <v>7.8353778383786761E-4</v>
      </c>
      <c r="I157" s="2">
        <v>8.184389889933745E-4</v>
      </c>
      <c r="J157" s="2">
        <v>8.3207654105936285E-4</v>
      </c>
      <c r="K157" s="3">
        <v>8.1135110463020162E-4</v>
      </c>
      <c r="L157" s="3">
        <v>2.5033603749981676E-5</v>
      </c>
      <c r="M157" s="3">
        <v>1.4453157863838347E-5</v>
      </c>
      <c r="N157" s="2">
        <v>3.0546709597120601E-5</v>
      </c>
      <c r="O157" s="2">
        <v>0.23231065670467377</v>
      </c>
    </row>
    <row r="158" spans="1:15" x14ac:dyDescent="0.25">
      <c r="A158" s="5" t="s">
        <v>17</v>
      </c>
      <c r="B158">
        <v>5.1043799920245383E-4</v>
      </c>
      <c r="C158">
        <v>1.3426229947959213E-3</v>
      </c>
      <c r="D158">
        <v>1.1812932854327384E-3</v>
      </c>
      <c r="E158" s="1">
        <v>1.0114514264770377E-3</v>
      </c>
      <c r="F158" s="1">
        <v>4.4132489110956672E-4</v>
      </c>
      <c r="G158" s="1">
        <v>2.5479904468219062E-4</v>
      </c>
      <c r="H158" s="2">
        <v>2.3279437687748626E-4</v>
      </c>
      <c r="I158" s="2">
        <v>3.6263020829303686E-4</v>
      </c>
      <c r="J158" s="2">
        <v>1.0466527632773317E-4</v>
      </c>
      <c r="K158" s="3">
        <v>2.3336328716608542E-4</v>
      </c>
      <c r="L158" s="3">
        <v>1.2898340697606531E-4</v>
      </c>
      <c r="M158" s="3">
        <v>7.4468604738626369E-5</v>
      </c>
      <c r="N158" s="2">
        <v>4.2766338451780739E-2</v>
      </c>
      <c r="O158" s="2">
        <v>0.23072120030410903</v>
      </c>
    </row>
    <row r="159" spans="1:15" x14ac:dyDescent="0.25">
      <c r="A159" s="5" t="s">
        <v>20</v>
      </c>
      <c r="B159">
        <v>1.1684637449640002E-4</v>
      </c>
      <c r="C159">
        <v>2.226425217291641E-4</v>
      </c>
      <c r="D159">
        <v>2.4297676594610689E-4</v>
      </c>
      <c r="E159" s="1">
        <v>1.9415522072389034E-4</v>
      </c>
      <c r="F159" s="1">
        <v>6.7719005092646445E-5</v>
      </c>
      <c r="G159" s="1">
        <v>3.9097585819493062E-5</v>
      </c>
      <c r="H159" s="2">
        <v>2.0279257887339098E-5</v>
      </c>
      <c r="I159" s="2">
        <v>5.8217949779134594E-5</v>
      </c>
      <c r="J159" s="2">
        <v>4.1861462214291931E-5</v>
      </c>
      <c r="K159" s="3">
        <v>4.0119556626921875E-5</v>
      </c>
      <c r="L159" s="3">
        <v>1.9029234401878353E-5</v>
      </c>
      <c r="M159" s="3">
        <v>1.0986533604396955E-5</v>
      </c>
      <c r="N159" s="2">
        <v>1.9221258940395388E-2</v>
      </c>
      <c r="O159" s="2">
        <v>0.20663650700372468</v>
      </c>
    </row>
    <row r="160" spans="1:15" x14ac:dyDescent="0.25">
      <c r="A160" s="5" t="s">
        <v>342</v>
      </c>
      <c r="B160">
        <v>5.0314926541160094E-4</v>
      </c>
      <c r="C160">
        <v>4.5828197769617987E-4</v>
      </c>
      <c r="D160">
        <v>5.0447481236041405E-4</v>
      </c>
      <c r="E160" s="1">
        <v>4.8863535182273171E-4</v>
      </c>
      <c r="F160" s="1">
        <v>2.6295147068008438E-5</v>
      </c>
      <c r="G160" s="1">
        <v>1.5181510238095472E-5</v>
      </c>
      <c r="H160" s="2">
        <v>1.1606071996740543E-4</v>
      </c>
      <c r="I160" s="2">
        <v>1.0274633865749795E-4</v>
      </c>
      <c r="J160" s="2">
        <v>8.3995666619512003E-5</v>
      </c>
      <c r="K160" s="3">
        <v>1.0093424174813845E-4</v>
      </c>
      <c r="L160" s="3">
        <v>1.6109149045107739E-5</v>
      </c>
      <c r="M160" s="3">
        <v>9.3006215376087567E-6</v>
      </c>
      <c r="N160" s="2">
        <v>2.6311475115555889E-5</v>
      </c>
      <c r="O160" s="2">
        <v>0.20656352712023099</v>
      </c>
    </row>
    <row r="161" spans="1:15" x14ac:dyDescent="0.25">
      <c r="A161" s="5" t="s">
        <v>394</v>
      </c>
      <c r="B161">
        <v>4.6759493606748567E-3</v>
      </c>
      <c r="C161">
        <v>4.8023646541704582E-3</v>
      </c>
      <c r="D161">
        <v>4.5038566986968761E-3</v>
      </c>
      <c r="E161" s="1">
        <v>4.6607235711807297E-3</v>
      </c>
      <c r="F161" s="1">
        <v>1.4983530414940303E-4</v>
      </c>
      <c r="G161" s="1">
        <v>8.6507453184767291E-5</v>
      </c>
      <c r="H161" s="2">
        <v>9.6612119592799411E-4</v>
      </c>
      <c r="I161" s="2">
        <v>1.0022197940004378E-3</v>
      </c>
      <c r="J161" s="2">
        <v>7.6688777197958839E-4</v>
      </c>
      <c r="K161" s="3">
        <v>9.1174292063600677E-4</v>
      </c>
      <c r="L161" s="3">
        <v>1.2674004010139716E-4</v>
      </c>
      <c r="M161" s="3">
        <v>7.3173396269645623E-5</v>
      </c>
      <c r="N161" s="2">
        <v>4.9756000127547994E-6</v>
      </c>
      <c r="O161" s="2">
        <v>0.19562261239300002</v>
      </c>
    </row>
    <row r="162" spans="1:15" x14ac:dyDescent="0.25">
      <c r="A162" s="5" t="s">
        <v>259</v>
      </c>
      <c r="B162">
        <v>9.2589582528106618E-4</v>
      </c>
      <c r="C162">
        <v>5.8580450680774127E-4</v>
      </c>
      <c r="D162">
        <v>7.6597285877472122E-4</v>
      </c>
      <c r="E162" s="1">
        <v>7.5922439695450949E-4</v>
      </c>
      <c r="F162" s="1">
        <v>1.7014606233449914E-4</v>
      </c>
      <c r="G162" s="1">
        <v>9.8233874890377924E-5</v>
      </c>
      <c r="H162" s="2">
        <v>1.7143437773244378E-4</v>
      </c>
      <c r="I162" s="2">
        <v>1.2298651542039037E-4</v>
      </c>
      <c r="J162" s="2">
        <v>1.181800211369547E-4</v>
      </c>
      <c r="K162" s="3">
        <v>1.3753363809659627E-4</v>
      </c>
      <c r="L162" s="3">
        <v>2.945709944507972E-5</v>
      </c>
      <c r="M162" s="3">
        <v>1.7007064294162352E-5</v>
      </c>
      <c r="N162" s="2">
        <v>3.36927297976143E-3</v>
      </c>
      <c r="O162" s="2">
        <v>0.18115018253929593</v>
      </c>
    </row>
    <row r="163" spans="1:15" x14ac:dyDescent="0.25">
      <c r="A163" s="5" t="s">
        <v>392</v>
      </c>
      <c r="B163">
        <v>2.1159991377748706E-4</v>
      </c>
      <c r="C163">
        <v>2.2818697951662329E-4</v>
      </c>
      <c r="D163">
        <v>2.5579529763308274E-4</v>
      </c>
      <c r="E163" s="1">
        <v>2.3186073030906435E-4</v>
      </c>
      <c r="F163" s="1">
        <v>2.2325553121918009E-5</v>
      </c>
      <c r="G163" s="1">
        <v>1.2889664104746653E-5</v>
      </c>
      <c r="H163" s="2">
        <v>6.0687062202367081E-5</v>
      </c>
      <c r="I163" s="2">
        <v>4.283541543933634E-5</v>
      </c>
      <c r="J163" s="2">
        <v>2.1191852506070763E-5</v>
      </c>
      <c r="K163" s="3">
        <v>4.1571443382591397E-5</v>
      </c>
      <c r="L163" s="3">
        <v>1.9777919917392191E-5</v>
      </c>
      <c r="M163" s="3">
        <v>1.1418787388317243E-5</v>
      </c>
      <c r="N163" s="2">
        <v>3.8132175014174023E-4</v>
      </c>
      <c r="O163" s="2">
        <v>0.17929488675023897</v>
      </c>
    </row>
    <row r="164" spans="1:15" x14ac:dyDescent="0.25">
      <c r="A164" s="5" t="s">
        <v>173</v>
      </c>
      <c r="B164">
        <v>8.9070593262649354E-3</v>
      </c>
      <c r="C164">
        <v>6.9896532513231109E-3</v>
      </c>
      <c r="D164">
        <v>6.6060958953609141E-3</v>
      </c>
      <c r="E164" s="1">
        <v>7.5009361576496535E-3</v>
      </c>
      <c r="F164" s="1">
        <v>1.2327472714695775E-3</v>
      </c>
      <c r="G164" s="1">
        <v>7.1172696902573724E-4</v>
      </c>
      <c r="H164" s="2">
        <v>1.620128991693447E-3</v>
      </c>
      <c r="I164" s="2">
        <v>9.8521804551960799E-4</v>
      </c>
      <c r="J164" s="2">
        <v>1.1468905966153468E-3</v>
      </c>
      <c r="K164" s="3">
        <v>1.2507458779428004E-3</v>
      </c>
      <c r="L164" s="3">
        <v>3.2995062810599904E-4</v>
      </c>
      <c r="M164" s="3">
        <v>1.9049708395628466E-4</v>
      </c>
      <c r="N164" s="2">
        <v>1.0585959564078154E-3</v>
      </c>
      <c r="O164" s="2">
        <v>0.1667453037401547</v>
      </c>
    </row>
    <row r="165" spans="1:15" x14ac:dyDescent="0.25">
      <c r="A165" s="5" t="s">
        <v>197</v>
      </c>
      <c r="B165">
        <v>2.2816003103796963E-3</v>
      </c>
      <c r="C165">
        <v>2.2962697342389024E-3</v>
      </c>
      <c r="D165">
        <v>2.5426213505895727E-3</v>
      </c>
      <c r="E165" s="1">
        <v>2.373497131736057E-3</v>
      </c>
      <c r="F165" s="1">
        <v>1.4664940862887629E-4</v>
      </c>
      <c r="G165" s="1">
        <v>8.466807554838116E-5</v>
      </c>
      <c r="H165" s="2">
        <v>4.8721388552766244E-4</v>
      </c>
      <c r="I165" s="2">
        <v>4.6706952038956182E-4</v>
      </c>
      <c r="J165" s="2">
        <v>2.3027290455461565E-4</v>
      </c>
      <c r="K165" s="3">
        <v>3.9485210349061328E-4</v>
      </c>
      <c r="L165" s="3">
        <v>1.4288521058358454E-4</v>
      </c>
      <c r="M165" s="3">
        <v>8.2494814793648906E-5</v>
      </c>
      <c r="N165" s="2">
        <v>7.4655490469410606E-5</v>
      </c>
      <c r="O165" s="2">
        <v>0.16635878687656341</v>
      </c>
    </row>
    <row r="166" spans="1:15" x14ac:dyDescent="0.25">
      <c r="A166" s="5" t="s">
        <v>274</v>
      </c>
      <c r="B166">
        <v>1.002427530085021E-3</v>
      </c>
      <c r="C166">
        <v>1.123616912191283E-3</v>
      </c>
      <c r="D166">
        <v>1.1633473410709722E-3</v>
      </c>
      <c r="E166" s="1">
        <v>1.0964639277824253E-3</v>
      </c>
      <c r="F166" s="1">
        <v>8.3825770582019178E-5</v>
      </c>
      <c r="G166" s="1">
        <v>4.839683121055659E-5</v>
      </c>
      <c r="H166" s="2">
        <v>1.9313486523495879E-4</v>
      </c>
      <c r="I166" s="2">
        <v>2.0961447196557004E-4</v>
      </c>
      <c r="J166" s="2">
        <v>1.2930981097984302E-4</v>
      </c>
      <c r="K166" s="3">
        <v>1.7735304939345728E-4</v>
      </c>
      <c r="L166" s="3">
        <v>4.2414725361004494E-5</v>
      </c>
      <c r="M166" s="3">
        <v>2.4488153104779993E-5</v>
      </c>
      <c r="N166" s="2">
        <v>7.1109221970397696E-5</v>
      </c>
      <c r="O166" s="2">
        <v>0.16175000827628686</v>
      </c>
    </row>
    <row r="167" spans="1:15" x14ac:dyDescent="0.25">
      <c r="A167" s="5" t="s">
        <v>227</v>
      </c>
      <c r="B167">
        <v>4.4135549442041542E-3</v>
      </c>
      <c r="C167">
        <v>4.1536630930377322E-3</v>
      </c>
      <c r="D167">
        <v>4.4756559289855294E-3</v>
      </c>
      <c r="E167" s="1">
        <v>4.3476246554091389E-3</v>
      </c>
      <c r="F167" s="1">
        <v>1.7082139454960518E-4</v>
      </c>
      <c r="G167" s="1">
        <v>9.8623778126561836E-5</v>
      </c>
      <c r="H167" s="2">
        <v>6.2415144459525729E-4</v>
      </c>
      <c r="I167" s="2">
        <v>6.3951582640940532E-4</v>
      </c>
      <c r="J167" s="2">
        <v>4.7910320604204745E-4</v>
      </c>
      <c r="K167" s="3">
        <v>5.8092349234890341E-4</v>
      </c>
      <c r="L167" s="3">
        <v>8.8512959982368198E-5</v>
      </c>
      <c r="M167" s="3">
        <v>5.1102981272590852E-5</v>
      </c>
      <c r="N167" s="2">
        <v>4.5112206695135684E-6</v>
      </c>
      <c r="O167" s="2">
        <v>0.1336185936902676</v>
      </c>
    </row>
    <row r="168" spans="1:15" x14ac:dyDescent="0.25">
      <c r="A168" s="5" t="s">
        <v>248</v>
      </c>
      <c r="B168">
        <v>8.3593804752053296E-5</v>
      </c>
      <c r="C168">
        <v>7.0169932574036263E-5</v>
      </c>
      <c r="D168">
        <v>4.0443965291888616E-5</v>
      </c>
      <c r="E168" s="1">
        <v>6.4735900872659398E-5</v>
      </c>
      <c r="F168" s="1">
        <v>2.2082202941694309E-5</v>
      </c>
      <c r="G168" s="1">
        <v>1.2749165812687156E-5</v>
      </c>
      <c r="H168" s="2">
        <v>8.9041563401811133E-6</v>
      </c>
      <c r="I168" s="2">
        <v>8.169830003152597E-6</v>
      </c>
      <c r="J168" s="2">
        <v>8.2225920787055184E-6</v>
      </c>
      <c r="K168" s="3">
        <v>8.4321928073464096E-6</v>
      </c>
      <c r="L168" s="3">
        <v>4.0958288709188506E-7</v>
      </c>
      <c r="M168" s="3">
        <v>2.3647279011796396E-7</v>
      </c>
      <c r="N168" s="2">
        <v>1.1551105873700859E-2</v>
      </c>
      <c r="O168" s="2">
        <v>0.13025527865802308</v>
      </c>
    </row>
    <row r="169" spans="1:15" x14ac:dyDescent="0.25">
      <c r="A169" s="5" t="s">
        <v>62</v>
      </c>
      <c r="B169">
        <v>6.9609674041072244E-3</v>
      </c>
      <c r="C169">
        <v>9.1214972706011709E-3</v>
      </c>
      <c r="D169">
        <v>9.3466979700363492E-3</v>
      </c>
      <c r="E169" s="1">
        <v>8.4763875482482473E-3</v>
      </c>
      <c r="F169" s="1">
        <v>1.3172139153181705E-3</v>
      </c>
      <c r="G169" s="1">
        <v>7.6049380858926672E-4</v>
      </c>
      <c r="H169" s="2">
        <v>9.6163143989299097E-4</v>
      </c>
      <c r="I169" s="2">
        <v>1.1625219939625459E-3</v>
      </c>
      <c r="J169" s="2">
        <v>1.1301959118510143E-3</v>
      </c>
      <c r="K169" s="3">
        <v>1.0847831152355171E-3</v>
      </c>
      <c r="L169" s="3">
        <v>1.0787027046838984E-4</v>
      </c>
      <c r="M169" s="3">
        <v>6.2278929692482615E-5</v>
      </c>
      <c r="N169" s="2">
        <v>6.3554172308138111E-4</v>
      </c>
      <c r="O169" s="2">
        <v>0.12797705497310599</v>
      </c>
    </row>
    <row r="170" spans="1:15" x14ac:dyDescent="0.25">
      <c r="A170" s="5" t="s">
        <v>269</v>
      </c>
      <c r="B170">
        <v>2.334661151500456E-4</v>
      </c>
      <c r="C170">
        <v>3.5848173752191437E-4</v>
      </c>
      <c r="D170">
        <v>4.8652886799864785E-4</v>
      </c>
      <c r="E170" s="1">
        <v>3.5949224022353599E-4</v>
      </c>
      <c r="F170" s="1">
        <v>1.265344026603464E-4</v>
      </c>
      <c r="G170" s="1">
        <v>7.3054671437699489E-5</v>
      </c>
      <c r="H170" s="2">
        <v>8.388413504988314E-5</v>
      </c>
      <c r="I170" s="2">
        <v>2.9072095240569485E-5</v>
      </c>
      <c r="J170" s="2">
        <v>1.2447017629515652E-5</v>
      </c>
      <c r="K170" s="3">
        <v>4.1801082639989424E-5</v>
      </c>
      <c r="L170" s="3">
        <v>3.7380954729564982E-5</v>
      </c>
      <c r="M170" s="3">
        <v>2.158190427567956E-5</v>
      </c>
      <c r="N170" s="2">
        <v>1.402556681818401E-2</v>
      </c>
      <c r="O170" s="2">
        <v>0.11627812220368673</v>
      </c>
    </row>
    <row r="171" spans="1:15" x14ac:dyDescent="0.25">
      <c r="A171" s="5" t="s">
        <v>7</v>
      </c>
      <c r="B171">
        <v>3.0286955239421129E-3</v>
      </c>
      <c r="C171">
        <v>3.5687227964607874E-3</v>
      </c>
      <c r="D171">
        <v>3.7296173848035351E-3</v>
      </c>
      <c r="E171" s="1">
        <v>3.4423452350688115E-3</v>
      </c>
      <c r="F171" s="1">
        <v>3.6715300594697116E-4</v>
      </c>
      <c r="G171" s="1">
        <v>2.1197588681726409E-4</v>
      </c>
      <c r="H171" s="2">
        <v>3.3456218033755674E-4</v>
      </c>
      <c r="I171" s="2">
        <v>3.7639352849180369E-4</v>
      </c>
      <c r="J171" s="2">
        <v>4.7910320604204745E-4</v>
      </c>
      <c r="K171" s="3">
        <v>3.9668630495713598E-4</v>
      </c>
      <c r="L171" s="3">
        <v>7.4376572994663565E-5</v>
      </c>
      <c r="M171" s="3">
        <v>4.2941334439870865E-5</v>
      </c>
      <c r="N171" s="2">
        <v>1.47585359477556E-4</v>
      </c>
      <c r="O171" s="2">
        <v>0.1152372228432824</v>
      </c>
    </row>
    <row r="172" spans="1:15" x14ac:dyDescent="0.25">
      <c r="A172" s="5" t="s">
        <v>234</v>
      </c>
      <c r="B172">
        <v>1.6620579381572038E-3</v>
      </c>
      <c r="C172">
        <v>1.2095560078969007E-3</v>
      </c>
      <c r="D172">
        <v>1.2787141262537549E-3</v>
      </c>
      <c r="E172" s="1">
        <v>1.3834426907692865E-3</v>
      </c>
      <c r="F172" s="1">
        <v>2.4375305821966206E-4</v>
      </c>
      <c r="G172" s="1">
        <v>1.4073089377891643E-4</v>
      </c>
      <c r="H172" s="2">
        <v>2.148353527374738E-4</v>
      </c>
      <c r="I172" s="2">
        <v>1.0598476693956073E-4</v>
      </c>
      <c r="J172" s="2">
        <v>1.5474933062073061E-4</v>
      </c>
      <c r="K172" s="3">
        <v>1.5852315009925503E-4</v>
      </c>
      <c r="L172" s="3">
        <v>5.4523332548823317E-5</v>
      </c>
      <c r="M172" s="3">
        <v>3.147906072417863E-5</v>
      </c>
      <c r="N172" s="2">
        <v>1.0533802897378186E-3</v>
      </c>
      <c r="O172" s="2">
        <v>0.11458598983316437</v>
      </c>
    </row>
    <row r="173" spans="1:15" x14ac:dyDescent="0.25">
      <c r="A173" s="5" t="s">
        <v>380</v>
      </c>
      <c r="B173">
        <v>1.7531671105428645E-3</v>
      </c>
      <c r="C173">
        <v>1.6032125108065033E-3</v>
      </c>
      <c r="D173">
        <v>1.7735094493710221E-3</v>
      </c>
      <c r="E173" s="1">
        <v>1.7099630235734634E-3</v>
      </c>
      <c r="F173" s="1">
        <v>9.3006487242861479E-5</v>
      </c>
      <c r="G173" s="1">
        <v>5.369732044604757E-5</v>
      </c>
      <c r="H173" s="2">
        <v>2.2381486480748002E-4</v>
      </c>
      <c r="I173" s="2">
        <v>1.6832451136926944E-4</v>
      </c>
      <c r="J173" s="2">
        <v>9.4330471473622594E-5</v>
      </c>
      <c r="K173" s="3">
        <v>1.6215661588345738E-4</v>
      </c>
      <c r="L173" s="3">
        <v>6.4962175381541842E-5</v>
      </c>
      <c r="M173" s="3">
        <v>3.7505929443676863E-5</v>
      </c>
      <c r="N173" s="2">
        <v>1.9013053921664892E-5</v>
      </c>
      <c r="O173" s="2">
        <v>9.4830480921502106E-2</v>
      </c>
    </row>
    <row r="174" spans="1:15" x14ac:dyDescent="0.25">
      <c r="A174" s="5" t="s">
        <v>329</v>
      </c>
      <c r="B174">
        <v>3.079716660478083E-3</v>
      </c>
      <c r="C174">
        <v>3.4245668939868485E-3</v>
      </c>
      <c r="D174">
        <v>3.8116559876001806E-3</v>
      </c>
      <c r="E174" s="1">
        <v>3.4386465140217042E-3</v>
      </c>
      <c r="F174" s="1">
        <v>3.6617273440581524E-4</v>
      </c>
      <c r="G174" s="1">
        <v>2.1140992677909877E-4</v>
      </c>
      <c r="H174" s="2">
        <v>3.4803144844256607E-4</v>
      </c>
      <c r="I174" s="2">
        <v>2.6628696690166883E-4</v>
      </c>
      <c r="J174" s="2">
        <v>1.9370359507083973E-4</v>
      </c>
      <c r="K174" s="3">
        <v>2.6934067013835824E-4</v>
      </c>
      <c r="L174" s="3">
        <v>7.7209231372774278E-5</v>
      </c>
      <c r="M174" s="3">
        <v>4.4576770516995329E-5</v>
      </c>
      <c r="N174" s="2">
        <v>1.2567306572734292E-4</v>
      </c>
      <c r="O174" s="2">
        <v>7.8327524809564716E-2</v>
      </c>
    </row>
    <row r="175" spans="1:15" x14ac:dyDescent="0.25">
      <c r="A175" s="5" t="s">
        <v>284</v>
      </c>
      <c r="B175">
        <v>5.5417040194757092E-4</v>
      </c>
      <c r="C175">
        <v>3.0026493075359281E-4</v>
      </c>
      <c r="D175">
        <v>5.9676824050664012E-4</v>
      </c>
      <c r="E175" s="1">
        <v>4.8373452440260125E-4</v>
      </c>
      <c r="F175" s="1">
        <v>1.6031051995354313E-4</v>
      </c>
      <c r="G175" s="1">
        <v>9.2555321849107001E-5</v>
      </c>
      <c r="H175" s="2">
        <v>3.1503647974846875E-5</v>
      </c>
      <c r="I175" s="2">
        <v>5.1741093215009013E-5</v>
      </c>
      <c r="J175" s="2">
        <v>2.6756747427514926E-5</v>
      </c>
      <c r="K175" s="3">
        <v>3.6667162872456936E-5</v>
      </c>
      <c r="L175" s="3">
        <v>1.326841355176455E-5</v>
      </c>
      <c r="M175" s="3">
        <v>7.6605221358305413E-6</v>
      </c>
      <c r="N175" s="2">
        <v>8.5615031289071313E-3</v>
      </c>
      <c r="O175" s="2">
        <v>7.5800177623749035E-2</v>
      </c>
    </row>
    <row r="176" spans="1:15" x14ac:dyDescent="0.25">
      <c r="A176" s="5" t="s">
        <v>98</v>
      </c>
      <c r="B176">
        <v>1.4178853561636333E-3</v>
      </c>
      <c r="C176">
        <v>1.5089567284196971E-3</v>
      </c>
      <c r="D176">
        <v>1.5684129423794086E-3</v>
      </c>
      <c r="E176" s="1">
        <v>1.4984183423209132E-3</v>
      </c>
      <c r="F176" s="1">
        <v>7.5815115505829028E-5</v>
      </c>
      <c r="G176" s="1">
        <v>4.3771877345932962E-5</v>
      </c>
      <c r="H176" s="2">
        <v>1.5721681695493394E-4</v>
      </c>
      <c r="I176" s="2">
        <v>1.0922319522162353E-4</v>
      </c>
      <c r="J176" s="2">
        <v>7.2070891787845954E-5</v>
      </c>
      <c r="K176" s="3">
        <v>1.1283696798813447E-4</v>
      </c>
      <c r="L176" s="3">
        <v>4.2687839701088399E-5</v>
      </c>
      <c r="M176" s="3">
        <v>2.4645835742546984E-5</v>
      </c>
      <c r="N176" s="2">
        <v>1.0275369055218112E-5</v>
      </c>
      <c r="O176" s="2">
        <v>7.5304048810134236E-2</v>
      </c>
    </row>
    <row r="177" spans="1:15" x14ac:dyDescent="0.25">
      <c r="A177" s="5" t="s">
        <v>157</v>
      </c>
      <c r="B177">
        <v>6.3159144636167472E-3</v>
      </c>
      <c r="C177">
        <v>7.2696483695897998E-3</v>
      </c>
      <c r="D177">
        <v>7.1778024086000362E-3</v>
      </c>
      <c r="E177" s="1">
        <v>6.9211217472688611E-3</v>
      </c>
      <c r="F177" s="1">
        <v>5.2613288461824076E-4</v>
      </c>
      <c r="G177" s="1">
        <v>3.0376296256385562E-4</v>
      </c>
      <c r="H177" s="2">
        <v>6.0020607907524065E-4</v>
      </c>
      <c r="I177" s="2">
        <v>4.2335073858171414E-4</v>
      </c>
      <c r="J177" s="2">
        <v>3.8052506743360801E-4</v>
      </c>
      <c r="K177" s="3">
        <v>4.680272950301876E-4</v>
      </c>
      <c r="L177" s="3">
        <v>1.1645571150030818E-4</v>
      </c>
      <c r="M177" s="3">
        <v>6.7235736383372332E-5</v>
      </c>
      <c r="N177" s="2">
        <v>3.1920034959836776E-5</v>
      </c>
      <c r="O177" s="2">
        <v>6.7623040327946193E-2</v>
      </c>
    </row>
    <row r="178" spans="1:15" x14ac:dyDescent="0.25">
      <c r="A178" s="5" t="s">
        <v>312</v>
      </c>
      <c r="B178">
        <v>8.3593804752053296E-5</v>
      </c>
      <c r="C178">
        <v>8.9575534830143438E-5</v>
      </c>
      <c r="D178">
        <v>1.122277427389533E-4</v>
      </c>
      <c r="E178" s="1">
        <v>9.5132360773716684E-5</v>
      </c>
      <c r="F178" s="1">
        <v>1.5104116560884495E-5</v>
      </c>
      <c r="G178" s="1">
        <v>8.7203657622981476E-6</v>
      </c>
      <c r="H178" s="2">
        <v>8.9041563401811133E-6</v>
      </c>
      <c r="I178" s="2">
        <v>8.169830003152597E-6</v>
      </c>
      <c r="J178" s="2">
        <v>1.3172277866273294E-6</v>
      </c>
      <c r="K178" s="3">
        <v>6.1304047099870134E-6</v>
      </c>
      <c r="L178" s="3">
        <v>4.1844728298777463E-6</v>
      </c>
      <c r="M178" s="3">
        <v>2.4159065147465919E-6</v>
      </c>
      <c r="N178" s="2">
        <v>5.9920119316063359E-4</v>
      </c>
      <c r="O178" s="2">
        <v>6.4440792387869886E-2</v>
      </c>
    </row>
    <row r="179" spans="1:15" x14ac:dyDescent="0.25">
      <c r="A179" s="5" t="s">
        <v>53</v>
      </c>
      <c r="B179">
        <v>1.1445578390066515E-3</v>
      </c>
      <c r="C179">
        <v>7.6599938490016508E-4</v>
      </c>
      <c r="D179">
        <v>9.7106936576633462E-4</v>
      </c>
      <c r="E179" s="1">
        <v>9.6054219655771704E-4</v>
      </c>
      <c r="F179" s="1">
        <v>1.8949865899930095E-4</v>
      </c>
      <c r="G179" s="1">
        <v>1.094071017843195E-4</v>
      </c>
      <c r="H179" s="2">
        <v>8.3135842377382634E-5</v>
      </c>
      <c r="I179" s="2">
        <v>6.388519927274448E-5</v>
      </c>
      <c r="J179" s="2">
        <v>2.2781822483626234E-5</v>
      </c>
      <c r="K179" s="3">
        <v>5.6600954711251123E-5</v>
      </c>
      <c r="L179" s="3">
        <v>3.0829321975316294E-5</v>
      </c>
      <c r="M179" s="3">
        <v>1.7799317341382508E-5</v>
      </c>
      <c r="N179" s="2">
        <v>1.2306497749958773E-3</v>
      </c>
      <c r="O179" s="2">
        <v>5.8926047095162762E-2</v>
      </c>
    </row>
    <row r="180" spans="1:15" x14ac:dyDescent="0.25">
      <c r="A180" s="5" t="s">
        <v>365</v>
      </c>
      <c r="B180">
        <v>7.7283241567315637E-4</v>
      </c>
      <c r="C180">
        <v>6.4402131357606284E-4</v>
      </c>
      <c r="D180">
        <v>8.1468327918522937E-4</v>
      </c>
      <c r="E180" s="1">
        <v>7.4384566947814949E-4</v>
      </c>
      <c r="F180" s="1">
        <v>8.8946895491784266E-5</v>
      </c>
      <c r="G180" s="1">
        <v>5.1353514055763161E-5</v>
      </c>
      <c r="H180" s="2">
        <v>4.9462672114859308E-5</v>
      </c>
      <c r="I180" s="2">
        <v>3.7977773016242155E-5</v>
      </c>
      <c r="J180" s="2">
        <v>3.2321642348959082E-5</v>
      </c>
      <c r="K180" s="3">
        <v>3.9920695826686842E-5</v>
      </c>
      <c r="L180" s="3">
        <v>8.734124864253951E-6</v>
      </c>
      <c r="M180" s="3">
        <v>5.0426493415128225E-6</v>
      </c>
      <c r="N180" s="2">
        <v>1.6720977081394892E-4</v>
      </c>
      <c r="O180" s="2">
        <v>5.3667981766558522E-2</v>
      </c>
    </row>
    <row r="181" spans="1:15" x14ac:dyDescent="0.25">
      <c r="A181" s="5" t="s">
        <v>313</v>
      </c>
      <c r="B181">
        <v>1.8244497861407566E-4</v>
      </c>
      <c r="C181">
        <v>5.3035992893314936E-4</v>
      </c>
      <c r="D181">
        <v>7.4033579540076951E-4</v>
      </c>
      <c r="E181" s="1">
        <v>4.8438023431599816E-4</v>
      </c>
      <c r="F181" s="1">
        <v>2.8177320685534663E-4</v>
      </c>
      <c r="G181" s="1">
        <v>1.6268183682835848E-4</v>
      </c>
      <c r="H181" s="2">
        <v>2.2524135904840651E-5</v>
      </c>
      <c r="I181" s="2">
        <v>2.1785631605928209E-5</v>
      </c>
      <c r="J181" s="2">
        <v>1.6421942573404338E-5</v>
      </c>
      <c r="K181" s="3">
        <v>2.0243903361391065E-5</v>
      </c>
      <c r="L181" s="3">
        <v>3.3304482203690149E-6</v>
      </c>
      <c r="M181" s="3">
        <v>1.922835176552161E-6</v>
      </c>
      <c r="N181" s="2">
        <v>4.6263194811049055E-2</v>
      </c>
      <c r="O181" s="2">
        <v>4.1793413370753735E-2</v>
      </c>
    </row>
    <row r="182" spans="1:15" x14ac:dyDescent="0.25">
      <c r="A182" s="5" t="s">
        <v>221</v>
      </c>
      <c r="B182">
        <v>4.1037837580929085E-3</v>
      </c>
      <c r="C182">
        <v>4.5833585715658199E-3</v>
      </c>
      <c r="D182">
        <v>4.0910999783762541E-3</v>
      </c>
      <c r="E182" s="1">
        <v>4.2594141026783281E-3</v>
      </c>
      <c r="F182" s="1">
        <v>2.8061581166975393E-4</v>
      </c>
      <c r="G182" s="1">
        <v>1.6201361440639777E-4</v>
      </c>
      <c r="H182" s="2">
        <v>7.2659744962375367E-5</v>
      </c>
      <c r="I182" s="2">
        <v>8.8173411388215402E-5</v>
      </c>
      <c r="J182" s="2">
        <v>6.3326056911290835E-5</v>
      </c>
      <c r="K182" s="3">
        <v>7.471973775396053E-5</v>
      </c>
      <c r="L182" s="3">
        <v>1.2551112853110794E-5</v>
      </c>
      <c r="M182" s="3">
        <v>7.2463883843728893E-6</v>
      </c>
      <c r="N182" s="2">
        <v>1.339991978803711E-5</v>
      </c>
      <c r="O182" s="2">
        <v>1.754225721020565E-2</v>
      </c>
    </row>
    <row r="183" spans="1:15" x14ac:dyDescent="0.25">
      <c r="A183" s="5" t="s">
        <v>158</v>
      </c>
      <c r="B183">
        <v>7.4003311361431855E-4</v>
      </c>
      <c r="C183">
        <v>6.218434824262261E-4</v>
      </c>
      <c r="D183">
        <v>4.4294586026292999E-4</v>
      </c>
      <c r="E183" s="1">
        <v>6.0160748543449164E-4</v>
      </c>
      <c r="F183" s="1">
        <v>1.4957383028676893E-4</v>
      </c>
      <c r="G183" s="1">
        <v>8.6356491179789439E-5</v>
      </c>
      <c r="H183" s="2">
        <v>1.9530965214838578E-5</v>
      </c>
      <c r="I183" s="2">
        <v>3.1646689840671677E-6</v>
      </c>
      <c r="J183" s="2">
        <v>2.1122127754050666E-6</v>
      </c>
      <c r="K183" s="3">
        <v>8.2692823247702702E-6</v>
      </c>
      <c r="L183" s="3">
        <v>9.767089748493703E-6</v>
      </c>
      <c r="M183" s="3">
        <v>5.6390318954920744E-6</v>
      </c>
      <c r="N183" s="2">
        <v>2.3692195465181052E-3</v>
      </c>
      <c r="O183" s="2">
        <v>1.3745311561072162E-2</v>
      </c>
    </row>
    <row r="184" spans="1:15" x14ac:dyDescent="0.25">
      <c r="A184" s="5" t="s">
        <v>174</v>
      </c>
      <c r="B184">
        <v>8.3593804752053296E-5</v>
      </c>
      <c r="C184">
        <v>1.4725354699444316E-5</v>
      </c>
      <c r="D184">
        <v>2.1084986805595418E-5</v>
      </c>
      <c r="E184" s="1">
        <v>3.9801382085697676E-5</v>
      </c>
      <c r="F184" s="1">
        <v>3.8058421438269747E-5</v>
      </c>
      <c r="G184" s="1">
        <v>2.1973039862317265E-5</v>
      </c>
      <c r="H184" s="2">
        <v>1.6320315833493807E-4</v>
      </c>
      <c r="I184" s="2">
        <v>4.4844855776770079E-4</v>
      </c>
      <c r="J184" s="2">
        <v>1.3448418588210033E-3</v>
      </c>
      <c r="K184" s="3">
        <v>6.5216452497454745E-4</v>
      </c>
      <c r="L184" s="3">
        <v>6.1659764116712686E-4</v>
      </c>
      <c r="M184" s="3">
        <v>3.5599281410952899E-4</v>
      </c>
      <c r="N184" s="2">
        <v>0.16113582396642043</v>
      </c>
      <c r="O184" s="2">
        <v>16.385474342834385</v>
      </c>
    </row>
    <row r="185" spans="1:15" x14ac:dyDescent="0.25">
      <c r="A185" s="5" t="s">
        <v>175</v>
      </c>
      <c r="B185">
        <v>8.3593804752053296E-5</v>
      </c>
      <c r="C185">
        <v>2.9630307600229236E-5</v>
      </c>
      <c r="D185">
        <v>2.1084986805595418E-5</v>
      </c>
      <c r="E185" s="1">
        <v>4.476969971929265E-5</v>
      </c>
      <c r="F185" s="1">
        <v>3.3893052024964105E-5</v>
      </c>
      <c r="G185" s="1">
        <v>1.9568162710271017E-5</v>
      </c>
      <c r="H185" s="2">
        <v>1.6395145100743861E-4</v>
      </c>
      <c r="I185" s="2">
        <v>4.5411580726131064E-4</v>
      </c>
      <c r="J185" s="2">
        <v>9.3860452955557962E-4</v>
      </c>
      <c r="K185" s="3">
        <v>5.1889059594144294E-4</v>
      </c>
      <c r="L185" s="3">
        <v>3.9136770173641685E-4</v>
      </c>
      <c r="M185" s="3">
        <v>2.2595624794964544E-4</v>
      </c>
      <c r="N185" s="2">
        <v>0.10477601008986343</v>
      </c>
      <c r="O185" s="2">
        <v>11.59021836632594</v>
      </c>
    </row>
    <row r="186" spans="1:15" x14ac:dyDescent="0.25">
      <c r="A186" s="5" t="s">
        <v>40</v>
      </c>
      <c r="B186">
        <v>8.3593804752053296E-5</v>
      </c>
      <c r="C186">
        <v>8.6421023079633016E-7</v>
      </c>
      <c r="D186">
        <v>1.9934314592727268E-5</v>
      </c>
      <c r="E186" s="1">
        <v>3.4797443191858964E-5</v>
      </c>
      <c r="F186" s="1">
        <v>4.332125224677425E-5</v>
      </c>
      <c r="G186" s="1">
        <v>2.5011536646306794E-5</v>
      </c>
      <c r="H186" s="2">
        <v>1.0932608591490077E-4</v>
      </c>
      <c r="I186" s="2">
        <v>1.0355594572801365E-4</v>
      </c>
      <c r="J186" s="2">
        <v>1.9767852001472842E-4</v>
      </c>
      <c r="K186" s="3">
        <v>1.368535172192143E-4</v>
      </c>
      <c r="L186" s="3">
        <v>5.275494624440262E-5</v>
      </c>
      <c r="M186" s="3">
        <v>3.0458082415290093E-5</v>
      </c>
      <c r="N186" s="2">
        <v>6.0716201732073705E-2</v>
      </c>
      <c r="O186" s="2">
        <v>3.9328612870968596</v>
      </c>
    </row>
    <row r="187" spans="1:15" x14ac:dyDescent="0.25">
      <c r="A187" s="5" t="s">
        <v>263</v>
      </c>
      <c r="B187">
        <v>8.3593804752053296E-5</v>
      </c>
      <c r="C187">
        <v>2.9630307600229236E-5</v>
      </c>
      <c r="D187">
        <v>9.6794892431465971E-6</v>
      </c>
      <c r="E187" s="1">
        <v>4.0967867198476375E-5</v>
      </c>
      <c r="F187" s="1">
        <v>3.8239203738054033E-5</v>
      </c>
      <c r="G187" s="1">
        <v>2.207741457176244E-5</v>
      </c>
      <c r="H187" s="2">
        <v>4.4972916079856201E-5</v>
      </c>
      <c r="I187" s="2">
        <v>1.5051315581792409E-4</v>
      </c>
      <c r="J187" s="2">
        <v>1.9847350500350617E-4</v>
      </c>
      <c r="K187" s="3">
        <v>1.3131985896709547E-4</v>
      </c>
      <c r="L187" s="3">
        <v>7.8529578395531089E-5</v>
      </c>
      <c r="M187" s="3">
        <v>4.5339073226007696E-5</v>
      </c>
      <c r="N187" s="2">
        <v>0.14766122260467618</v>
      </c>
      <c r="O187" s="2">
        <v>3.2054355754204202</v>
      </c>
    </row>
    <row r="188" spans="1:15" x14ac:dyDescent="0.25">
      <c r="A188" s="5" t="s">
        <v>231</v>
      </c>
      <c r="B188">
        <v>8.3593804752053296E-5</v>
      </c>
      <c r="C188">
        <v>1.7497583593173914E-5</v>
      </c>
      <c r="D188">
        <v>9.6794892431465971E-6</v>
      </c>
      <c r="E188" s="1">
        <v>3.6923625862791272E-5</v>
      </c>
      <c r="F188" s="1">
        <v>4.0606155296743764E-5</v>
      </c>
      <c r="G188" s="1">
        <v>2.3443974691330761E-5</v>
      </c>
      <c r="H188" s="2">
        <v>1.4524413419492565E-4</v>
      </c>
      <c r="I188" s="2">
        <v>1.0922319522162353E-4</v>
      </c>
      <c r="J188" s="2">
        <v>8.5585636597067488E-5</v>
      </c>
      <c r="K188" s="3">
        <v>1.1335098867120556E-4</v>
      </c>
      <c r="L188" s="3">
        <v>3.0042687845467841E-5</v>
      </c>
      <c r="M188" s="3">
        <v>1.7345153914760756E-5</v>
      </c>
      <c r="N188" s="2">
        <v>5.875585426420183E-2</v>
      </c>
      <c r="O188" s="2">
        <v>3.0698769696242585</v>
      </c>
    </row>
    <row r="189" spans="1:15" x14ac:dyDescent="0.25">
      <c r="A189" s="5" t="s">
        <v>132</v>
      </c>
      <c r="B189">
        <v>7.515367633607303E-6</v>
      </c>
      <c r="C189">
        <v>6.7397703680306656E-5</v>
      </c>
      <c r="D189">
        <v>3.531655261709828E-5</v>
      </c>
      <c r="E189" s="1">
        <v>3.6743207977004078E-5</v>
      </c>
      <c r="F189" s="1">
        <v>2.9966648990826755E-5</v>
      </c>
      <c r="G189" s="1">
        <v>1.7301252861564856E-5</v>
      </c>
      <c r="H189" s="2">
        <v>7.3408037634875887E-5</v>
      </c>
      <c r="I189" s="2">
        <v>8.6554197247183998E-5</v>
      </c>
      <c r="J189" s="2">
        <v>1.4361954077784229E-4</v>
      </c>
      <c r="K189" s="3">
        <v>1.0119392521996739E-4</v>
      </c>
      <c r="L189" s="3">
        <v>3.7324991891981945E-5</v>
      </c>
      <c r="M189" s="3">
        <v>2.1549594116336375E-5</v>
      </c>
      <c r="N189" s="2">
        <v>8.0061132443486324E-2</v>
      </c>
      <c r="O189" s="2">
        <v>2.7540851980943013</v>
      </c>
    </row>
    <row r="190" spans="1:15" x14ac:dyDescent="0.25">
      <c r="A190" s="5" t="s">
        <v>288</v>
      </c>
      <c r="B190">
        <v>7.515367633607303E-6</v>
      </c>
      <c r="C190">
        <v>1.1953125805714718E-5</v>
      </c>
      <c r="D190">
        <v>4.0443965291888616E-5</v>
      </c>
      <c r="E190" s="1">
        <v>1.9970819577070212E-5</v>
      </c>
      <c r="F190" s="1">
        <v>1.7868567261917417E-5</v>
      </c>
      <c r="G190" s="1">
        <v>1.0316422118700956E-5</v>
      </c>
      <c r="H190" s="2">
        <v>4.6469501424857234E-5</v>
      </c>
      <c r="I190" s="2">
        <v>3.2310523522632276E-5</v>
      </c>
      <c r="J190" s="2">
        <v>5.935113196740215E-5</v>
      </c>
      <c r="K190" s="3">
        <v>4.6043718971630555E-5</v>
      </c>
      <c r="L190" s="3">
        <v>1.3525331577781994E-5</v>
      </c>
      <c r="M190" s="3">
        <v>7.8088538273113797E-6</v>
      </c>
      <c r="N190" s="2">
        <v>0.11412954454839315</v>
      </c>
      <c r="O190" s="2">
        <v>2.3055497944859673</v>
      </c>
    </row>
    <row r="191" spans="1:15" x14ac:dyDescent="0.25">
      <c r="A191" s="5" t="s">
        <v>100</v>
      </c>
      <c r="B191">
        <v>8.3593804752053296E-5</v>
      </c>
      <c r="C191">
        <v>1.7497583593173914E-5</v>
      </c>
      <c r="D191">
        <v>1.73706082553321E-5</v>
      </c>
      <c r="E191" s="1">
        <v>3.9487332200186437E-5</v>
      </c>
      <c r="F191" s="1">
        <v>3.819737846254038E-5</v>
      </c>
      <c r="G191" s="1">
        <v>2.2053266737685705E-5</v>
      </c>
      <c r="H191" s="2">
        <v>6.3680232892369154E-5</v>
      </c>
      <c r="I191" s="2">
        <v>1.0112712451646655E-4</v>
      </c>
      <c r="J191" s="2">
        <v>1.0466527632773317E-4</v>
      </c>
      <c r="K191" s="3">
        <v>8.9824211245522945E-5</v>
      </c>
      <c r="L191" s="3">
        <v>2.2710357387269875E-5</v>
      </c>
      <c r="M191" s="3">
        <v>1.3111830950932869E-5</v>
      </c>
      <c r="N191" s="2">
        <v>0.12128480587875803</v>
      </c>
      <c r="O191" s="2">
        <v>2.2747601886637163</v>
      </c>
    </row>
    <row r="192" spans="1:15" x14ac:dyDescent="0.25">
      <c r="A192" s="5" t="s">
        <v>277</v>
      </c>
      <c r="B192">
        <v>8.3593804752053296E-5</v>
      </c>
      <c r="C192">
        <v>2.026981248690351E-5</v>
      </c>
      <c r="D192">
        <v>1.2243195580541765E-5</v>
      </c>
      <c r="E192" s="1">
        <v>3.8702270939832855E-5</v>
      </c>
      <c r="F192" s="1">
        <v>3.9083807398341725E-5</v>
      </c>
      <c r="G192" s="1">
        <v>2.2565046722388082E-5</v>
      </c>
      <c r="H192" s="2">
        <v>7.1911452289874861E-5</v>
      </c>
      <c r="I192" s="2">
        <v>8.0077340683058423E-5</v>
      </c>
      <c r="J192" s="2">
        <v>1.0784521628284411E-4</v>
      </c>
      <c r="K192" s="3">
        <v>8.6611336418592462E-5</v>
      </c>
      <c r="L192" s="3">
        <v>1.8836896609568844E-5</v>
      </c>
      <c r="M192" s="3">
        <v>1.0875487328231722E-5</v>
      </c>
      <c r="N192" s="2">
        <v>0.12835990377796358</v>
      </c>
      <c r="O192" s="2">
        <v>2.2378877082753044</v>
      </c>
    </row>
    <row r="193" spans="1:15" x14ac:dyDescent="0.25">
      <c r="A193" s="5" t="s">
        <v>22</v>
      </c>
      <c r="B193">
        <v>2.5737202110739424E-5</v>
      </c>
      <c r="C193">
        <v>1.7497583593173914E-5</v>
      </c>
      <c r="D193">
        <v>3.531655261709828E-5</v>
      </c>
      <c r="E193" s="1">
        <v>2.6183779440337204E-5</v>
      </c>
      <c r="F193" s="1">
        <v>8.9178746208038288E-6</v>
      </c>
      <c r="G193" s="1">
        <v>5.1487373129204226E-6</v>
      </c>
      <c r="H193" s="2">
        <v>2.1027550559839615E-5</v>
      </c>
      <c r="I193" s="2">
        <v>6.1456378061197381E-5</v>
      </c>
      <c r="J193" s="2">
        <v>9.1945516507289387E-5</v>
      </c>
      <c r="K193" s="3">
        <v>5.8143148376108792E-5</v>
      </c>
      <c r="L193" s="3">
        <v>3.5574887093854925E-5</v>
      </c>
      <c r="M193" s="3">
        <v>2.0539170640027686E-5</v>
      </c>
      <c r="N193" s="2">
        <v>0.20572225528425855</v>
      </c>
      <c r="O193" s="2">
        <v>2.2205789087322074</v>
      </c>
    </row>
    <row r="194" spans="1:15" x14ac:dyDescent="0.25">
      <c r="A194" s="5" t="s">
        <v>205</v>
      </c>
      <c r="B194">
        <v>3.8710007381808786E-6</v>
      </c>
      <c r="C194">
        <v>3.4130956955551497E-5</v>
      </c>
      <c r="D194">
        <v>4.8135084304074117E-5</v>
      </c>
      <c r="E194" s="1">
        <v>2.8712347332602162E-5</v>
      </c>
      <c r="F194" s="1">
        <v>2.2624063984318429E-5</v>
      </c>
      <c r="G194" s="1">
        <v>1.3062009431509564E-5</v>
      </c>
      <c r="H194" s="2">
        <v>6.5925110909870714E-5</v>
      </c>
      <c r="I194" s="2">
        <v>7.3600484118932849E-5</v>
      </c>
      <c r="J194" s="2">
        <v>4.6631372146958358E-5</v>
      </c>
      <c r="K194" s="3">
        <v>6.205232239192065E-5</v>
      </c>
      <c r="L194" s="3">
        <v>1.3895399178066058E-5</v>
      </c>
      <c r="M194" s="3">
        <v>8.0225124559537437E-6</v>
      </c>
      <c r="N194" s="2">
        <v>9.5279112342237876E-2</v>
      </c>
      <c r="O194" s="2">
        <v>2.1611720446646232</v>
      </c>
    </row>
    <row r="195" spans="1:15" x14ac:dyDescent="0.25">
      <c r="A195" s="5" t="s">
        <v>50</v>
      </c>
      <c r="B195">
        <v>8.3593804752053296E-5</v>
      </c>
      <c r="C195">
        <v>8.6421023079633016E-7</v>
      </c>
      <c r="D195">
        <v>7.115782905751429E-6</v>
      </c>
      <c r="E195" s="1">
        <v>3.0524599296200354E-5</v>
      </c>
      <c r="F195" s="1">
        <v>4.6065453064245558E-5</v>
      </c>
      <c r="G195" s="1">
        <v>2.6595901726984245E-5</v>
      </c>
      <c r="H195" s="2">
        <v>4.1231452717353608E-5</v>
      </c>
      <c r="I195" s="2">
        <v>6.6314020484291566E-5</v>
      </c>
      <c r="J195" s="2">
        <v>6.8890951832734998E-5</v>
      </c>
      <c r="K195" s="3">
        <v>5.8812141678126722E-5</v>
      </c>
      <c r="L195" s="3">
        <v>1.5279745156423091E-5</v>
      </c>
      <c r="M195" s="3">
        <v>8.8217649792097526E-6</v>
      </c>
      <c r="N195" s="2">
        <v>0.36983353928605273</v>
      </c>
      <c r="O195" s="2">
        <v>1.9267129801585159</v>
      </c>
    </row>
    <row r="196" spans="1:15" x14ac:dyDescent="0.25">
      <c r="A196" s="5" t="s">
        <v>257</v>
      </c>
      <c r="B196">
        <v>5.8536504169577238E-5</v>
      </c>
      <c r="C196">
        <v>9.5119992617602637E-5</v>
      </c>
      <c r="D196">
        <v>1.2504627442592916E-4</v>
      </c>
      <c r="E196" s="1">
        <v>9.290092373770301E-5</v>
      </c>
      <c r="F196" s="1">
        <v>3.3310367528871294E-5</v>
      </c>
      <c r="G196" s="1">
        <v>1.9231749659599211E-5</v>
      </c>
      <c r="H196" s="2">
        <v>1.0857779324240025E-4</v>
      </c>
      <c r="I196" s="2">
        <v>1.5779961945256539E-4</v>
      </c>
      <c r="J196" s="2">
        <v>2.3424782949850434E-4</v>
      </c>
      <c r="K196" s="3">
        <v>1.6687508073115668E-4</v>
      </c>
      <c r="L196" s="3">
        <v>6.3324659503364374E-5</v>
      </c>
      <c r="M196" s="3">
        <v>3.6560509210608814E-5</v>
      </c>
      <c r="N196" s="2">
        <v>0.14783000871283439</v>
      </c>
      <c r="O196" s="2">
        <v>1.7962693374536589</v>
      </c>
    </row>
    <row r="197" spans="1:15" x14ac:dyDescent="0.25">
      <c r="A197" s="5" t="s">
        <v>43</v>
      </c>
      <c r="B197">
        <v>4.3959036587871544E-5</v>
      </c>
      <c r="C197">
        <v>1.2007005266116901E-4</v>
      </c>
      <c r="D197">
        <v>1.0966403640155814E-4</v>
      </c>
      <c r="E197" s="1">
        <v>9.1231041883532891E-5</v>
      </c>
      <c r="F197" s="1">
        <v>4.126806461543354E-5</v>
      </c>
      <c r="G197" s="1">
        <v>2.3826128214655427E-5</v>
      </c>
      <c r="H197" s="2">
        <v>1.5721681695493394E-4</v>
      </c>
      <c r="I197" s="2">
        <v>1.1650965885626481E-4</v>
      </c>
      <c r="J197" s="2">
        <v>2.1675815974539413E-4</v>
      </c>
      <c r="K197" s="3">
        <v>1.6349487851886432E-4</v>
      </c>
      <c r="L197" s="3">
        <v>5.0418260832557637E-5</v>
      </c>
      <c r="M197" s="3">
        <v>2.910899646374992E-5</v>
      </c>
      <c r="N197" s="2">
        <v>0.12711688058719428</v>
      </c>
      <c r="O197" s="2">
        <v>1.7920970224979418</v>
      </c>
    </row>
    <row r="198" spans="1:15" x14ac:dyDescent="0.25">
      <c r="A198" s="5" t="s">
        <v>106</v>
      </c>
      <c r="B198">
        <v>8.3593804752053296E-5</v>
      </c>
      <c r="C198">
        <v>2.9630307600229236E-5</v>
      </c>
      <c r="D198">
        <v>7.115782905751429E-6</v>
      </c>
      <c r="E198" s="1">
        <v>4.0113298419344656E-5</v>
      </c>
      <c r="F198" s="1">
        <v>3.9301930980119793E-5</v>
      </c>
      <c r="G198" s="1">
        <v>2.2690980431044257E-5</v>
      </c>
      <c r="H198" s="2">
        <v>5.0959257459860348E-5</v>
      </c>
      <c r="I198" s="2">
        <v>7.6029305330479934E-5</v>
      </c>
      <c r="J198" s="2">
        <v>8.7970591563400695E-5</v>
      </c>
      <c r="K198" s="3">
        <v>7.165305145124699E-5</v>
      </c>
      <c r="L198" s="3">
        <v>1.8889770023549736E-5</v>
      </c>
      <c r="M198" s="3">
        <v>1.0906013808026564E-5</v>
      </c>
      <c r="N198" s="2">
        <v>0.27852686737635979</v>
      </c>
      <c r="O198" s="2">
        <v>1.7862667562808117</v>
      </c>
    </row>
    <row r="199" spans="1:15" x14ac:dyDescent="0.25">
      <c r="A199" s="5" t="s">
        <v>181</v>
      </c>
      <c r="B199">
        <v>5.1247770378724394E-5</v>
      </c>
      <c r="C199">
        <v>1.1729782376743942E-4</v>
      </c>
      <c r="D199">
        <v>1.7888410751122768E-4</v>
      </c>
      <c r="E199" s="1">
        <v>1.1580990055246383E-4</v>
      </c>
      <c r="F199" s="1">
        <v>6.3831176362109737E-5</v>
      </c>
      <c r="G199" s="1">
        <v>3.6852946855354538E-5</v>
      </c>
      <c r="H199" s="2">
        <v>1.5871340229993495E-4</v>
      </c>
      <c r="I199" s="2">
        <v>2.2580661337588399E-4</v>
      </c>
      <c r="J199" s="2">
        <v>2.3504281448728207E-4</v>
      </c>
      <c r="K199" s="3">
        <v>2.0652094338770031E-4</v>
      </c>
      <c r="L199" s="3">
        <v>4.1659303779423981E-5</v>
      </c>
      <c r="M199" s="3">
        <v>2.4052010251302831E-5</v>
      </c>
      <c r="N199" s="2">
        <v>0.10829589564873225</v>
      </c>
      <c r="O199" s="2">
        <v>1.7832753711254838</v>
      </c>
    </row>
    <row r="200" spans="1:15" x14ac:dyDescent="0.25">
      <c r="A200" s="5" t="s">
        <v>325</v>
      </c>
      <c r="B200">
        <v>2.8813161858144194E-4</v>
      </c>
      <c r="C200">
        <v>3.7234288199056235E-4</v>
      </c>
      <c r="D200">
        <v>3.583435511288895E-4</v>
      </c>
      <c r="E200" s="1">
        <v>3.396060172336313E-4</v>
      </c>
      <c r="F200" s="1">
        <v>4.5124334938002453E-5</v>
      </c>
      <c r="G200" s="1">
        <v>2.6052546923458552E-5</v>
      </c>
      <c r="H200" s="2">
        <v>4.2061583767511634E-4</v>
      </c>
      <c r="I200" s="2">
        <v>5.5855511935783565E-4</v>
      </c>
      <c r="J200" s="2">
        <v>8.1458687130625258E-4</v>
      </c>
      <c r="K200" s="3">
        <v>5.9791927611306821E-4</v>
      </c>
      <c r="L200" s="3">
        <v>1.9991359749372818E-4</v>
      </c>
      <c r="M200" s="3">
        <v>1.1542016932767047E-4</v>
      </c>
      <c r="N200" s="2">
        <v>9.4416579748600057E-2</v>
      </c>
      <c r="O200" s="2">
        <v>1.7606262721244152</v>
      </c>
    </row>
    <row r="201" spans="1:15" x14ac:dyDescent="0.25">
      <c r="A201" s="5" t="s">
        <v>21</v>
      </c>
      <c r="B201">
        <v>1.0388711990392853E-3</v>
      </c>
      <c r="C201">
        <v>1.1208446832975535E-3</v>
      </c>
      <c r="D201">
        <v>8.9928558831926992E-4</v>
      </c>
      <c r="E201" s="1">
        <v>1.0196671568853694E-3</v>
      </c>
      <c r="F201" s="1">
        <v>1.1202100056768841E-4</v>
      </c>
      <c r="G201" s="1">
        <v>6.4675354832646121E-5</v>
      </c>
      <c r="H201" s="2">
        <v>1.2093163144906625E-3</v>
      </c>
      <c r="I201" s="2">
        <v>1.8150652927981978E-3</v>
      </c>
      <c r="J201" s="2">
        <v>2.0603283487209668E-3</v>
      </c>
      <c r="K201" s="3">
        <v>1.6949033186699422E-3</v>
      </c>
      <c r="L201" s="3">
        <v>4.3804628251019301E-4</v>
      </c>
      <c r="M201" s="3">
        <v>2.529061391247748E-4</v>
      </c>
      <c r="N201" s="2">
        <v>6.0897520827991679E-2</v>
      </c>
      <c r="O201" s="2">
        <v>1.6622123280376311</v>
      </c>
    </row>
    <row r="202" spans="1:15" x14ac:dyDescent="0.25">
      <c r="A202" s="5" t="s">
        <v>194</v>
      </c>
      <c r="B202">
        <v>1.0955764070554718E-4</v>
      </c>
      <c r="C202">
        <v>3.1689830411597039E-4</v>
      </c>
      <c r="D202">
        <v>8.121195728478342E-4</v>
      </c>
      <c r="E202" s="1">
        <v>4.1285850588978395E-4</v>
      </c>
      <c r="F202" s="1">
        <v>3.6097726710587904E-4</v>
      </c>
      <c r="G202" s="1">
        <v>2.0841032233491472E-4</v>
      </c>
      <c r="H202" s="2">
        <v>8.9129192867794227E-4</v>
      </c>
      <c r="I202" s="2">
        <v>6.5165993246714079E-4</v>
      </c>
      <c r="J202" s="2">
        <v>4.814881610083807E-4</v>
      </c>
      <c r="K202" s="3">
        <v>6.7481334071782127E-4</v>
      </c>
      <c r="L202" s="3">
        <v>2.0588065046103532E-4</v>
      </c>
      <c r="M202" s="3">
        <v>1.18865248964614E-4</v>
      </c>
      <c r="N202" s="2">
        <v>0.33626537502660314</v>
      </c>
      <c r="O202" s="2">
        <v>1.6344905847669962</v>
      </c>
    </row>
    <row r="203" spans="1:15" x14ac:dyDescent="0.25">
      <c r="A203" s="5" t="s">
        <v>334</v>
      </c>
      <c r="B203">
        <v>3.8710007381808786E-6</v>
      </c>
      <c r="C203">
        <v>1.0066445040506184E-4</v>
      </c>
      <c r="D203">
        <v>8.4026973027606457E-5</v>
      </c>
      <c r="E203" s="1">
        <v>6.2854141390283059E-5</v>
      </c>
      <c r="F203" s="1">
        <v>5.1753836324088932E-5</v>
      </c>
      <c r="G203" s="1">
        <v>2.9880091333308577E-5</v>
      </c>
      <c r="H203" s="2">
        <v>1.0408803720739714E-4</v>
      </c>
      <c r="I203" s="2">
        <v>1.3270180026657874E-4</v>
      </c>
      <c r="J203" s="2">
        <v>6.5711011877624055E-5</v>
      </c>
      <c r="K203" s="3">
        <v>1.0083361645053331E-4</v>
      </c>
      <c r="L203" s="3">
        <v>3.3613760174822102E-5</v>
      </c>
      <c r="M203" s="3">
        <v>1.9406913485409064E-5</v>
      </c>
      <c r="N203" s="2">
        <v>0.34650730619131398</v>
      </c>
      <c r="O203" s="2">
        <v>1.6042477746123773</v>
      </c>
    </row>
    <row r="204" spans="1:15" x14ac:dyDescent="0.25">
      <c r="A204" s="5" t="s">
        <v>254</v>
      </c>
      <c r="B204">
        <v>3.1728655374485337E-4</v>
      </c>
      <c r="C204">
        <v>3.5016505084072556E-4</v>
      </c>
      <c r="D204">
        <v>3.5065243211670398E-4</v>
      </c>
      <c r="E204" s="1">
        <v>3.3936801223409427E-4</v>
      </c>
      <c r="F204" s="1">
        <v>1.9124656647534784E-5</v>
      </c>
      <c r="G204" s="1">
        <v>1.1041625663613375E-5</v>
      </c>
      <c r="H204" s="2">
        <v>4.0864315491510801E-4</v>
      </c>
      <c r="I204" s="2">
        <v>5.0026341028070538E-4</v>
      </c>
      <c r="J204" s="2">
        <v>6.1584062411181831E-4</v>
      </c>
      <c r="K204" s="3">
        <v>5.0824906310254392E-4</v>
      </c>
      <c r="L204" s="3">
        <v>1.0382931088389073E-4</v>
      </c>
      <c r="M204" s="3">
        <v>5.9945880588587661E-5</v>
      </c>
      <c r="N204" s="2">
        <v>5.029917058113776E-2</v>
      </c>
      <c r="O204" s="2">
        <v>1.4976339689668701</v>
      </c>
    </row>
    <row r="205" spans="1:15" x14ac:dyDescent="0.25">
      <c r="A205" s="5" t="s">
        <v>89</v>
      </c>
      <c r="B205">
        <v>8.3593804752053296E-5</v>
      </c>
      <c r="C205">
        <v>1.7497583593173914E-5</v>
      </c>
      <c r="D205">
        <v>2.7625433604912772E-5</v>
      </c>
      <c r="E205" s="1">
        <v>4.2905607316713334E-5</v>
      </c>
      <c r="F205" s="1">
        <v>3.5599022379385287E-5</v>
      </c>
      <c r="G205" s="1">
        <v>2.0553105153625609E-5</v>
      </c>
      <c r="H205" s="2">
        <v>4.4224623407355681E-5</v>
      </c>
      <c r="I205" s="2">
        <v>5.5789128567587502E-5</v>
      </c>
      <c r="J205" s="2">
        <v>8.7175606574622959E-5</v>
      </c>
      <c r="K205" s="3">
        <v>6.2396452849855383E-5</v>
      </c>
      <c r="L205" s="3">
        <v>2.2224744979121906E-5</v>
      </c>
      <c r="M205" s="3">
        <v>1.2831462496366816E-5</v>
      </c>
      <c r="N205" s="2">
        <v>0.46624368361821084</v>
      </c>
      <c r="O205" s="2">
        <v>1.4542726872333454</v>
      </c>
    </row>
    <row r="206" spans="1:15" x14ac:dyDescent="0.25">
      <c r="A206" s="5" t="s">
        <v>261</v>
      </c>
      <c r="B206">
        <v>2.5439947268503988E-3</v>
      </c>
      <c r="C206">
        <v>2.2352806985768514E-3</v>
      </c>
      <c r="D206">
        <v>1.3248608403268677E-3</v>
      </c>
      <c r="E206" s="1">
        <v>2.0347120885847061E-3</v>
      </c>
      <c r="F206" s="1">
        <v>6.3383174723512269E-4</v>
      </c>
      <c r="G206" s="1">
        <v>3.6594292988712895E-4</v>
      </c>
      <c r="H206" s="2">
        <v>2.6415484896566543E-3</v>
      </c>
      <c r="I206" s="2">
        <v>4.4875782325705148E-3</v>
      </c>
      <c r="J206" s="2">
        <v>1.7184848035465396E-3</v>
      </c>
      <c r="K206" s="3">
        <v>2.9492038419245696E-3</v>
      </c>
      <c r="L206" s="3">
        <v>1.4099498099224173E-3</v>
      </c>
      <c r="M206" s="3">
        <v>8.140349023025694E-4</v>
      </c>
      <c r="N206" s="2">
        <v>0.36345493536242801</v>
      </c>
      <c r="O206" s="2">
        <v>1.4494452844067784</v>
      </c>
    </row>
    <row r="207" spans="1:15" x14ac:dyDescent="0.25">
      <c r="A207" s="5" t="s">
        <v>383</v>
      </c>
      <c r="B207">
        <v>1.1320200760097361E-4</v>
      </c>
      <c r="C207">
        <v>1.3670342602354658E-4</v>
      </c>
      <c r="D207">
        <v>1.2504627442592916E-4</v>
      </c>
      <c r="E207" s="1">
        <v>1.2498390268348312E-4</v>
      </c>
      <c r="F207" s="1">
        <v>1.1750833359549651E-5</v>
      </c>
      <c r="G207" s="1">
        <v>6.7843468033384261E-6</v>
      </c>
      <c r="H207" s="2">
        <v>1.4449584152242511E-4</v>
      </c>
      <c r="I207" s="2">
        <v>1.5618040531153397E-4</v>
      </c>
      <c r="J207" s="2">
        <v>2.4060770940872623E-4</v>
      </c>
      <c r="K207" s="3">
        <v>1.8042798541422845E-4</v>
      </c>
      <c r="L207" s="3">
        <v>5.2443604402976424E-5</v>
      </c>
      <c r="M207" s="3">
        <v>3.0278329119332682E-5</v>
      </c>
      <c r="N207" s="2">
        <v>0.14849580670948026</v>
      </c>
      <c r="O207" s="2">
        <v>1.4436097892634647</v>
      </c>
    </row>
    <row r="208" spans="1:15" x14ac:dyDescent="0.25">
      <c r="A208" s="5" t="s">
        <v>18</v>
      </c>
      <c r="B208">
        <v>2.9542035237229482E-4</v>
      </c>
      <c r="C208">
        <v>4.3887637544007268E-4</v>
      </c>
      <c r="D208">
        <v>3.6859837647847013E-4</v>
      </c>
      <c r="E208" s="1">
        <v>3.6763170143027925E-4</v>
      </c>
      <c r="F208" s="1">
        <v>7.1732896805386988E-5</v>
      </c>
      <c r="G208" s="1">
        <v>4.1415007280341825E-5</v>
      </c>
      <c r="H208" s="2">
        <v>3.412968143900614E-4</v>
      </c>
      <c r="I208" s="2">
        <v>5.593647264283513E-4</v>
      </c>
      <c r="J208" s="2">
        <v>6.7466951328137078E-4</v>
      </c>
      <c r="K208" s="3">
        <v>5.2511035136659442E-4</v>
      </c>
      <c r="L208" s="3">
        <v>1.6930552486458478E-4</v>
      </c>
      <c r="M208" s="3">
        <v>9.7748590355858911E-5</v>
      </c>
      <c r="N208" s="2">
        <v>0.21211906602761765</v>
      </c>
      <c r="O208" s="2">
        <v>1.4283598213201991</v>
      </c>
    </row>
    <row r="209" spans="1:15" x14ac:dyDescent="0.25">
      <c r="A209" s="5" t="s">
        <v>358</v>
      </c>
      <c r="B209">
        <v>8.3593804752053296E-5</v>
      </c>
      <c r="C209">
        <v>2.9630307600229236E-5</v>
      </c>
      <c r="D209">
        <v>4.5520765683562609E-6</v>
      </c>
      <c r="E209" s="1">
        <v>3.925872964021293E-5</v>
      </c>
      <c r="F209" s="1">
        <v>4.0390946780205516E-5</v>
      </c>
      <c r="G209" s="1">
        <v>2.3319723996375504E-5</v>
      </c>
      <c r="H209" s="2">
        <v>6.3680232892369154E-5</v>
      </c>
      <c r="I209" s="2">
        <v>6.3075592202228772E-5</v>
      </c>
      <c r="J209" s="2">
        <v>4.1066477225514195E-5</v>
      </c>
      <c r="K209" s="3">
        <v>5.5940767440037371E-5</v>
      </c>
      <c r="L209" s="3">
        <v>1.2885060327000349E-5</v>
      </c>
      <c r="M209" s="3">
        <v>7.4391930483182193E-6</v>
      </c>
      <c r="N209" s="2">
        <v>0.53295511105475346</v>
      </c>
      <c r="O209" s="2">
        <v>1.4249255631220665</v>
      </c>
    </row>
    <row r="210" spans="1:15" x14ac:dyDescent="0.25">
      <c r="A210" s="5" t="s">
        <v>35</v>
      </c>
      <c r="B210">
        <v>1.3142384207810571E-4</v>
      </c>
      <c r="C210">
        <v>1.8937577500440894E-4</v>
      </c>
      <c r="D210">
        <v>1.4811963146248565E-4</v>
      </c>
      <c r="E210" s="1">
        <v>1.5630641618166676E-4</v>
      </c>
      <c r="F210" s="1">
        <v>2.9830759552890203E-5</v>
      </c>
      <c r="G210" s="1">
        <v>1.7222797057992161E-5</v>
      </c>
      <c r="H210" s="2">
        <v>1.938831579074593E-4</v>
      </c>
      <c r="I210" s="2">
        <v>1.9423193762577176E-4</v>
      </c>
      <c r="J210" s="2">
        <v>2.5809737916183647E-4</v>
      </c>
      <c r="K210" s="3">
        <v>2.1540415823168916E-4</v>
      </c>
      <c r="L210" s="3">
        <v>3.6973825158695055E-5</v>
      </c>
      <c r="M210" s="3">
        <v>2.1346847908342749E-5</v>
      </c>
      <c r="N210" s="2">
        <v>9.7474620470268392E-2</v>
      </c>
      <c r="O210" s="2">
        <v>1.3780890349461803</v>
      </c>
    </row>
    <row r="211" spans="1:15" x14ac:dyDescent="0.25">
      <c r="A211" s="5" t="s">
        <v>404</v>
      </c>
      <c r="B211">
        <v>1.4600130965981142E-4</v>
      </c>
      <c r="C211">
        <v>2.4759258177273045E-4</v>
      </c>
      <c r="D211">
        <v>2.4297676594610689E-4</v>
      </c>
      <c r="E211" s="1">
        <v>2.1219021912621624E-4</v>
      </c>
      <c r="F211" s="1">
        <v>5.7367719504964446E-5</v>
      </c>
      <c r="G211" s="1">
        <v>3.3121268298986167E-5</v>
      </c>
      <c r="H211" s="2">
        <v>2.2381486480748002E-4</v>
      </c>
      <c r="I211" s="2">
        <v>2.9786164265178103E-4</v>
      </c>
      <c r="J211" s="2">
        <v>3.5429056280394266E-4</v>
      </c>
      <c r="K211" s="3">
        <v>2.9198902342106791E-4</v>
      </c>
      <c r="L211" s="3">
        <v>6.5435790546059251E-5</v>
      </c>
      <c r="M211" s="3">
        <v>3.777937128640328E-5</v>
      </c>
      <c r="N211" s="2">
        <v>0.18742034614356062</v>
      </c>
      <c r="O211" s="2">
        <v>1.3760720198294591</v>
      </c>
    </row>
    <row r="212" spans="1:15" x14ac:dyDescent="0.25">
      <c r="A212" s="5" t="s">
        <v>70</v>
      </c>
      <c r="B212">
        <v>8.3593804752053296E-5</v>
      </c>
      <c r="C212">
        <v>5.6308788105388272E-5</v>
      </c>
      <c r="D212">
        <v>2.7625433604912772E-5</v>
      </c>
      <c r="E212" s="1">
        <v>5.5842675487451447E-5</v>
      </c>
      <c r="F212" s="1">
        <v>2.7987096811664261E-5</v>
      </c>
      <c r="G212" s="1">
        <v>1.6158357878050477E-5</v>
      </c>
      <c r="H212" s="2">
        <v>5.3952428149862421E-5</v>
      </c>
      <c r="I212" s="2">
        <v>7.0362055836870055E-5</v>
      </c>
      <c r="J212" s="2">
        <v>1.0546026131651091E-4</v>
      </c>
      <c r="K212" s="3">
        <v>7.6591581767747785E-5</v>
      </c>
      <c r="L212" s="3">
        <v>2.6312914402882705E-5</v>
      </c>
      <c r="M212" s="3">
        <v>1.5191768213667911E-5</v>
      </c>
      <c r="N212" s="2">
        <v>0.40247213211539612</v>
      </c>
      <c r="O212" s="2">
        <v>1.3715600318068371</v>
      </c>
    </row>
    <row r="213" spans="1:15" x14ac:dyDescent="0.25">
      <c r="A213" s="5" t="s">
        <v>395</v>
      </c>
      <c r="B213">
        <v>3.5008585580369118E-4</v>
      </c>
      <c r="C213">
        <v>4.6937089327109824E-4</v>
      </c>
      <c r="D213">
        <v>3.5577984479149432E-4</v>
      </c>
      <c r="E213" s="1">
        <v>3.9174553128876129E-4</v>
      </c>
      <c r="F213" s="1">
        <v>6.7285793410012959E-5</v>
      </c>
      <c r="G213" s="1">
        <v>3.8847470937908532E-5</v>
      </c>
      <c r="H213" s="2">
        <v>4.3857486181512876E-4</v>
      </c>
      <c r="I213" s="2">
        <v>6.0065468702465185E-4</v>
      </c>
      <c r="J213" s="2">
        <v>5.5860170491982123E-4</v>
      </c>
      <c r="K213" s="3">
        <v>5.3261041791986721E-4</v>
      </c>
      <c r="L213" s="3">
        <v>8.4107833671560401E-5</v>
      </c>
      <c r="M213" s="3">
        <v>4.8559680411231671E-5</v>
      </c>
      <c r="N213" s="2">
        <v>8.6183697077370169E-2</v>
      </c>
      <c r="O213" s="2">
        <v>1.3595826254040213</v>
      </c>
    </row>
    <row r="214" spans="1:15" x14ac:dyDescent="0.25">
      <c r="A214" s="5" t="s">
        <v>252</v>
      </c>
      <c r="B214">
        <v>1.7786776788108493E-3</v>
      </c>
      <c r="C214">
        <v>1.8998410024355702E-3</v>
      </c>
      <c r="D214">
        <v>1.6786523148874008E-3</v>
      </c>
      <c r="E214" s="1">
        <v>1.7857236653779399E-3</v>
      </c>
      <c r="F214" s="1">
        <v>1.1076255377991313E-4</v>
      </c>
      <c r="G214" s="1">
        <v>6.3948790240963248E-5</v>
      </c>
      <c r="H214" s="2">
        <v>1.9186977680211536E-3</v>
      </c>
      <c r="I214" s="2">
        <v>2.3745037785245448E-3</v>
      </c>
      <c r="J214" s="2">
        <v>2.7567351988902647E-3</v>
      </c>
      <c r="K214" s="3">
        <v>2.349978915145321E-3</v>
      </c>
      <c r="L214" s="3">
        <v>4.1955665359668916E-4</v>
      </c>
      <c r="M214" s="3">
        <v>2.4223114689434706E-4</v>
      </c>
      <c r="N214" s="2">
        <v>8.7427600574855421E-2</v>
      </c>
      <c r="O214" s="2">
        <v>1.3159812801427813</v>
      </c>
    </row>
    <row r="215" spans="1:15" x14ac:dyDescent="0.25">
      <c r="A215" s="5" t="s">
        <v>260</v>
      </c>
      <c r="B215">
        <v>3.82885157862529E-4</v>
      </c>
      <c r="C215">
        <v>4.970931822083942E-4</v>
      </c>
      <c r="D215">
        <v>3.5577984479149432E-4</v>
      </c>
      <c r="E215" s="1">
        <v>4.1191939495413917E-4</v>
      </c>
      <c r="F215" s="1">
        <v>7.4997366791071556E-5</v>
      </c>
      <c r="G215" s="1">
        <v>4.3299749905338266E-5</v>
      </c>
      <c r="H215" s="2">
        <v>3.6374559456507692E-4</v>
      </c>
      <c r="I215" s="2">
        <v>5.4641101330010018E-4</v>
      </c>
      <c r="J215" s="2">
        <v>6.9056921305692554E-4</v>
      </c>
      <c r="K215" s="3">
        <v>5.3357527364070092E-4</v>
      </c>
      <c r="L215" s="3">
        <v>1.6378945802608683E-4</v>
      </c>
      <c r="M215" s="3">
        <v>9.456388768178414E-5</v>
      </c>
      <c r="N215" s="2">
        <v>0.3070630287355493</v>
      </c>
      <c r="O215" s="2">
        <v>1.295339040056869</v>
      </c>
    </row>
    <row r="216" spans="1:15" x14ac:dyDescent="0.25">
      <c r="A216" s="5" t="s">
        <v>24</v>
      </c>
      <c r="B216">
        <v>8.3593804752053296E-5</v>
      </c>
      <c r="C216">
        <v>3.6364391245259271E-6</v>
      </c>
      <c r="D216">
        <v>2.1084986805595418E-5</v>
      </c>
      <c r="E216" s="1">
        <v>3.6105076894058213E-5</v>
      </c>
      <c r="F216" s="1">
        <v>4.2041615207109695E-5</v>
      </c>
      <c r="G216" s="1">
        <v>2.4272737856991449E-5</v>
      </c>
      <c r="H216" s="2">
        <v>3.3000233319847908E-5</v>
      </c>
      <c r="I216" s="2">
        <v>5.49795214970718E-5</v>
      </c>
      <c r="J216" s="2">
        <v>4.5836387158180616E-5</v>
      </c>
      <c r="K216" s="3">
        <v>4.4605380658366777E-5</v>
      </c>
      <c r="L216" s="3">
        <v>1.1041232265752833E-5</v>
      </c>
      <c r="M216" s="3">
        <v>6.3746584208175796E-6</v>
      </c>
      <c r="N216" s="2">
        <v>0.75185932760721186</v>
      </c>
      <c r="O216" s="2">
        <v>1.2354323683965744</v>
      </c>
    </row>
    <row r="217" spans="1:15" x14ac:dyDescent="0.25">
      <c r="A217" s="5" t="s">
        <v>39</v>
      </c>
      <c r="B217">
        <v>1.0591327381012075E-4</v>
      </c>
      <c r="C217">
        <v>7.0169932574036263E-5</v>
      </c>
      <c r="D217">
        <v>6.6081028665840297E-5</v>
      </c>
      <c r="E217" s="1">
        <v>8.0721411683332432E-5</v>
      </c>
      <c r="F217" s="1">
        <v>2.1912375997457432E-5</v>
      </c>
      <c r="G217" s="1">
        <v>1.2651116180716343E-5</v>
      </c>
      <c r="H217" s="2">
        <v>5.0959257459860348E-5</v>
      </c>
      <c r="I217" s="2">
        <v>6.7933234625322956E-5</v>
      </c>
      <c r="J217" s="2">
        <v>1.7859888028406274E-4</v>
      </c>
      <c r="K217" s="3">
        <v>9.9163790789748678E-5</v>
      </c>
      <c r="L217" s="3">
        <v>6.9314349578068418E-5</v>
      </c>
      <c r="M217" s="3">
        <v>4.0018658387601628E-5</v>
      </c>
      <c r="N217" s="2">
        <v>0.68305998458938544</v>
      </c>
      <c r="O217" s="2">
        <v>1.2284694819110091</v>
      </c>
    </row>
    <row r="218" spans="1:15" x14ac:dyDescent="0.25">
      <c r="A218" s="5" t="s">
        <v>273</v>
      </c>
      <c r="B218">
        <v>4.4317767786812862E-3</v>
      </c>
      <c r="C218">
        <v>4.9243427254945602E-3</v>
      </c>
      <c r="D218">
        <v>4.224412707920803E-3</v>
      </c>
      <c r="E218" s="1">
        <v>4.5268440706988829E-3</v>
      </c>
      <c r="F218" s="1">
        <v>3.5951891450084974E-4</v>
      </c>
      <c r="G218" s="1">
        <v>2.0756834206582766E-4</v>
      </c>
      <c r="H218" s="2">
        <v>4.6746596808405622E-3</v>
      </c>
      <c r="I218" s="2">
        <v>5.3570962263043741E-3</v>
      </c>
      <c r="J218" s="2">
        <v>6.6481867189572882E-3</v>
      </c>
      <c r="K218" s="3">
        <v>5.559980875367407E-3</v>
      </c>
      <c r="L218" s="3">
        <v>1.0022843299999841E-3</v>
      </c>
      <c r="M218" s="3">
        <v>5.7866912773003453E-4</v>
      </c>
      <c r="N218" s="2">
        <v>0.16815132085008835</v>
      </c>
      <c r="O218" s="2">
        <v>1.2282245176845736</v>
      </c>
    </row>
    <row r="219" spans="1:15" x14ac:dyDescent="0.25">
      <c r="A219" s="5" t="s">
        <v>149</v>
      </c>
      <c r="B219">
        <v>1.5329004345066425E-4</v>
      </c>
      <c r="C219">
        <v>1.9492023279186812E-4</v>
      </c>
      <c r="D219">
        <v>2.1221228989736486E-4</v>
      </c>
      <c r="E219" s="1">
        <v>1.8680752204663239E-4</v>
      </c>
      <c r="F219" s="1">
        <v>3.0287288394775912E-5</v>
      </c>
      <c r="G219" s="1">
        <v>1.7486374107747702E-5</v>
      </c>
      <c r="H219" s="2">
        <v>2.3054949885998468E-4</v>
      </c>
      <c r="I219" s="2">
        <v>2.2742582751691538E-4</v>
      </c>
      <c r="J219" s="2">
        <v>2.1755314473417185E-4</v>
      </c>
      <c r="K219" s="3">
        <v>2.2517615703702398E-4</v>
      </c>
      <c r="L219" s="3">
        <v>6.7839566693747511E-6</v>
      </c>
      <c r="M219" s="3">
        <v>3.9167192092342697E-6</v>
      </c>
      <c r="N219" s="2">
        <v>9.896008649011398E-2</v>
      </c>
      <c r="O219" s="2">
        <v>1.2053912742379491</v>
      </c>
    </row>
    <row r="220" spans="1:15" x14ac:dyDescent="0.25">
      <c r="A220" s="5" t="s">
        <v>164</v>
      </c>
      <c r="B220">
        <v>1.2393113782877387E-3</v>
      </c>
      <c r="C220">
        <v>1.4812344394824011E-3</v>
      </c>
      <c r="D220">
        <v>1.4197179748104889E-3</v>
      </c>
      <c r="E220" s="1">
        <v>1.3800879308602096E-3</v>
      </c>
      <c r="F220" s="1">
        <v>1.257362206051816E-4</v>
      </c>
      <c r="G220" s="1">
        <v>7.259384081328777E-5</v>
      </c>
      <c r="H220" s="2">
        <v>1.4547563110708325E-3</v>
      </c>
      <c r="I220" s="2">
        <v>1.7009106958554845E-3</v>
      </c>
      <c r="J220" s="2">
        <v>1.7995732724018689E-3</v>
      </c>
      <c r="K220" s="3">
        <v>1.6517467597760621E-3</v>
      </c>
      <c r="L220" s="3">
        <v>1.7758801666640833E-4</v>
      </c>
      <c r="M220" s="3">
        <v>1.0253048922720261E-4</v>
      </c>
      <c r="N220" s="2">
        <v>9.6627986248343872E-2</v>
      </c>
      <c r="O220" s="2">
        <v>1.1968416814909231</v>
      </c>
    </row>
    <row r="221" spans="1:15" x14ac:dyDescent="0.25">
      <c r="A221" s="5" t="s">
        <v>10</v>
      </c>
      <c r="B221">
        <v>1.1081141700523874E-3</v>
      </c>
      <c r="C221">
        <v>9.6282763635496653E-4</v>
      </c>
      <c r="D221">
        <v>9.9414272280289105E-4</v>
      </c>
      <c r="E221" s="1">
        <v>1.0216948430700817E-3</v>
      </c>
      <c r="F221" s="1">
        <v>7.6461648666937965E-5</v>
      </c>
      <c r="G221" s="1">
        <v>4.4145153440539224E-5</v>
      </c>
      <c r="H221" s="2">
        <v>1.0753719261130698E-3</v>
      </c>
      <c r="I221" s="2">
        <v>1.2200040959691604E-3</v>
      </c>
      <c r="J221" s="2">
        <v>1.3631265135628913E-3</v>
      </c>
      <c r="K221" s="3">
        <v>1.2195008452150404E-3</v>
      </c>
      <c r="L221" s="3">
        <v>1.4387795382057457E-4</v>
      </c>
      <c r="M221" s="3">
        <v>8.3067975368761272E-5</v>
      </c>
      <c r="N221" s="2">
        <v>0.10333054479141024</v>
      </c>
      <c r="O221" s="2">
        <v>1.1936057556584834</v>
      </c>
    </row>
    <row r="222" spans="1:15" x14ac:dyDescent="0.25">
      <c r="A222" s="5" t="s">
        <v>352</v>
      </c>
      <c r="B222">
        <v>8.3593804752053296E-5</v>
      </c>
      <c r="C222">
        <v>5.6308788105388272E-5</v>
      </c>
      <c r="D222">
        <v>6.0953615991049954E-5</v>
      </c>
      <c r="E222" s="1">
        <v>6.6952069616163845E-5</v>
      </c>
      <c r="F222" s="1">
        <v>1.4598086099611768E-5</v>
      </c>
      <c r="G222" s="1">
        <v>8.4282089392641883E-6</v>
      </c>
      <c r="H222" s="2">
        <v>7.3408037634875887E-5</v>
      </c>
      <c r="I222" s="2">
        <v>1.0274633865749795E-4</v>
      </c>
      <c r="J222" s="2">
        <v>6.2531071922513099E-5</v>
      </c>
      <c r="K222" s="3">
        <v>7.956181607162898E-5</v>
      </c>
      <c r="L222" s="3">
        <v>2.0801890813769317E-5</v>
      </c>
      <c r="M222" s="3">
        <v>1.2009977260982919E-5</v>
      </c>
      <c r="N222" s="2">
        <v>0.43855980591225752</v>
      </c>
      <c r="O222" s="2">
        <v>1.1883399053644914</v>
      </c>
    </row>
    <row r="223" spans="1:15" x14ac:dyDescent="0.25">
      <c r="A223" s="5" t="s">
        <v>92</v>
      </c>
      <c r="B223">
        <v>6.8536761018292219E-4</v>
      </c>
      <c r="C223">
        <v>8.6579962507443058E-4</v>
      </c>
      <c r="D223">
        <v>7.3008097005118882E-4</v>
      </c>
      <c r="E223" s="1">
        <v>7.6041606843618053E-4</v>
      </c>
      <c r="F223" s="1">
        <v>9.3963246245394906E-5</v>
      </c>
      <c r="G223" s="1">
        <v>5.4249705513709847E-5</v>
      </c>
      <c r="H223" s="2">
        <v>7.2442266271032668E-4</v>
      </c>
      <c r="I223" s="2">
        <v>9.3502240714763481E-4</v>
      </c>
      <c r="J223" s="2">
        <v>1.0419525780966854E-3</v>
      </c>
      <c r="K223" s="3">
        <v>9.00465882651549E-4</v>
      </c>
      <c r="L223" s="3">
        <v>1.6156090749390296E-4</v>
      </c>
      <c r="M223" s="3">
        <v>9.3277233432125106E-5</v>
      </c>
      <c r="N223" s="2">
        <v>0.26410842124539985</v>
      </c>
      <c r="O223" s="2">
        <v>1.1841752430394918</v>
      </c>
    </row>
    <row r="224" spans="1:15" x14ac:dyDescent="0.25">
      <c r="A224" s="5" t="s">
        <v>266</v>
      </c>
      <c r="B224">
        <v>8.3593804752053296E-5</v>
      </c>
      <c r="C224">
        <v>9.789222151133223E-5</v>
      </c>
      <c r="D224">
        <v>1.045366237267678E-4</v>
      </c>
      <c r="E224" s="1">
        <v>9.5340883330051105E-5</v>
      </c>
      <c r="F224" s="1">
        <v>1.0701981664082714E-5</v>
      </c>
      <c r="G224" s="1">
        <v>6.1787919946205944E-6</v>
      </c>
      <c r="H224" s="2">
        <v>1.2728511005491319E-4</v>
      </c>
      <c r="I224" s="2">
        <v>9.5459875022856671E-5</v>
      </c>
      <c r="J224" s="2">
        <v>1.1420509619306601E-4</v>
      </c>
      <c r="K224" s="3">
        <v>1.123166937569453E-4</v>
      </c>
      <c r="L224" s="3">
        <v>1.5996435353914615E-5</v>
      </c>
      <c r="M224" s="3">
        <v>9.2355462576570506E-6</v>
      </c>
      <c r="N224" s="2">
        <v>0.20129883390966236</v>
      </c>
      <c r="O224" s="2">
        <v>1.1780538404298955</v>
      </c>
    </row>
    <row r="225" spans="1:15" x14ac:dyDescent="0.25">
      <c r="A225" s="5" t="s">
        <v>401</v>
      </c>
      <c r="B225">
        <v>2.5533231652260412E-4</v>
      </c>
      <c r="C225">
        <v>2.8085932849748562E-4</v>
      </c>
      <c r="D225">
        <v>2.9681459903140538E-4</v>
      </c>
      <c r="E225" s="1">
        <v>2.7766874801716504E-4</v>
      </c>
      <c r="F225" s="1">
        <v>2.092438274802991E-5</v>
      </c>
      <c r="G225" s="1">
        <v>1.208069801220183E-5</v>
      </c>
      <c r="H225" s="2">
        <v>3.0313388809253498E-4</v>
      </c>
      <c r="I225" s="2">
        <v>3.5048610223530139E-4</v>
      </c>
      <c r="J225" s="2">
        <v>3.1851623830894449E-4</v>
      </c>
      <c r="K225" s="3">
        <v>3.2404540954559364E-4</v>
      </c>
      <c r="L225" s="3">
        <v>2.4155472402309648E-5</v>
      </c>
      <c r="M225" s="3">
        <v>1.3946168493876053E-5</v>
      </c>
      <c r="N225" s="2">
        <v>6.5810772881636004E-2</v>
      </c>
      <c r="O225" s="2">
        <v>1.1670215386484966</v>
      </c>
    </row>
    <row r="226" spans="1:15" x14ac:dyDescent="0.25">
      <c r="A226" s="5" t="s">
        <v>224</v>
      </c>
      <c r="B226">
        <v>2.043111799866342E-4</v>
      </c>
      <c r="C226">
        <v>1.8105908832322015E-4</v>
      </c>
      <c r="D226">
        <v>2.5579529763308274E-4</v>
      </c>
      <c r="E226" s="1">
        <v>2.1372185531431237E-4</v>
      </c>
      <c r="F226" s="1">
        <v>3.8246514260702584E-5</v>
      </c>
      <c r="G226" s="1">
        <v>2.2081635303981498E-5</v>
      </c>
      <c r="H226" s="2">
        <v>2.0735242601246863E-4</v>
      </c>
      <c r="I226" s="2">
        <v>2.5576207498496478E-4</v>
      </c>
      <c r="J226" s="2">
        <v>2.8274191381394632E-4</v>
      </c>
      <c r="K226" s="3">
        <v>2.4861880493712659E-4</v>
      </c>
      <c r="L226" s="3">
        <v>3.8198997996996529E-5</v>
      </c>
      <c r="M226" s="3">
        <v>2.2054201776339922E-5</v>
      </c>
      <c r="N226" s="2">
        <v>0.32610944377767598</v>
      </c>
      <c r="O226" s="2">
        <v>1.163282082553011</v>
      </c>
    </row>
    <row r="227" spans="1:15" x14ac:dyDescent="0.25">
      <c r="A227" s="5" t="s">
        <v>240</v>
      </c>
      <c r="B227">
        <v>8.9143480600557875E-3</v>
      </c>
      <c r="C227">
        <v>9.4208979911239669E-3</v>
      </c>
      <c r="D227">
        <v>9.654342730523768E-3</v>
      </c>
      <c r="E227" s="1">
        <v>9.3298629272345075E-3</v>
      </c>
      <c r="F227" s="1">
        <v>3.7830353583236868E-4</v>
      </c>
      <c r="G227" s="1">
        <v>2.1841364824820532E-4</v>
      </c>
      <c r="H227" s="2">
        <v>8.0464664631278975E-3</v>
      </c>
      <c r="I227" s="2">
        <v>1.1697129195512801E-2</v>
      </c>
      <c r="J227" s="2">
        <v>1.2543795395732988E-2</v>
      </c>
      <c r="K227" s="3">
        <v>1.0762463684791229E-2</v>
      </c>
      <c r="L227" s="3">
        <v>2.3899145580357104E-3</v>
      </c>
      <c r="M227" s="3">
        <v>1.379817813422123E-3</v>
      </c>
      <c r="N227" s="2">
        <v>0.3630982863267031</v>
      </c>
      <c r="O227" s="2">
        <v>1.1535500326992867</v>
      </c>
    </row>
    <row r="228" spans="1:15" x14ac:dyDescent="0.25">
      <c r="A228" s="5" t="s">
        <v>57</v>
      </c>
      <c r="B228">
        <v>4.3755066129392536E-4</v>
      </c>
      <c r="C228">
        <v>6.7174360251335879E-4</v>
      </c>
      <c r="D228">
        <v>4.5320068561251068E-4</v>
      </c>
      <c r="E228" s="1">
        <v>5.2083164980659831E-4</v>
      </c>
      <c r="F228" s="1">
        <v>1.3092762854958735E-4</v>
      </c>
      <c r="G228" s="1">
        <v>7.5591101587463595E-5</v>
      </c>
      <c r="H228" s="2">
        <v>4.8272412949265935E-4</v>
      </c>
      <c r="I228" s="2">
        <v>9.1154380210267964E-4</v>
      </c>
      <c r="J228" s="2">
        <v>3.9403981224282953E-4</v>
      </c>
      <c r="K228" s="3">
        <v>5.9610258127938947E-4</v>
      </c>
      <c r="L228" s="3">
        <v>2.7675548752894295E-4</v>
      </c>
      <c r="M228" s="3">
        <v>1.5978485522454133E-4</v>
      </c>
      <c r="N228" s="2">
        <v>0.69214532905027093</v>
      </c>
      <c r="O228" s="2">
        <v>1.144520655572183</v>
      </c>
    </row>
    <row r="229" spans="1:15" x14ac:dyDescent="0.25">
      <c r="A229" s="5" t="s">
        <v>290</v>
      </c>
      <c r="B229">
        <v>2.6990978410430984E-4</v>
      </c>
      <c r="C229">
        <v>3.196705330097E-4</v>
      </c>
      <c r="D229">
        <v>2.7630494833224406E-4</v>
      </c>
      <c r="E229" s="1">
        <v>2.8862842181541802E-4</v>
      </c>
      <c r="F229" s="1">
        <v>2.7072754420712158E-5</v>
      </c>
      <c r="G229" s="1">
        <v>1.5630462052502797E-5</v>
      </c>
      <c r="H229" s="2">
        <v>2.9789583938503132E-4</v>
      </c>
      <c r="I229" s="2">
        <v>3.4400924567117583E-4</v>
      </c>
      <c r="J229" s="2">
        <v>3.4872566788249853E-4</v>
      </c>
      <c r="K229" s="3">
        <v>3.3021025097956856E-4</v>
      </c>
      <c r="L229" s="3">
        <v>2.80842848786423E-5</v>
      </c>
      <c r="M229" s="3">
        <v>1.6214469434682269E-5</v>
      </c>
      <c r="N229" s="2">
        <v>0.13858042544323204</v>
      </c>
      <c r="O229" s="2">
        <v>1.144066994174062</v>
      </c>
    </row>
    <row r="230" spans="1:15" x14ac:dyDescent="0.25">
      <c r="A230" s="5" t="s">
        <v>233</v>
      </c>
      <c r="B230">
        <v>2.3872869503470625E-3</v>
      </c>
      <c r="C230">
        <v>2.7148762971920715E-3</v>
      </c>
      <c r="D230">
        <v>2.7913008653169037E-3</v>
      </c>
      <c r="E230" s="1">
        <v>2.6311547042853459E-3</v>
      </c>
      <c r="F230" s="1">
        <v>2.1462476490713769E-4</v>
      </c>
      <c r="G230" s="1">
        <v>1.2391366579389611E-4</v>
      </c>
      <c r="H230" s="2">
        <v>2.7380782444092213E-3</v>
      </c>
      <c r="I230" s="2">
        <v>2.927465407686766E-3</v>
      </c>
      <c r="J230" s="2">
        <v>3.3617187753501232E-3</v>
      </c>
      <c r="K230" s="3">
        <v>3.0090874758153703E-3</v>
      </c>
      <c r="L230" s="3">
        <v>3.1973191811618585E-4</v>
      </c>
      <c r="M230" s="3">
        <v>1.8459730899289528E-4</v>
      </c>
      <c r="N230" s="2">
        <v>0.16437984169159334</v>
      </c>
      <c r="O230" s="2">
        <v>1.1436376093410576</v>
      </c>
    </row>
    <row r="231" spans="1:15" x14ac:dyDescent="0.25">
      <c r="A231" s="5" t="s">
        <v>133</v>
      </c>
      <c r="B231">
        <v>1.0425155659347118E-3</v>
      </c>
      <c r="C231">
        <v>1.1153002255100944E-3</v>
      </c>
      <c r="D231">
        <v>1.3351156656764484E-3</v>
      </c>
      <c r="E231" s="1">
        <v>1.1643104857070848E-3</v>
      </c>
      <c r="F231" s="1">
        <v>1.5233255986705891E-4</v>
      </c>
      <c r="G231" s="1">
        <v>8.7949244445591245E-5</v>
      </c>
      <c r="H231" s="2">
        <v>2.2509397146113839E-3</v>
      </c>
      <c r="I231" s="2">
        <v>1.0499866111608638E-3</v>
      </c>
      <c r="J231" s="2">
        <v>6.7307954330381539E-4</v>
      </c>
      <c r="K231" s="3">
        <v>1.3246686230253544E-3</v>
      </c>
      <c r="L231" s="3">
        <v>8.2401355315378792E-4</v>
      </c>
      <c r="M231" s="3">
        <v>4.7574444672923949E-4</v>
      </c>
      <c r="N231" s="2">
        <v>0.75694149400492872</v>
      </c>
      <c r="O231" s="2">
        <v>1.1377279851781841</v>
      </c>
    </row>
    <row r="232" spans="1:15" x14ac:dyDescent="0.25">
      <c r="A232" s="5" t="s">
        <v>19</v>
      </c>
      <c r="B232">
        <v>1.3142384207810571E-4</v>
      </c>
      <c r="C232">
        <v>2.0600914836678652E-4</v>
      </c>
      <c r="D232">
        <v>1.4555592512509051E-4</v>
      </c>
      <c r="E232" s="1">
        <v>1.6099630518999424E-4</v>
      </c>
      <c r="F232" s="1">
        <v>3.9617495894561407E-5</v>
      </c>
      <c r="G232" s="1">
        <v>2.2873171919343923E-5</v>
      </c>
      <c r="H232" s="2">
        <v>1.7367925574994533E-4</v>
      </c>
      <c r="I232" s="2">
        <v>1.8451665277958339E-4</v>
      </c>
      <c r="J232" s="2">
        <v>1.9052365511572879E-4</v>
      </c>
      <c r="K232" s="3">
        <v>1.8290652121508581E-4</v>
      </c>
      <c r="L232" s="3">
        <v>8.5368518928083243E-6</v>
      </c>
      <c r="M232" s="3">
        <v>4.9287537383448524E-6</v>
      </c>
      <c r="N232" s="2">
        <v>0.40207797622700264</v>
      </c>
      <c r="O232" s="2">
        <v>1.1360914214722815</v>
      </c>
    </row>
    <row r="233" spans="1:15" x14ac:dyDescent="0.25">
      <c r="A233" s="5" t="s">
        <v>336</v>
      </c>
      <c r="B233">
        <v>4.3026192750307248E-4</v>
      </c>
      <c r="C233">
        <v>6.1629902463876689E-4</v>
      </c>
      <c r="D233">
        <v>4.9421998701083337E-4</v>
      </c>
      <c r="E233" s="1">
        <v>5.1359364638422415E-4</v>
      </c>
      <c r="F233" s="1">
        <v>9.4519597892744341E-5</v>
      </c>
      <c r="G233" s="1">
        <v>5.4570915287071132E-5</v>
      </c>
      <c r="H233" s="2">
        <v>5.1041095837517847E-4</v>
      </c>
      <c r="I233" s="2">
        <v>5.8446254561433789E-4</v>
      </c>
      <c r="J233" s="2">
        <v>6.5161494860681648E-4</v>
      </c>
      <c r="K233" s="3">
        <v>5.8216281753211091E-4</v>
      </c>
      <c r="L233" s="3">
        <v>7.0630080534240294E-5</v>
      </c>
      <c r="M233" s="3">
        <v>4.0778296009328582E-5</v>
      </c>
      <c r="N233" s="2">
        <v>0.37110344311753019</v>
      </c>
      <c r="O233" s="2">
        <v>1.1335086047707637</v>
      </c>
    </row>
    <row r="234" spans="1:15" x14ac:dyDescent="0.25">
      <c r="A234" s="5" t="s">
        <v>375</v>
      </c>
      <c r="B234">
        <v>8.3593804752053296E-5</v>
      </c>
      <c r="C234">
        <v>3.6364391245259271E-6</v>
      </c>
      <c r="D234">
        <v>1.2243195580541765E-5</v>
      </c>
      <c r="E234" s="1">
        <v>3.3157813152373663E-5</v>
      </c>
      <c r="F234" s="1">
        <v>4.3890329238404086E-5</v>
      </c>
      <c r="G234" s="1">
        <v>2.5340093400613901E-5</v>
      </c>
      <c r="H234" s="2">
        <v>2.4769013922342208E-5</v>
      </c>
      <c r="I234" s="2">
        <v>4.2025808368820644E-5</v>
      </c>
      <c r="J234" s="2">
        <v>4.5836387158180616E-5</v>
      </c>
      <c r="K234" s="3">
        <v>3.7543736483114494E-5</v>
      </c>
      <c r="L234" s="3">
        <v>1.1226098167039529E-5</v>
      </c>
      <c r="M234" s="3">
        <v>6.4813907986894367E-6</v>
      </c>
      <c r="N234" s="2">
        <v>0.87496817186064191</v>
      </c>
      <c r="O234" s="2">
        <v>1.1322742036872493</v>
      </c>
    </row>
    <row r="235" spans="1:15" x14ac:dyDescent="0.25">
      <c r="A235" s="5" t="s">
        <v>9</v>
      </c>
      <c r="B235">
        <v>2.2617738135919275E-4</v>
      </c>
      <c r="C235">
        <v>1.7551463053576096E-4</v>
      </c>
      <c r="D235">
        <v>2.1990340890955037E-4</v>
      </c>
      <c r="E235" s="1">
        <v>2.0719847360150135E-4</v>
      </c>
      <c r="F235" s="1">
        <v>2.7617750019427129E-5</v>
      </c>
      <c r="G235" s="1">
        <v>1.5945115408128045E-5</v>
      </c>
      <c r="H235" s="2">
        <v>2.0061779195996396E-4</v>
      </c>
      <c r="I235" s="2">
        <v>2.2418739923485257E-4</v>
      </c>
      <c r="J235" s="2">
        <v>2.7797200388127987E-4</v>
      </c>
      <c r="K235" s="3">
        <v>2.342590650253655E-4</v>
      </c>
      <c r="L235" s="3">
        <v>3.9648421965304038E-5</v>
      </c>
      <c r="M235" s="3">
        <v>2.2891027094612159E-5</v>
      </c>
      <c r="N235" s="2">
        <v>0.38696759951904869</v>
      </c>
      <c r="O235" s="2">
        <v>1.1306022720800009</v>
      </c>
    </row>
    <row r="236" spans="1:15" x14ac:dyDescent="0.25">
      <c r="A236" s="5" t="s">
        <v>282</v>
      </c>
      <c r="B236">
        <v>8.3593804752053296E-5</v>
      </c>
      <c r="C236">
        <v>7.2942161467765855E-5</v>
      </c>
      <c r="D236">
        <v>6.0953615991049954E-5</v>
      </c>
      <c r="E236" s="1">
        <v>7.2496527403623031E-5</v>
      </c>
      <c r="F236" s="1">
        <v>1.1326671138194525E-5</v>
      </c>
      <c r="G236" s="1">
        <v>6.5394566306589741E-6</v>
      </c>
      <c r="H236" s="2">
        <v>6.1435354874867594E-5</v>
      </c>
      <c r="I236" s="2">
        <v>7.8458126542027033E-5</v>
      </c>
      <c r="J236" s="2">
        <v>1.0466527632773317E-4</v>
      </c>
      <c r="K236" s="3">
        <v>8.1519585914875919E-5</v>
      </c>
      <c r="L236" s="3">
        <v>2.1776958633471642E-5</v>
      </c>
      <c r="M236" s="3">
        <v>1.2572932929166199E-5</v>
      </c>
      <c r="N236" s="2">
        <v>0.55894170712656077</v>
      </c>
      <c r="O236" s="2">
        <v>1.1244619409288004</v>
      </c>
    </row>
    <row r="237" spans="1:15" x14ac:dyDescent="0.25">
      <c r="A237" s="5" t="s">
        <v>60</v>
      </c>
      <c r="B237">
        <v>5.3594856747043876E-4</v>
      </c>
      <c r="C237">
        <v>5.6639890455163408E-4</v>
      </c>
      <c r="D237">
        <v>5.6087635178310772E-4</v>
      </c>
      <c r="E237" s="1">
        <v>5.5440794126839356E-4</v>
      </c>
      <c r="F237" s="1">
        <v>1.6223008599817531E-5</v>
      </c>
      <c r="G237" s="1">
        <v>9.3663583821702653E-6</v>
      </c>
      <c r="H237" s="2">
        <v>5.2462851915268836E-4</v>
      </c>
      <c r="I237" s="2">
        <v>6.2494289914012278E-4</v>
      </c>
      <c r="J237" s="2">
        <v>7.0805888281003581E-4</v>
      </c>
      <c r="K237" s="3">
        <v>6.1921010036761562E-4</v>
      </c>
      <c r="L237" s="3">
        <v>9.1849460064777894E-5</v>
      </c>
      <c r="M237" s="3">
        <v>5.3029310493321304E-5</v>
      </c>
      <c r="N237" s="2">
        <v>0.29517839320344913</v>
      </c>
      <c r="O237" s="2">
        <v>1.1168853370876424</v>
      </c>
    </row>
    <row r="238" spans="1:15" x14ac:dyDescent="0.25">
      <c r="A238" s="5" t="s">
        <v>134</v>
      </c>
      <c r="B238">
        <v>1.7203678084840267E-3</v>
      </c>
      <c r="C238">
        <v>1.8915243157543813E-3</v>
      </c>
      <c r="D238">
        <v>1.7068530845987476E-3</v>
      </c>
      <c r="E238" s="1">
        <v>1.7729150696123852E-3</v>
      </c>
      <c r="F238" s="1">
        <v>1.0294064742949355E-4</v>
      </c>
      <c r="G238" s="1">
        <v>5.9432810503972459E-5</v>
      </c>
      <c r="H238" s="2">
        <v>1.7136655757560117E-3</v>
      </c>
      <c r="I238" s="2">
        <v>2.2117727573508898E-3</v>
      </c>
      <c r="J238" s="2">
        <v>1.9808298498431931E-3</v>
      </c>
      <c r="K238" s="3">
        <v>1.968756060983365E-3</v>
      </c>
      <c r="L238" s="3">
        <v>2.4927298965626415E-4</v>
      </c>
      <c r="M238" s="3">
        <v>1.4391782767974692E-4</v>
      </c>
      <c r="N238" s="2">
        <v>0.27690024382338313</v>
      </c>
      <c r="O238" s="2">
        <v>1.1104627033340051</v>
      </c>
    </row>
    <row r="239" spans="1:15" x14ac:dyDescent="0.25">
      <c r="A239" s="5" t="s">
        <v>341</v>
      </c>
      <c r="B239">
        <v>9.4980173123841477E-5</v>
      </c>
      <c r="C239">
        <v>1.2561451044862821E-4</v>
      </c>
      <c r="D239">
        <v>1.7375669483643734E-4</v>
      </c>
      <c r="E239" s="1">
        <v>1.3145045946963568E-4</v>
      </c>
      <c r="F239" s="1">
        <v>3.9711192616384871E-5</v>
      </c>
      <c r="G239" s="1">
        <v>2.2927267746910884E-5</v>
      </c>
      <c r="H239" s="2">
        <v>1.1980218332990802E-4</v>
      </c>
      <c r="I239" s="2">
        <v>1.4970354874740841E-4</v>
      </c>
      <c r="J239" s="2">
        <v>1.6826407542995213E-4</v>
      </c>
      <c r="K239" s="3">
        <v>1.4592326916908953E-4</v>
      </c>
      <c r="L239" s="3">
        <v>2.4451106963627856E-5</v>
      </c>
      <c r="M239" s="3">
        <v>1.4116853187434876E-5</v>
      </c>
      <c r="N239" s="2">
        <v>0.61941368805152908</v>
      </c>
      <c r="O239" s="2">
        <v>1.1101008680977413</v>
      </c>
    </row>
    <row r="240" spans="1:15" x14ac:dyDescent="0.25">
      <c r="A240" s="5" t="s">
        <v>150</v>
      </c>
      <c r="B240">
        <v>3.0542060922100979E-3</v>
      </c>
      <c r="C240">
        <v>3.2499164736818839E-3</v>
      </c>
      <c r="D240">
        <v>2.993833665971122E-3</v>
      </c>
      <c r="E240" s="1">
        <v>3.0993187439543675E-3</v>
      </c>
      <c r="F240" s="1">
        <v>1.3386920710830631E-4</v>
      </c>
      <c r="G240" s="1">
        <v>7.728942276018241E-5</v>
      </c>
      <c r="H240" s="2">
        <v>3.1997748233420411E-3</v>
      </c>
      <c r="I240" s="2">
        <v>3.3573667621306013E-3</v>
      </c>
      <c r="J240" s="2">
        <v>3.7234369452439934E-3</v>
      </c>
      <c r="K240" s="3">
        <v>3.4268595102388785E-3</v>
      </c>
      <c r="L240" s="3">
        <v>2.6865858632927432E-4</v>
      </c>
      <c r="M240" s="3">
        <v>1.5511010713731085E-4</v>
      </c>
      <c r="N240" s="2">
        <v>0.13174680806563718</v>
      </c>
      <c r="O240" s="2">
        <v>1.1056815362806496</v>
      </c>
    </row>
    <row r="241" spans="1:15" x14ac:dyDescent="0.25">
      <c r="A241" s="5" t="s">
        <v>212</v>
      </c>
      <c r="B241">
        <v>7.6497527473428188E-3</v>
      </c>
      <c r="C241">
        <v>8.3646787826129904E-3</v>
      </c>
      <c r="D241">
        <v>8.2801961336799578E-3</v>
      </c>
      <c r="E241" s="1">
        <v>8.0982092212119241E-3</v>
      </c>
      <c r="F241" s="1">
        <v>3.9066512028720706E-4</v>
      </c>
      <c r="G241" s="1">
        <v>2.2555061236081655E-4</v>
      </c>
      <c r="H241" s="2">
        <v>7.4777640320275026E-3</v>
      </c>
      <c r="I241" s="2">
        <v>8.8189760598294965E-3</v>
      </c>
      <c r="J241" s="2">
        <v>1.0003818356588118E-2</v>
      </c>
      <c r="K241" s="3">
        <v>8.7668528161483714E-3</v>
      </c>
      <c r="L241" s="3">
        <v>1.2638335480025555E-3</v>
      </c>
      <c r="M241" s="3">
        <v>7.2967463915015525E-4</v>
      </c>
      <c r="N241" s="2">
        <v>0.4307332880056518</v>
      </c>
      <c r="O241" s="2">
        <v>1.082566846159648</v>
      </c>
    </row>
    <row r="242" spans="1:15" x14ac:dyDescent="0.25">
      <c r="A242" s="5" t="s">
        <v>393</v>
      </c>
      <c r="B242">
        <v>4.3390629439849892E-4</v>
      </c>
      <c r="C242">
        <v>3.5293727973445516E-4</v>
      </c>
      <c r="D242">
        <v>4.1218138421418799E-4</v>
      </c>
      <c r="E242" s="1">
        <v>3.9967498611571402E-4</v>
      </c>
      <c r="F242" s="1">
        <v>4.1908266833223593E-5</v>
      </c>
      <c r="G242" s="1">
        <v>2.4195749137432309E-5</v>
      </c>
      <c r="H242" s="2">
        <v>3.66738765255079E-4</v>
      </c>
      <c r="I242" s="2">
        <v>3.9258566990211765E-4</v>
      </c>
      <c r="J242" s="2">
        <v>5.3554714024526683E-4</v>
      </c>
      <c r="K242" s="3">
        <v>4.3162385846748781E-4</v>
      </c>
      <c r="L242" s="3">
        <v>9.0923330292923257E-5</v>
      </c>
      <c r="M242" s="3">
        <v>5.2494609220236503E-5</v>
      </c>
      <c r="N242" s="2">
        <v>0.60988442909712293</v>
      </c>
      <c r="O242" s="2">
        <v>1.0799371325743261</v>
      </c>
    </row>
    <row r="243" spans="1:15" x14ac:dyDescent="0.25">
      <c r="A243" s="5" t="s">
        <v>340</v>
      </c>
      <c r="B243">
        <v>9.3318455907191906E-4</v>
      </c>
      <c r="C243">
        <v>9.2401643184275215E-4</v>
      </c>
      <c r="D243">
        <v>1.0223434925142379E-3</v>
      </c>
      <c r="E243" s="1">
        <v>9.5984816114296975E-4</v>
      </c>
      <c r="F243" s="1">
        <v>5.4316327854762178E-5</v>
      </c>
      <c r="G243" s="1">
        <v>3.1359546508338911E-5</v>
      </c>
      <c r="H243" s="2">
        <v>8.5836705108791945E-4</v>
      </c>
      <c r="I243" s="2">
        <v>1.0993726424623213E-3</v>
      </c>
      <c r="J243" s="2">
        <v>1.0896516774233497E-3</v>
      </c>
      <c r="K243" s="3">
        <v>1.0157971236578634E-3</v>
      </c>
      <c r="L243" s="3">
        <v>1.3642505305975003E-4</v>
      </c>
      <c r="M243" s="3">
        <v>7.8765041108255657E-5</v>
      </c>
      <c r="N243" s="2">
        <v>0.54535352508610702</v>
      </c>
      <c r="O243" s="2">
        <v>1.0582893886552542</v>
      </c>
    </row>
    <row r="244" spans="1:15" x14ac:dyDescent="0.25">
      <c r="A244" s="5" t="s">
        <v>27</v>
      </c>
      <c r="B244">
        <v>1.2793994141374293E-3</v>
      </c>
      <c r="C244">
        <v>1.2345060679404671E-3</v>
      </c>
      <c r="D244">
        <v>1.2453859438676176E-3</v>
      </c>
      <c r="E244" s="1">
        <v>1.2530971419818379E-3</v>
      </c>
      <c r="F244" s="1">
        <v>2.3419010770261884E-5</v>
      </c>
      <c r="G244" s="1">
        <v>1.3520972172365445E-5</v>
      </c>
      <c r="H244" s="2">
        <v>1.1876158269881474E-3</v>
      </c>
      <c r="I244" s="2">
        <v>1.3884023666364254E-3</v>
      </c>
      <c r="J244" s="2">
        <v>1.3822061532935571E-3</v>
      </c>
      <c r="K244" s="3">
        <v>1.3194081156393765E-3</v>
      </c>
      <c r="L244" s="3">
        <v>1.1417750993910439E-4</v>
      </c>
      <c r="M244" s="3">
        <v>6.5920416098743086E-5</v>
      </c>
      <c r="N244" s="2">
        <v>0.38021061754726743</v>
      </c>
      <c r="O244" s="2">
        <v>1.0529176641107525</v>
      </c>
    </row>
    <row r="245" spans="1:15" x14ac:dyDescent="0.25">
      <c r="A245" s="5" t="s">
        <v>152</v>
      </c>
      <c r="B245">
        <v>5.213710998887331E-4</v>
      </c>
      <c r="C245">
        <v>6.9114920476946598E-4</v>
      </c>
      <c r="D245">
        <v>6.788068433032855E-4</v>
      </c>
      <c r="E245" s="1">
        <v>6.3044238265382816E-4</v>
      </c>
      <c r="F245" s="1">
        <v>9.4659875420676328E-5</v>
      </c>
      <c r="G245" s="1">
        <v>5.4651904555583921E-5</v>
      </c>
      <c r="H245" s="2">
        <v>5.3510461656769556E-4</v>
      </c>
      <c r="I245" s="2">
        <v>5.9741625874258912E-4</v>
      </c>
      <c r="J245" s="2">
        <v>8.4718125584613987E-4</v>
      </c>
      <c r="K245" s="3">
        <v>6.5990071038547489E-4</v>
      </c>
      <c r="L245" s="3">
        <v>1.6515503994327923E-4</v>
      </c>
      <c r="M245" s="3">
        <v>9.5352306769275663E-5</v>
      </c>
      <c r="N245" s="2">
        <v>0.80192555354501782</v>
      </c>
      <c r="O245" s="2">
        <v>1.0467264393101916</v>
      </c>
    </row>
    <row r="246" spans="1:15" x14ac:dyDescent="0.25">
      <c r="A246" s="5" t="s">
        <v>264</v>
      </c>
      <c r="B246">
        <v>1.2474894516887405E-2</v>
      </c>
      <c r="C246">
        <v>1.1419675023503007E-2</v>
      </c>
      <c r="D246">
        <v>1.1543794301184008E-2</v>
      </c>
      <c r="E246" s="1">
        <v>1.1812787947191474E-2</v>
      </c>
      <c r="F246" s="1">
        <v>5.7674971261275731E-4</v>
      </c>
      <c r="G246" s="1">
        <v>3.3298660183201474E-4</v>
      </c>
      <c r="H246" s="2">
        <v>1.0702905450504736E-2</v>
      </c>
      <c r="I246" s="2">
        <v>1.2575552867022333E-2</v>
      </c>
      <c r="J246" s="2">
        <v>1.3807821527889589E-2</v>
      </c>
      <c r="K246" s="3">
        <v>1.2362093281805554E-2</v>
      </c>
      <c r="L246" s="3">
        <v>1.5634256323187954E-3</v>
      </c>
      <c r="M246" s="3">
        <v>9.0264420967721751E-4</v>
      </c>
      <c r="N246" s="2">
        <v>0.59858575482165621</v>
      </c>
      <c r="O246" s="2">
        <v>1.046500905380654</v>
      </c>
    </row>
    <row r="247" spans="1:15" x14ac:dyDescent="0.25">
      <c r="A247" s="5" t="s">
        <v>143</v>
      </c>
      <c r="B247">
        <v>1.0498042997255646E-3</v>
      </c>
      <c r="C247">
        <v>1.1402502855536608E-3</v>
      </c>
      <c r="D247">
        <v>1.0838724446117221E-3</v>
      </c>
      <c r="E247" s="1">
        <v>1.0913090099636492E-3</v>
      </c>
      <c r="F247" s="1">
        <v>4.56792728300173E-5</v>
      </c>
      <c r="G247" s="1">
        <v>2.6372940464796847E-5</v>
      </c>
      <c r="H247" s="2">
        <v>1.0095221709330241E-3</v>
      </c>
      <c r="I247" s="2">
        <v>1.2094792040524562E-3</v>
      </c>
      <c r="J247" s="2">
        <v>1.1993596058746774E-3</v>
      </c>
      <c r="K247" s="3">
        <v>1.1394536602867191E-3</v>
      </c>
      <c r="L247" s="3">
        <v>1.1263767358691303E-4</v>
      </c>
      <c r="M247" s="3">
        <v>6.5031391166297441E-5</v>
      </c>
      <c r="N247" s="2">
        <v>0.53037452283275022</v>
      </c>
      <c r="O247" s="2">
        <v>1.0441164233810125</v>
      </c>
    </row>
    <row r="248" spans="1:15" x14ac:dyDescent="0.25">
      <c r="A248" s="5" t="s">
        <v>239</v>
      </c>
      <c r="B248">
        <v>4.4973753827989623E-3</v>
      </c>
      <c r="C248">
        <v>4.6748421250588966E-3</v>
      </c>
      <c r="D248">
        <v>4.4884744606725046E-3</v>
      </c>
      <c r="E248" s="1">
        <v>4.5535639895101215E-3</v>
      </c>
      <c r="F248" s="1">
        <v>1.0512419429092278E-4</v>
      </c>
      <c r="G248" s="1">
        <v>6.0693481872206792E-5</v>
      </c>
      <c r="H248" s="2">
        <v>4.0483387139576285E-3</v>
      </c>
      <c r="I248" s="2">
        <v>5.3878612949839703E-3</v>
      </c>
      <c r="J248" s="2">
        <v>4.7791770103408288E-3</v>
      </c>
      <c r="K248" s="3">
        <v>4.7384590064274762E-3</v>
      </c>
      <c r="L248" s="3">
        <v>6.7068893919005701E-4</v>
      </c>
      <c r="M248" s="3">
        <v>3.87222439583884E-4</v>
      </c>
      <c r="N248" s="2">
        <v>0.66169980182986921</v>
      </c>
      <c r="O248" s="2">
        <v>1.0406044622065904</v>
      </c>
    </row>
    <row r="249" spans="1:15" x14ac:dyDescent="0.25">
      <c r="A249" s="5" t="s">
        <v>169</v>
      </c>
      <c r="B249">
        <v>3.3186402132655903E-4</v>
      </c>
      <c r="C249">
        <v>3.3075944858461837E-4</v>
      </c>
      <c r="D249">
        <v>3.5321613845409915E-4</v>
      </c>
      <c r="E249" s="1">
        <v>3.3861320278842557E-4</v>
      </c>
      <c r="F249" s="1">
        <v>1.2658566971715712E-5</v>
      </c>
      <c r="G249" s="1">
        <v>7.3084270486749727E-6</v>
      </c>
      <c r="H249" s="2">
        <v>2.8741974197002407E-4</v>
      </c>
      <c r="I249" s="2">
        <v>4.0230095474830604E-4</v>
      </c>
      <c r="J249" s="2">
        <v>3.5588053278149816E-4</v>
      </c>
      <c r="K249" s="3">
        <v>3.4853374316660946E-4</v>
      </c>
      <c r="L249" s="3">
        <v>5.7791909040853655E-5</v>
      </c>
      <c r="M249" s="3">
        <v>3.336617424171923E-5</v>
      </c>
      <c r="N249" s="2">
        <v>0.78591689223572037</v>
      </c>
      <c r="O249" s="2">
        <v>1.0292975592696618</v>
      </c>
    </row>
    <row r="250" spans="1:15" x14ac:dyDescent="0.25">
      <c r="A250" s="5" t="s">
        <v>74</v>
      </c>
      <c r="B250">
        <v>2.9011426826021881E-3</v>
      </c>
      <c r="C250">
        <v>3.1390273179327001E-3</v>
      </c>
      <c r="D250">
        <v>3.2450768870358484E-3</v>
      </c>
      <c r="E250" s="1">
        <v>3.0950822958569122E-3</v>
      </c>
      <c r="F250" s="1">
        <v>1.7612795907744126E-4</v>
      </c>
      <c r="G250" s="1">
        <v>1.0168752458518011E-4</v>
      </c>
      <c r="H250" s="2">
        <v>2.8443358039042946E-3</v>
      </c>
      <c r="I250" s="2">
        <v>3.240783343976341E-3</v>
      </c>
      <c r="J250" s="2">
        <v>3.4292924993962305E-3</v>
      </c>
      <c r="K250" s="3">
        <v>3.1714705490922886E-3</v>
      </c>
      <c r="L250" s="3">
        <v>2.9857458289544742E-4</v>
      </c>
      <c r="M250" s="3">
        <v>1.723821158078668E-4</v>
      </c>
      <c r="N250" s="2">
        <v>0.7221120224278792</v>
      </c>
      <c r="O250" s="2">
        <v>1.0246805241132457</v>
      </c>
    </row>
    <row r="251" spans="1:15" x14ac:dyDescent="0.25">
      <c r="A251" s="5" t="s">
        <v>243</v>
      </c>
      <c r="B251">
        <v>1.508994528549294E-3</v>
      </c>
      <c r="C251">
        <v>1.7473684132804422E-3</v>
      </c>
      <c r="D251">
        <v>1.5068839902819247E-3</v>
      </c>
      <c r="E251" s="1">
        <v>1.5877489773705536E-3</v>
      </c>
      <c r="F251" s="1">
        <v>1.3823851428993215E-4</v>
      </c>
      <c r="G251" s="1">
        <v>7.9812043437666252E-5</v>
      </c>
      <c r="H251" s="2">
        <v>1.3612197270082677E-3</v>
      </c>
      <c r="I251" s="2">
        <v>1.7041491241375473E-3</v>
      </c>
      <c r="J251" s="2">
        <v>1.8091130922672017E-3</v>
      </c>
      <c r="K251" s="3">
        <v>1.6248273144710056E-3</v>
      </c>
      <c r="L251" s="3">
        <v>2.3424576576178385E-4</v>
      </c>
      <c r="M251" s="3">
        <v>1.3524185591909594E-4</v>
      </c>
      <c r="N251" s="2">
        <v>0.82494195007983295</v>
      </c>
      <c r="O251" s="2">
        <v>1.0233527702608614</v>
      </c>
    </row>
    <row r="252" spans="1:15" x14ac:dyDescent="0.25">
      <c r="A252" s="5" t="s">
        <v>320</v>
      </c>
      <c r="B252">
        <v>2.8610546467524975E-3</v>
      </c>
      <c r="C252">
        <v>2.8950711752844956E-3</v>
      </c>
      <c r="D252">
        <v>2.3657256133093061E-3</v>
      </c>
      <c r="E252" s="1">
        <v>2.7072838117820999E-3</v>
      </c>
      <c r="F252" s="1">
        <v>2.9628665724485011E-4</v>
      </c>
      <c r="G252" s="1">
        <v>1.710611813176086E-4</v>
      </c>
      <c r="H252" s="2">
        <v>2.3826392249714748E-3</v>
      </c>
      <c r="I252" s="2">
        <v>2.9922339733280219E-3</v>
      </c>
      <c r="J252" s="2">
        <v>2.9244770315223672E-3</v>
      </c>
      <c r="K252" s="3">
        <v>2.7664500766072879E-3</v>
      </c>
      <c r="L252" s="3">
        <v>3.3411199943397698E-4</v>
      </c>
      <c r="M252" s="3">
        <v>1.9289965281269072E-4</v>
      </c>
      <c r="N252" s="2">
        <v>0.82974893287294538</v>
      </c>
      <c r="O252" s="2">
        <v>1.0218544744247708</v>
      </c>
    </row>
    <row r="253" spans="1:15" x14ac:dyDescent="0.25">
      <c r="A253" s="5" t="s">
        <v>209</v>
      </c>
      <c r="B253">
        <v>7.8012114946400925E-4</v>
      </c>
      <c r="C253">
        <v>7.8263275826254272E-4</v>
      </c>
      <c r="D253">
        <v>6.8649796231547101E-4</v>
      </c>
      <c r="E253" s="1">
        <v>7.4975062334734107E-4</v>
      </c>
      <c r="F253" s="1">
        <v>5.4792804184479377E-5</v>
      </c>
      <c r="G253" s="1">
        <v>3.1634640245563626E-5</v>
      </c>
      <c r="H253" s="2">
        <v>6.7204217563529046E-4</v>
      </c>
      <c r="I253" s="2">
        <v>7.9496038394841922E-4</v>
      </c>
      <c r="J253" s="2">
        <v>8.2174173620525222E-4</v>
      </c>
      <c r="K253" s="3">
        <v>7.6291476526298737E-4</v>
      </c>
      <c r="L253" s="3">
        <v>7.9829072814413852E-5</v>
      </c>
      <c r="M253" s="3">
        <v>4.6089336678560077E-5</v>
      </c>
      <c r="N253" s="2">
        <v>0.82539505350776465</v>
      </c>
      <c r="O253" s="2">
        <v>1.0175580273036302</v>
      </c>
    </row>
    <row r="254" spans="1:15" x14ac:dyDescent="0.25">
      <c r="A254" s="5" t="s">
        <v>241</v>
      </c>
      <c r="B254">
        <v>2.9906471926772121E-4</v>
      </c>
      <c r="C254">
        <v>3.196705330097E-4</v>
      </c>
      <c r="D254">
        <v>2.9425089269401026E-4</v>
      </c>
      <c r="E254" s="1">
        <v>3.0432871499047717E-4</v>
      </c>
      <c r="F254" s="1">
        <v>1.3502657763257365E-5</v>
      </c>
      <c r="G254" s="1">
        <v>7.7957630943920299E-6</v>
      </c>
      <c r="H254" s="2">
        <v>2.6946071783001164E-4</v>
      </c>
      <c r="I254" s="2">
        <v>3.1405378406209499E-4</v>
      </c>
      <c r="J254" s="2">
        <v>3.4395575794983208E-4</v>
      </c>
      <c r="K254" s="3">
        <v>3.0915675328064624E-4</v>
      </c>
      <c r="L254" s="3">
        <v>3.7488177249224274E-5</v>
      </c>
      <c r="M254" s="3">
        <v>2.1643809226268039E-5</v>
      </c>
      <c r="N254" s="2">
        <v>0.84402577380670596</v>
      </c>
      <c r="O254" s="2">
        <v>1.0158645505742701</v>
      </c>
    </row>
    <row r="255" spans="1:15" x14ac:dyDescent="0.25">
      <c r="A255" s="5" t="s">
        <v>388</v>
      </c>
      <c r="B255">
        <v>1.3559311189413842E-3</v>
      </c>
      <c r="C255">
        <v>1.5311345595695337E-3</v>
      </c>
      <c r="D255">
        <v>1.5735403550541989E-3</v>
      </c>
      <c r="E255" s="1">
        <v>1.4868686778550389E-3</v>
      </c>
      <c r="F255" s="1">
        <v>1.1536050504124849E-4</v>
      </c>
      <c r="G255" s="1">
        <v>6.6603418639416006E-5</v>
      </c>
      <c r="H255" s="2">
        <v>1.3477504589032583E-3</v>
      </c>
      <c r="I255" s="2">
        <v>1.6288556665795876E-3</v>
      </c>
      <c r="J255" s="2">
        <v>1.5491530009368818E-3</v>
      </c>
      <c r="K255" s="3">
        <v>1.5085863754732427E-3</v>
      </c>
      <c r="L255" s="3">
        <v>1.4487675028043129E-4</v>
      </c>
      <c r="M255" s="3">
        <v>8.3644630773725204E-5</v>
      </c>
      <c r="N255" s="2">
        <v>0.84895825079628529</v>
      </c>
      <c r="O255" s="2">
        <v>1.0146063320464411</v>
      </c>
    </row>
    <row r="256" spans="1:15" x14ac:dyDescent="0.25">
      <c r="A256" s="5" t="s">
        <v>218</v>
      </c>
      <c r="B256">
        <v>5.1408236609788022E-4</v>
      </c>
      <c r="C256">
        <v>5.2758770003941981E-4</v>
      </c>
      <c r="D256">
        <v>4.9678369334822854E-4</v>
      </c>
      <c r="E256" s="1">
        <v>5.1281791982850952E-4</v>
      </c>
      <c r="F256" s="1">
        <v>1.5440881624241321E-5</v>
      </c>
      <c r="G256" s="1">
        <v>8.9147971622808738E-6</v>
      </c>
      <c r="H256" s="2">
        <v>5.5081876269020647E-4</v>
      </c>
      <c r="I256" s="2">
        <v>4.8164244765884435E-4</v>
      </c>
      <c r="J256" s="2">
        <v>5.2759729035748945E-4</v>
      </c>
      <c r="K256" s="3">
        <v>5.2001950023551342E-4</v>
      </c>
      <c r="L256" s="3">
        <v>3.5205224295253424E-5</v>
      </c>
      <c r="M256" s="3">
        <v>2.032574572374572E-5</v>
      </c>
      <c r="N256" s="2">
        <v>0.76184063391769352</v>
      </c>
      <c r="O256" s="2">
        <v>1.0140431528005343</v>
      </c>
    </row>
    <row r="257" spans="1:15" x14ac:dyDescent="0.25">
      <c r="A257" s="5" t="s">
        <v>36</v>
      </c>
      <c r="B257">
        <v>1.2101564431243272E-3</v>
      </c>
      <c r="C257">
        <v>1.3287618503272734E-3</v>
      </c>
      <c r="D257">
        <v>1.4017720304487227E-3</v>
      </c>
      <c r="E257" s="1">
        <v>1.3135634413001078E-3</v>
      </c>
      <c r="F257" s="1">
        <v>9.6707688702274511E-5</v>
      </c>
      <c r="G257" s="1">
        <v>5.5834210104964725E-5</v>
      </c>
      <c r="H257" s="2">
        <v>1.1771397295731402E-3</v>
      </c>
      <c r="I257" s="2">
        <v>1.3511604413927033E-3</v>
      </c>
      <c r="J257" s="2">
        <v>1.4346751625528877E-3</v>
      </c>
      <c r="K257" s="3">
        <v>1.3209917778395771E-3</v>
      </c>
      <c r="L257" s="3">
        <v>1.3139153703893108E-4</v>
      </c>
      <c r="M257" s="3">
        <v>7.5858939278665552E-5</v>
      </c>
      <c r="N257" s="2">
        <v>0.94092836854333517</v>
      </c>
      <c r="O257" s="2">
        <v>1.0056551029862075</v>
      </c>
    </row>
    <row r="258" spans="1:15" x14ac:dyDescent="0.25">
      <c r="A258" s="5" t="s">
        <v>46</v>
      </c>
      <c r="B258">
        <v>2.5168794962717773E-4</v>
      </c>
      <c r="C258">
        <v>3.6679842420310314E-4</v>
      </c>
      <c r="D258">
        <v>4.4550956660032516E-4</v>
      </c>
      <c r="E258" s="1">
        <v>3.546653134768687E-4</v>
      </c>
      <c r="F258" s="1">
        <v>9.747878786404079E-5</v>
      </c>
      <c r="G258" s="1">
        <v>5.6279404413582376E-5</v>
      </c>
      <c r="H258" s="2">
        <v>3.3381388766505618E-4</v>
      </c>
      <c r="I258" s="2">
        <v>3.7072627899819384E-4</v>
      </c>
      <c r="J258" s="2">
        <v>3.6462536765805324E-4</v>
      </c>
      <c r="K258" s="3">
        <v>3.5638851144043445E-4</v>
      </c>
      <c r="L258" s="3">
        <v>1.9786750838502226E-5</v>
      </c>
      <c r="M258" s="3">
        <v>1.1423885922997315E-5</v>
      </c>
      <c r="N258" s="2">
        <v>0.97749920902631227</v>
      </c>
      <c r="O258" s="2">
        <v>1.0048586594123705</v>
      </c>
    </row>
    <row r="259" spans="1:15" x14ac:dyDescent="0.25">
      <c r="A259" s="5" t="s">
        <v>61</v>
      </c>
      <c r="B259">
        <v>2.2253301446376633E-4</v>
      </c>
      <c r="C259">
        <v>2.8085932849748562E-4</v>
      </c>
      <c r="D259">
        <v>2.9937830536880055E-4</v>
      </c>
      <c r="E259" s="1">
        <v>2.6759021611001747E-4</v>
      </c>
      <c r="F259" s="1">
        <v>4.0104260262885774E-5</v>
      </c>
      <c r="G259" s="1">
        <v>2.3154205458427915E-5</v>
      </c>
      <c r="H259" s="2">
        <v>2.3129779153248522E-4</v>
      </c>
      <c r="I259" s="2">
        <v>2.7195421639527874E-4</v>
      </c>
      <c r="J259" s="2">
        <v>3.0102656855583428E-4</v>
      </c>
      <c r="K259" s="3">
        <v>2.6809285882786608E-4</v>
      </c>
      <c r="L259" s="3">
        <v>3.5024393613459523E-5</v>
      </c>
      <c r="M259" s="3">
        <v>2.0221343080934266E-5</v>
      </c>
      <c r="N259" s="2">
        <v>0.98773758577173598</v>
      </c>
      <c r="O259" s="2">
        <v>1.0018784046933986</v>
      </c>
    </row>
    <row r="260" spans="1:15" x14ac:dyDescent="0.25">
      <c r="A260" s="5" t="s">
        <v>303</v>
      </c>
      <c r="B260">
        <v>4.4119502818935175E-4</v>
      </c>
      <c r="C260">
        <v>4.5828197769617987E-4</v>
      </c>
      <c r="D260">
        <v>4.9421998701083337E-4</v>
      </c>
      <c r="E260" s="1">
        <v>4.6456566429878835E-4</v>
      </c>
      <c r="F260" s="1">
        <v>2.7065200950571307E-5</v>
      </c>
      <c r="G260" s="1">
        <v>1.5626101054483658E-5</v>
      </c>
      <c r="H260" s="2">
        <v>4.2211242302011735E-4</v>
      </c>
      <c r="I260" s="2">
        <v>4.395428799920281E-4</v>
      </c>
      <c r="J260" s="2">
        <v>5.0056780073904641E-4</v>
      </c>
      <c r="K260" s="3">
        <v>4.540743679170639E-4</v>
      </c>
      <c r="L260" s="3">
        <v>4.1196901330580128E-5</v>
      </c>
      <c r="M260" s="3">
        <v>2.3785042072988892E-5</v>
      </c>
      <c r="N260" s="2">
        <v>0.73107222656251736</v>
      </c>
      <c r="O260" s="2">
        <v>0.97741697850709663</v>
      </c>
    </row>
    <row r="261" spans="1:15" x14ac:dyDescent="0.25">
      <c r="A261" s="5" t="s">
        <v>379</v>
      </c>
      <c r="B261">
        <v>3.3470092201439032E-2</v>
      </c>
      <c r="C261">
        <v>3.0085092164984385E-2</v>
      </c>
      <c r="D261">
        <v>3.2394417943218907E-2</v>
      </c>
      <c r="E261" s="1">
        <v>3.198320076988078E-2</v>
      </c>
      <c r="F261" s="1">
        <v>1.729560922441197E-3</v>
      </c>
      <c r="G261" s="1">
        <v>9.9856246415128266E-4</v>
      </c>
      <c r="H261" s="2">
        <v>2.9413963726380193E-2</v>
      </c>
      <c r="I261" s="2">
        <v>3.2522651870388088E-2</v>
      </c>
      <c r="J261" s="2">
        <v>3.1574941042083242E-2</v>
      </c>
      <c r="K261" s="3">
        <v>3.1170518879617175E-2</v>
      </c>
      <c r="L261" s="3">
        <v>1.5933152413424372E-3</v>
      </c>
      <c r="M261" s="3">
        <v>9.1990098349298971E-4</v>
      </c>
      <c r="N261" s="2">
        <v>0.5817042584710026</v>
      </c>
      <c r="O261" s="2">
        <v>0.97459035147511175</v>
      </c>
    </row>
    <row r="262" spans="1:15" x14ac:dyDescent="0.25">
      <c r="A262" s="5" t="s">
        <v>73</v>
      </c>
      <c r="B262">
        <v>1.8661424843010837E-3</v>
      </c>
      <c r="C262">
        <v>2.1243915428276676E-3</v>
      </c>
      <c r="D262">
        <v>2.0170615514235632E-3</v>
      </c>
      <c r="E262" s="1">
        <v>2.0025318595174382E-3</v>
      </c>
      <c r="F262" s="1">
        <v>1.2973618623048823E-4</v>
      </c>
      <c r="G262" s="1">
        <v>7.4903222043807804E-5</v>
      </c>
      <c r="H262" s="2">
        <v>1.9456363042311723E-3</v>
      </c>
      <c r="I262" s="2">
        <v>1.7397718352402381E-3</v>
      </c>
      <c r="J262" s="2">
        <v>2.1565215323630731E-3</v>
      </c>
      <c r="K262" s="3">
        <v>1.9473098906114944E-3</v>
      </c>
      <c r="L262" s="3">
        <v>2.0837988910046715E-4</v>
      </c>
      <c r="M262" s="3">
        <v>1.2030818506585908E-4</v>
      </c>
      <c r="N262" s="2">
        <v>0.71664839832095473</v>
      </c>
      <c r="O262" s="2">
        <v>0.97242392492109919</v>
      </c>
    </row>
    <row r="263" spans="1:15" x14ac:dyDescent="0.25">
      <c r="A263" s="5" t="s">
        <v>82</v>
      </c>
      <c r="B263">
        <v>2.5294172592686928E-3</v>
      </c>
      <c r="C263">
        <v>2.8922989463907658E-3</v>
      </c>
      <c r="D263">
        <v>2.9528143645727993E-3</v>
      </c>
      <c r="E263" s="1">
        <v>2.7915101900774192E-3</v>
      </c>
      <c r="F263" s="1">
        <v>2.2898702418339671E-4</v>
      </c>
      <c r="G263" s="1">
        <v>1.3220572005321544E-4</v>
      </c>
      <c r="H263" s="2">
        <v>2.4267884926490054E-3</v>
      </c>
      <c r="I263" s="2">
        <v>2.8343605945774608E-3</v>
      </c>
      <c r="J263" s="2">
        <v>2.8616732174089258E-3</v>
      </c>
      <c r="K263" s="3">
        <v>2.7076074348784639E-3</v>
      </c>
      <c r="L263" s="3">
        <v>2.4357946050034159E-4</v>
      </c>
      <c r="M263" s="3">
        <v>1.4063066708893605E-4</v>
      </c>
      <c r="N263" s="2">
        <v>0.68620895125796766</v>
      </c>
      <c r="O263" s="2">
        <v>0.96994359701884936</v>
      </c>
    </row>
    <row r="264" spans="1:15" x14ac:dyDescent="0.25">
      <c r="A264" s="5" t="s">
        <v>166</v>
      </c>
      <c r="B264">
        <v>1.2049074139182645E-4</v>
      </c>
      <c r="C264">
        <v>1.2561451044862821E-4</v>
      </c>
      <c r="D264">
        <v>1.4299221878769533E-4</v>
      </c>
      <c r="E264" s="1">
        <v>1.2969915687604998E-4</v>
      </c>
      <c r="F264" s="1">
        <v>1.179374298418389E-5</v>
      </c>
      <c r="G264" s="1">
        <v>6.8091206866718297E-6</v>
      </c>
      <c r="H264" s="2">
        <v>1.0109486651739506E-4</v>
      </c>
      <c r="I264" s="2">
        <v>1.2622494370245318E-4</v>
      </c>
      <c r="J264" s="2">
        <v>1.4759446572173098E-4</v>
      </c>
      <c r="K264" s="3">
        <v>1.2497142531385974E-4</v>
      </c>
      <c r="L264" s="3">
        <v>2.3275129705414659E-5</v>
      </c>
      <c r="M264" s="3">
        <v>1.343790240084461E-5</v>
      </c>
      <c r="N264" s="2">
        <v>0.76933457808633565</v>
      </c>
      <c r="O264" s="2">
        <v>0.96354847883314765</v>
      </c>
    </row>
    <row r="265" spans="1:15" x14ac:dyDescent="0.25">
      <c r="A265" s="5" t="s">
        <v>72</v>
      </c>
      <c r="B265">
        <v>9.6031334032913827E-3</v>
      </c>
      <c r="C265">
        <v>1.0374544730566948E-2</v>
      </c>
      <c r="D265">
        <v>9.5389759453409859E-3</v>
      </c>
      <c r="E265" s="1">
        <v>9.8388846930664384E-3</v>
      </c>
      <c r="F265" s="1">
        <v>4.6500301255362802E-4</v>
      </c>
      <c r="G265" s="1">
        <v>2.6846961447182408E-4</v>
      </c>
      <c r="H265" s="2">
        <v>8.5006801153357115E-3</v>
      </c>
      <c r="I265" s="2">
        <v>9.9054687484615624E-3</v>
      </c>
      <c r="J265" s="2">
        <v>9.9489643923624527E-3</v>
      </c>
      <c r="K265" s="3">
        <v>9.4517044187199094E-3</v>
      </c>
      <c r="L265" s="3">
        <v>8.2389828679281562E-4</v>
      </c>
      <c r="M265" s="3">
        <v>4.7567789766470362E-4</v>
      </c>
      <c r="N265" s="2">
        <v>0.51754596649139872</v>
      </c>
      <c r="O265" s="2">
        <v>0.9606479508170902</v>
      </c>
    </row>
    <row r="266" spans="1:15" x14ac:dyDescent="0.25">
      <c r="A266" s="5" t="s">
        <v>104</v>
      </c>
      <c r="B266">
        <v>2.4075484894089843E-4</v>
      </c>
      <c r="C266">
        <v>2.1709806394170492E-4</v>
      </c>
      <c r="D266">
        <v>2.2246711524694554E-4</v>
      </c>
      <c r="E266" s="1">
        <v>2.2677334270984964E-4</v>
      </c>
      <c r="F266" s="1">
        <v>1.2402361281071394E-5</v>
      </c>
      <c r="G266" s="1">
        <v>7.1605066242135613E-6</v>
      </c>
      <c r="H266" s="2">
        <v>1.9912120661496292E-4</v>
      </c>
      <c r="I266" s="2">
        <v>1.8775508106164617E-4</v>
      </c>
      <c r="J266" s="2">
        <v>2.5412245421794778E-4</v>
      </c>
      <c r="K266" s="3">
        <v>2.1366624729818564E-4</v>
      </c>
      <c r="L266" s="3">
        <v>3.5494023599394848E-5</v>
      </c>
      <c r="M266" s="3">
        <v>2.0492484079733546E-5</v>
      </c>
      <c r="N266" s="2">
        <v>0.57854326382497046</v>
      </c>
      <c r="O266" s="2">
        <v>0.9422017806191878</v>
      </c>
    </row>
    <row r="267" spans="1:15" x14ac:dyDescent="0.25">
      <c r="A267" s="5" t="s">
        <v>321</v>
      </c>
      <c r="B267">
        <v>2.3180439793339604E-3</v>
      </c>
      <c r="C267">
        <v>2.4515145522877599E-3</v>
      </c>
      <c r="D267">
        <v>2.2426677091143378E-3</v>
      </c>
      <c r="E267" s="1">
        <v>2.3374087469120197E-3</v>
      </c>
      <c r="F267" s="1">
        <v>1.0576150832599814E-4</v>
      </c>
      <c r="G267" s="1">
        <v>6.1061435301915868E-5</v>
      </c>
      <c r="H267" s="2">
        <v>1.9778128891486946E-3</v>
      </c>
      <c r="I267" s="2">
        <v>2.2360609694663607E-3</v>
      </c>
      <c r="J267" s="2">
        <v>2.3703724943442842E-3</v>
      </c>
      <c r="K267" s="3">
        <v>2.19474878431978E-3</v>
      </c>
      <c r="L267" s="3">
        <v>1.9951386766091806E-4</v>
      </c>
      <c r="M267" s="3">
        <v>1.1518938520109442E-4</v>
      </c>
      <c r="N267" s="2">
        <v>0.33531949506028713</v>
      </c>
      <c r="O267" s="2">
        <v>0.93896661729331266</v>
      </c>
    </row>
    <row r="268" spans="1:15" x14ac:dyDescent="0.25">
      <c r="A268" s="5" t="s">
        <v>37</v>
      </c>
      <c r="B268">
        <v>0.12982715291651367</v>
      </c>
      <c r="C268">
        <v>0.13038156131122747</v>
      </c>
      <c r="D268">
        <v>0.12453402370920125</v>
      </c>
      <c r="E268" s="1">
        <v>0.12824757931231415</v>
      </c>
      <c r="F268" s="1">
        <v>3.2279581131251676E-3</v>
      </c>
      <c r="G268" s="1">
        <v>1.8636624855456522E-3</v>
      </c>
      <c r="H268" s="2">
        <v>0.10402323293071687</v>
      </c>
      <c r="I268" s="2">
        <v>0.13344584045966337</v>
      </c>
      <c r="J268" s="2">
        <v>0.12030162566958894</v>
      </c>
      <c r="K268" s="3">
        <v>0.11925689968665638</v>
      </c>
      <c r="L268" s="3">
        <v>1.4739099285070525E-2</v>
      </c>
      <c r="M268" s="3">
        <v>8.5096229398480879E-3</v>
      </c>
      <c r="N268" s="2">
        <v>0.3603524092331899</v>
      </c>
      <c r="O268" s="2">
        <v>0.92989591168997221</v>
      </c>
    </row>
    <row r="269" spans="1:15" x14ac:dyDescent="0.25">
      <c r="A269" s="5" t="s">
        <v>193</v>
      </c>
      <c r="B269">
        <v>6.8516363972444322E-3</v>
      </c>
      <c r="C269">
        <v>6.4241185570022728E-3</v>
      </c>
      <c r="D269">
        <v>5.7446905659961373E-3</v>
      </c>
      <c r="E269" s="1">
        <v>6.3401485067476138E-3</v>
      </c>
      <c r="F269" s="1">
        <v>5.5822978721519509E-4</v>
      </c>
      <c r="G269" s="1">
        <v>3.2229411791836039E-4</v>
      </c>
      <c r="H269" s="2">
        <v>5.2366274778884517E-3</v>
      </c>
      <c r="I269" s="2">
        <v>6.2015164008522462E-3</v>
      </c>
      <c r="J269" s="2">
        <v>6.204585095219311E-3</v>
      </c>
      <c r="K269" s="3">
        <v>5.8809096579866696E-3</v>
      </c>
      <c r="L269" s="3">
        <v>5.5796684481729199E-4</v>
      </c>
      <c r="M269" s="3">
        <v>3.2214230805414971E-4</v>
      </c>
      <c r="N269" s="2">
        <v>0.37056609681725644</v>
      </c>
      <c r="O269" s="2">
        <v>0.92756654701822971</v>
      </c>
    </row>
    <row r="270" spans="1:15" x14ac:dyDescent="0.25">
      <c r="A270" s="5" t="s">
        <v>296</v>
      </c>
      <c r="B270">
        <v>5.2865983367958599E-4</v>
      </c>
      <c r="C270">
        <v>6.1352679574503733E-4</v>
      </c>
      <c r="D270">
        <v>6.788068433032855E-4</v>
      </c>
      <c r="E270" s="1">
        <v>6.0699782424263624E-4</v>
      </c>
      <c r="F270" s="1">
        <v>7.5286132364428199E-5</v>
      </c>
      <c r="G270" s="1">
        <v>4.3466468786848418E-5</v>
      </c>
      <c r="H270" s="2">
        <v>6.4435534675277124E-4</v>
      </c>
      <c r="I270" s="2">
        <v>5.593647264283513E-4</v>
      </c>
      <c r="J270" s="2">
        <v>4.7194834114304781E-4</v>
      </c>
      <c r="K270" s="3">
        <v>5.5855613810805677E-4</v>
      </c>
      <c r="L270" s="3">
        <v>8.6206346965473423E-5</v>
      </c>
      <c r="M270" s="3">
        <v>4.9771257626370359E-5</v>
      </c>
      <c r="N270" s="2">
        <v>0.5041551679872075</v>
      </c>
      <c r="O270" s="2">
        <v>0.92019462970065635</v>
      </c>
    </row>
    <row r="271" spans="1:15" x14ac:dyDescent="0.25">
      <c r="A271" s="5" t="s">
        <v>41</v>
      </c>
      <c r="B271">
        <v>9.6962822802618327E-4</v>
      </c>
      <c r="C271">
        <v>9.9609438307972169E-4</v>
      </c>
      <c r="D271">
        <v>7.6340915243732605E-4</v>
      </c>
      <c r="E271" s="1">
        <v>9.0971058784774378E-4</v>
      </c>
      <c r="F271" s="1">
        <v>1.2738994011769899E-4</v>
      </c>
      <c r="G271" s="1">
        <v>7.3548616219003824E-5</v>
      </c>
      <c r="H271" s="2">
        <v>8.0897973470288526E-4</v>
      </c>
      <c r="I271" s="2">
        <v>7.9819881223048205E-4</v>
      </c>
      <c r="J271" s="2">
        <v>8.9408537018402631E-4</v>
      </c>
      <c r="K271" s="3">
        <v>8.3375463903913132E-4</v>
      </c>
      <c r="L271" s="3">
        <v>5.2525278796948841E-5</v>
      </c>
      <c r="M271" s="3">
        <v>3.0325483852678557E-5</v>
      </c>
      <c r="N271" s="2">
        <v>0.39376661227424931</v>
      </c>
      <c r="O271" s="2">
        <v>0.91650537014380107</v>
      </c>
    </row>
    <row r="272" spans="1:15" x14ac:dyDescent="0.25">
      <c r="A272" s="5" t="s">
        <v>178</v>
      </c>
      <c r="B272">
        <v>7.2181127913718639E-4</v>
      </c>
      <c r="C272">
        <v>8.4916625171205305E-4</v>
      </c>
      <c r="D272">
        <v>8.9672188198187475E-4</v>
      </c>
      <c r="E272" s="1">
        <v>8.2256647094370477E-4</v>
      </c>
      <c r="F272" s="1">
        <v>9.0438327049797973E-5</v>
      </c>
      <c r="G272" s="1">
        <v>5.2214592467260275E-5</v>
      </c>
      <c r="H272" s="2">
        <v>7.3489876012533398E-4</v>
      </c>
      <c r="I272" s="2">
        <v>7.722913859739797E-4</v>
      </c>
      <c r="J272" s="2">
        <v>7.5178305719281137E-4</v>
      </c>
      <c r="K272" s="3">
        <v>7.5299106776404161E-4</v>
      </c>
      <c r="L272" s="3">
        <v>1.872555964769425E-5</v>
      </c>
      <c r="M272" s="3">
        <v>1.081120690332267E-5</v>
      </c>
      <c r="N272" s="2">
        <v>0.26195976500407997</v>
      </c>
      <c r="O272" s="2">
        <v>0.91541667982182462</v>
      </c>
    </row>
    <row r="273" spans="1:15" x14ac:dyDescent="0.25">
      <c r="A273" s="5" t="s">
        <v>144</v>
      </c>
      <c r="B273">
        <v>9.4980173123841477E-5</v>
      </c>
      <c r="C273">
        <v>9.789222151133223E-5</v>
      </c>
      <c r="D273">
        <v>1.6606557582425185E-4</v>
      </c>
      <c r="E273" s="1">
        <v>1.1964599015314185E-4</v>
      </c>
      <c r="F273" s="1">
        <v>4.0226899667522383E-5</v>
      </c>
      <c r="G273" s="1">
        <v>2.3225011351708116E-5</v>
      </c>
      <c r="H273" s="2">
        <v>1.0708120789739921E-4</v>
      </c>
      <c r="I273" s="2">
        <v>1.2622494370245318E-4</v>
      </c>
      <c r="J273" s="2">
        <v>9.0355546529733902E-5</v>
      </c>
      <c r="K273" s="3">
        <v>1.078872327098621E-4</v>
      </c>
      <c r="L273" s="3">
        <v>1.7948277643893853E-5</v>
      </c>
      <c r="M273" s="3">
        <v>1.0362442929192259E-5</v>
      </c>
      <c r="N273" s="2">
        <v>0.6678526152860238</v>
      </c>
      <c r="O273" s="2">
        <v>0.90172042181915979</v>
      </c>
    </row>
    <row r="274" spans="1:15" x14ac:dyDescent="0.25">
      <c r="A274" s="5" t="s">
        <v>301</v>
      </c>
      <c r="B274">
        <v>6.015471715881144E-4</v>
      </c>
      <c r="C274">
        <v>6.9946589145065475E-4</v>
      </c>
      <c r="D274">
        <v>6.5829719260412413E-4</v>
      </c>
      <c r="E274" s="1">
        <v>6.5310341854763105E-4</v>
      </c>
      <c r="F274" s="1">
        <v>4.9165540692563206E-5</v>
      </c>
      <c r="G274" s="1">
        <v>2.8385738153704868E-5</v>
      </c>
      <c r="H274" s="2">
        <v>5.2836998251519095E-4</v>
      </c>
      <c r="I274" s="2">
        <v>6.0470272237723034E-4</v>
      </c>
      <c r="J274" s="2">
        <v>6.3174032388737297E-4</v>
      </c>
      <c r="K274" s="3">
        <v>5.8827100959326468E-4</v>
      </c>
      <c r="L274" s="3">
        <v>5.3608373950451204E-5</v>
      </c>
      <c r="M274" s="3">
        <v>3.0950809131111125E-5</v>
      </c>
      <c r="N274" s="2">
        <v>0.19752401347775098</v>
      </c>
      <c r="O274" s="2">
        <v>0.90073178747319915</v>
      </c>
    </row>
    <row r="275" spans="1:15" x14ac:dyDescent="0.25">
      <c r="A275" s="5" t="s">
        <v>198</v>
      </c>
      <c r="B275">
        <v>6.0519153848354089E-4</v>
      </c>
      <c r="C275">
        <v>5.2758770003941981E-4</v>
      </c>
      <c r="D275">
        <v>5.1729334404738991E-4</v>
      </c>
      <c r="E275" s="1">
        <v>5.5002419419011687E-4</v>
      </c>
      <c r="F275" s="1">
        <v>4.8052787105583673E-5</v>
      </c>
      <c r="G275" s="1">
        <v>2.7743289570720513E-5</v>
      </c>
      <c r="H275" s="2">
        <v>4.7973095880265727E-4</v>
      </c>
      <c r="I275" s="2">
        <v>4.6140227089595191E-4</v>
      </c>
      <c r="J275" s="2">
        <v>5.4190702015548872E-4</v>
      </c>
      <c r="K275" s="3">
        <v>4.9434674995136598E-4</v>
      </c>
      <c r="L275" s="3">
        <v>4.2195612052821638E-5</v>
      </c>
      <c r="M275" s="3">
        <v>2.4361647977317591E-5</v>
      </c>
      <c r="N275" s="2">
        <v>0.20604219412383112</v>
      </c>
      <c r="O275" s="2">
        <v>0.8987727361325748</v>
      </c>
    </row>
    <row r="276" spans="1:15" x14ac:dyDescent="0.25">
      <c r="A276" s="5" t="s">
        <v>129</v>
      </c>
      <c r="B276">
        <v>1.6073924347258075E-3</v>
      </c>
      <c r="C276">
        <v>2.0550858204844277E-3</v>
      </c>
      <c r="D276">
        <v>1.9632237183382644E-3</v>
      </c>
      <c r="E276" s="1">
        <v>1.8752339911828331E-3</v>
      </c>
      <c r="F276" s="1">
        <v>2.3646138369016957E-4</v>
      </c>
      <c r="G276" s="1">
        <v>1.365210435264708E-4</v>
      </c>
      <c r="H276" s="2">
        <v>1.6051631382434366E-3</v>
      </c>
      <c r="I276" s="2">
        <v>1.6418093797078387E-3</v>
      </c>
      <c r="J276" s="2">
        <v>1.7924184075028692E-3</v>
      </c>
      <c r="K276" s="3">
        <v>1.6797969751513816E-3</v>
      </c>
      <c r="L276" s="3">
        <v>9.9239241341529568E-5</v>
      </c>
      <c r="M276" s="3">
        <v>5.7295802702706339E-5</v>
      </c>
      <c r="N276" s="2">
        <v>0.25730263321000335</v>
      </c>
      <c r="O276" s="2">
        <v>0.89577993095774866</v>
      </c>
    </row>
    <row r="277" spans="1:15" x14ac:dyDescent="0.25">
      <c r="A277" s="5" t="s">
        <v>30</v>
      </c>
      <c r="B277">
        <v>2.266338427544546E-7</v>
      </c>
      <c r="C277">
        <v>5.9081016999117865E-5</v>
      </c>
      <c r="D277">
        <v>4.8135084304074117E-5</v>
      </c>
      <c r="E277" s="1">
        <v>3.5814245048648812E-5</v>
      </c>
      <c r="F277" s="1">
        <v>3.13019474497599E-5</v>
      </c>
      <c r="G277" s="1">
        <v>1.8072187786278398E-5</v>
      </c>
      <c r="H277" s="2">
        <v>2.9258769957345318E-5</v>
      </c>
      <c r="I277" s="2">
        <v>3.0691309381600879E-5</v>
      </c>
      <c r="J277" s="2">
        <v>3.5501582304070032E-5</v>
      </c>
      <c r="K277" s="3">
        <v>3.1817220547672075E-5</v>
      </c>
      <c r="L277" s="3">
        <v>3.2701580182794663E-6</v>
      </c>
      <c r="M277" s="3">
        <v>1.888026612146263E-6</v>
      </c>
      <c r="N277" s="2">
        <v>0.83666270311676361</v>
      </c>
      <c r="O277" s="2">
        <v>0.88839567899456429</v>
      </c>
    </row>
    <row r="278" spans="1:15" x14ac:dyDescent="0.25">
      <c r="A278" s="5" t="s">
        <v>168</v>
      </c>
      <c r="B278">
        <v>1.7880061171864924E-4</v>
      </c>
      <c r="C278">
        <v>3.5016505084072556E-4</v>
      </c>
      <c r="D278">
        <v>2.5579529763308274E-4</v>
      </c>
      <c r="E278" s="1">
        <v>2.6158698673081919E-4</v>
      </c>
      <c r="F278" s="1">
        <v>8.5828902450512436E-5</v>
      </c>
      <c r="G278" s="1">
        <v>4.9553339934053486E-5</v>
      </c>
      <c r="H278" s="2">
        <v>2.1633193808247484E-4</v>
      </c>
      <c r="I278" s="2">
        <v>2.4118914771568224E-4</v>
      </c>
      <c r="J278" s="2">
        <v>2.3822275444239304E-4</v>
      </c>
      <c r="K278" s="3">
        <v>2.3191461341351673E-4</v>
      </c>
      <c r="L278" s="3">
        <v>1.3576255010769698E-5</v>
      </c>
      <c r="M278" s="3">
        <v>7.8382544850548911E-6</v>
      </c>
      <c r="N278" s="2">
        <v>0.58603005913794415</v>
      </c>
      <c r="O278" s="2">
        <v>0.88656785382127512</v>
      </c>
    </row>
    <row r="279" spans="1:15" x14ac:dyDescent="0.25">
      <c r="A279" s="5" t="s">
        <v>399</v>
      </c>
      <c r="B279">
        <v>8.3593804752053296E-5</v>
      </c>
      <c r="C279">
        <v>3.6364391245259271E-6</v>
      </c>
      <c r="D279">
        <v>1.9883702309610932E-6</v>
      </c>
      <c r="E279" s="1">
        <v>2.9739538035846773E-5</v>
      </c>
      <c r="F279" s="1">
        <v>4.6646442151837435E-5</v>
      </c>
      <c r="G279" s="1">
        <v>2.6931335933101652E-5</v>
      </c>
      <c r="H279" s="2">
        <v>3.2251940647347388E-5</v>
      </c>
      <c r="I279" s="2">
        <v>2.1785631605928209E-5</v>
      </c>
      <c r="J279" s="2">
        <v>2.4371792461181709E-5</v>
      </c>
      <c r="K279" s="3">
        <v>2.6136454904819101E-5</v>
      </c>
      <c r="L279" s="3">
        <v>5.4517365483496576E-6</v>
      </c>
      <c r="M279" s="3">
        <v>3.1475615637405962E-6</v>
      </c>
      <c r="N279" s="2">
        <v>0.90070247827745176</v>
      </c>
      <c r="O279" s="2">
        <v>0.87884535641795547</v>
      </c>
    </row>
    <row r="280" spans="1:15" x14ac:dyDescent="0.25">
      <c r="A280" s="5" t="s">
        <v>317</v>
      </c>
      <c r="B280">
        <v>1.6786751103236997E-4</v>
      </c>
      <c r="C280">
        <v>1.6165348606711296E-4</v>
      </c>
      <c r="D280">
        <v>2.019574645477842E-4</v>
      </c>
      <c r="E280" s="1">
        <v>1.771594872157557E-4</v>
      </c>
      <c r="F280" s="1">
        <v>2.1699269259287477E-5</v>
      </c>
      <c r="G280" s="1">
        <v>1.2528078948067797E-5</v>
      </c>
      <c r="H280" s="2">
        <v>1.3252315876241682E-4</v>
      </c>
      <c r="I280" s="2">
        <v>1.5699001238204968E-4</v>
      </c>
      <c r="J280" s="2">
        <v>1.7700891030650727E-4</v>
      </c>
      <c r="K280" s="3">
        <v>1.5550736048365791E-4</v>
      </c>
      <c r="L280" s="3">
        <v>2.227990608372239E-5</v>
      </c>
      <c r="M280" s="3">
        <v>1.2863309774956704E-5</v>
      </c>
      <c r="N280" s="2">
        <v>0.29432580574114825</v>
      </c>
      <c r="O280" s="2">
        <v>0.87778172610237637</v>
      </c>
    </row>
    <row r="281" spans="1:15" x14ac:dyDescent="0.25">
      <c r="A281" s="5" t="s">
        <v>137</v>
      </c>
      <c r="B281">
        <v>8.3593804752053296E-5</v>
      </c>
      <c r="C281">
        <v>4.2447643636740288E-5</v>
      </c>
      <c r="D281">
        <v>7.1208441340630627E-5</v>
      </c>
      <c r="E281" s="1">
        <v>6.5749963243141415E-5</v>
      </c>
      <c r="F281" s="1">
        <v>2.1109189491484536E-5</v>
      </c>
      <c r="G281" s="1">
        <v>1.2187396235283417E-5</v>
      </c>
      <c r="H281" s="2">
        <v>5.9190476857366047E-5</v>
      </c>
      <c r="I281" s="2">
        <v>6.8742841695838665E-5</v>
      </c>
      <c r="J281" s="2">
        <v>4.3451432191847409E-5</v>
      </c>
      <c r="K281" s="3">
        <v>5.71282502483507E-5</v>
      </c>
      <c r="L281" s="3">
        <v>1.2771195426225494E-5</v>
      </c>
      <c r="M281" s="3">
        <v>7.3734531172046066E-6</v>
      </c>
      <c r="N281" s="2">
        <v>0.57765805059267761</v>
      </c>
      <c r="O281" s="2">
        <v>0.86887121194413641</v>
      </c>
    </row>
    <row r="282" spans="1:15" x14ac:dyDescent="0.25">
      <c r="A282" s="5" t="s">
        <v>314</v>
      </c>
      <c r="B282">
        <v>6.2989464054393068E-2</v>
      </c>
      <c r="C282">
        <v>7.1577042017435269E-2</v>
      </c>
      <c r="D282">
        <v>6.5858476765238039E-2</v>
      </c>
      <c r="E282" s="1">
        <v>6.6808327612355459E-2</v>
      </c>
      <c r="F282" s="1">
        <v>4.3718744597322631E-3</v>
      </c>
      <c r="G282" s="1">
        <v>2.5241028961896718E-3</v>
      </c>
      <c r="H282" s="2">
        <v>5.0482892213304785E-2</v>
      </c>
      <c r="I282" s="2">
        <v>5.90129952176617E-2</v>
      </c>
      <c r="J282" s="2">
        <v>6.4587487686067563E-2</v>
      </c>
      <c r="K282" s="3">
        <v>5.8027791705678011E-2</v>
      </c>
      <c r="L282" s="3">
        <v>7.1037224630885465E-3</v>
      </c>
      <c r="M282" s="3">
        <v>4.1013360763125636E-3</v>
      </c>
      <c r="N282" s="2">
        <v>0.14233513298108721</v>
      </c>
      <c r="O282" s="2">
        <v>0.86857123624430344</v>
      </c>
    </row>
    <row r="283" spans="1:15" x14ac:dyDescent="0.25">
      <c r="A283" s="5" t="s">
        <v>398</v>
      </c>
      <c r="B283">
        <v>1.2049074139182645E-4</v>
      </c>
      <c r="C283">
        <v>1.4502011270473537E-4</v>
      </c>
      <c r="D283">
        <v>1.3017368710071948E-4</v>
      </c>
      <c r="E283" s="1">
        <v>1.3189484706576044E-4</v>
      </c>
      <c r="F283" s="1">
        <v>1.235493051257613E-5</v>
      </c>
      <c r="G283" s="1">
        <v>7.1331224572549501E-6</v>
      </c>
      <c r="H283" s="2">
        <v>9.5856817809891433E-5</v>
      </c>
      <c r="I283" s="2">
        <v>1.0517515986904504E-4</v>
      </c>
      <c r="J283" s="2">
        <v>1.3884963084517587E-4</v>
      </c>
      <c r="K283" s="3">
        <v>1.1329386950803744E-4</v>
      </c>
      <c r="L283" s="3">
        <v>2.2617041756680562E-5</v>
      </c>
      <c r="M283" s="3">
        <v>1.305795514649253E-5</v>
      </c>
      <c r="N283" s="2">
        <v>0.27939689791935229</v>
      </c>
      <c r="O283" s="2">
        <v>0.85897115792212209</v>
      </c>
    </row>
    <row r="284" spans="1:15" x14ac:dyDescent="0.25">
      <c r="A284" s="5" t="s">
        <v>148</v>
      </c>
      <c r="B284">
        <v>2.8448725168601555E-4</v>
      </c>
      <c r="C284">
        <v>3.3907613526580719E-4</v>
      </c>
      <c r="D284">
        <v>3.4552501944191364E-4</v>
      </c>
      <c r="E284" s="1">
        <v>3.2302946879791212E-4</v>
      </c>
      <c r="F284" s="1">
        <v>3.3533921657101772E-5</v>
      </c>
      <c r="G284" s="1">
        <v>1.936081869571153E-5</v>
      </c>
      <c r="H284" s="2">
        <v>2.5224998636249972E-4</v>
      </c>
      <c r="I284" s="2">
        <v>2.6466775276063747E-4</v>
      </c>
      <c r="J284" s="2">
        <v>3.1533629835383355E-4</v>
      </c>
      <c r="K284" s="3">
        <v>2.7741801249232361E-4</v>
      </c>
      <c r="L284" s="3">
        <v>3.3420016944730445E-5</v>
      </c>
      <c r="M284" s="3">
        <v>1.9295055779361979E-5</v>
      </c>
      <c r="N284" s="2">
        <v>0.17050539868482839</v>
      </c>
      <c r="O284" s="2">
        <v>0.85880094322254197</v>
      </c>
    </row>
    <row r="285" spans="1:15" x14ac:dyDescent="0.25">
      <c r="A285" s="5" t="s">
        <v>163</v>
      </c>
      <c r="B285">
        <v>3.2619350052494043E-3</v>
      </c>
      <c r="C285">
        <v>4.0178238772449826E-3</v>
      </c>
      <c r="D285">
        <v>4.0039339629048178E-3</v>
      </c>
      <c r="E285" s="1">
        <v>3.7612309484664017E-3</v>
      </c>
      <c r="F285" s="1">
        <v>4.3245873978312369E-4</v>
      </c>
      <c r="G285" s="1">
        <v>2.4968016982719279E-4</v>
      </c>
      <c r="H285" s="2">
        <v>3.0284158013394223E-3</v>
      </c>
      <c r="I285" s="2">
        <v>3.3889414378807138E-3</v>
      </c>
      <c r="J285" s="2">
        <v>3.1415079334586892E-3</v>
      </c>
      <c r="K285" s="3">
        <v>3.1862883908929419E-3</v>
      </c>
      <c r="L285" s="3">
        <v>1.8438723024355978E-4</v>
      </c>
      <c r="M285" s="3">
        <v>1.0645601701624875E-4</v>
      </c>
      <c r="N285" s="2">
        <v>0.10154598894720297</v>
      </c>
      <c r="O285" s="2">
        <v>0.84713978868862438</v>
      </c>
    </row>
    <row r="286" spans="1:15" x14ac:dyDescent="0.25">
      <c r="A286" s="5" t="s">
        <v>306</v>
      </c>
      <c r="B286">
        <v>2.5002623241052817E-3</v>
      </c>
      <c r="C286">
        <v>2.5402258768871069E-3</v>
      </c>
      <c r="D286">
        <v>2.337524843597959E-3</v>
      </c>
      <c r="E286" s="1">
        <v>2.459337681530116E-3</v>
      </c>
      <c r="F286" s="1">
        <v>1.0736874313109413E-4</v>
      </c>
      <c r="G286" s="1">
        <v>6.1989372749288987E-5</v>
      </c>
      <c r="H286" s="2">
        <v>1.8124402085260801E-3</v>
      </c>
      <c r="I286" s="2">
        <v>1.9826539563949472E-3</v>
      </c>
      <c r="J286" s="2">
        <v>2.3799123142096172E-3</v>
      </c>
      <c r="K286" s="3">
        <v>2.0583354930435479E-3</v>
      </c>
      <c r="L286" s="3">
        <v>2.9120769035921254E-4</v>
      </c>
      <c r="M286" s="3">
        <v>1.6812883841898056E-4</v>
      </c>
      <c r="N286" s="2">
        <v>8.8835721621547695E-2</v>
      </c>
      <c r="O286" s="2">
        <v>0.83694708071277213</v>
      </c>
    </row>
    <row r="287" spans="1:15" x14ac:dyDescent="0.25">
      <c r="A287" s="5" t="s">
        <v>391</v>
      </c>
      <c r="B287">
        <v>9.8624540019267906E-5</v>
      </c>
      <c r="C287">
        <v>2.198702928354345E-4</v>
      </c>
      <c r="D287">
        <v>1.276099807633243E-4</v>
      </c>
      <c r="E287" s="1">
        <v>1.4870160453934222E-4</v>
      </c>
      <c r="F287" s="1">
        <v>6.3314892317065151E-5</v>
      </c>
      <c r="G287" s="1">
        <v>3.6554870122969739E-5</v>
      </c>
      <c r="H287" s="2">
        <v>1.025914518623961E-4</v>
      </c>
      <c r="I287" s="2">
        <v>1.4079787097173572E-4</v>
      </c>
      <c r="J287" s="2">
        <v>1.2930981097984302E-4</v>
      </c>
      <c r="K287" s="3">
        <v>1.2423304460465828E-4</v>
      </c>
      <c r="L287" s="3">
        <v>1.9602621837672191E-5</v>
      </c>
      <c r="M287" s="3">
        <v>1.1317578994802476E-5</v>
      </c>
      <c r="N287" s="2">
        <v>0.55733215356198951</v>
      </c>
      <c r="O287" s="2">
        <v>0.83545194410992207</v>
      </c>
    </row>
    <row r="288" spans="1:15" x14ac:dyDescent="0.25">
      <c r="A288" s="5" t="s">
        <v>182</v>
      </c>
      <c r="B288">
        <v>6.9265634397377507E-4</v>
      </c>
      <c r="C288">
        <v>8.2976064945594586E-4</v>
      </c>
      <c r="D288">
        <v>9.8645160379070554E-4</v>
      </c>
      <c r="E288" s="1">
        <v>8.3628953240680879E-4</v>
      </c>
      <c r="F288" s="1">
        <v>1.4700640600723484E-4</v>
      </c>
      <c r="G288" s="1">
        <v>8.4874188080876463E-5</v>
      </c>
      <c r="H288" s="2">
        <v>6.1966168856025414E-4</v>
      </c>
      <c r="I288" s="2">
        <v>7.2938221123664774E-4</v>
      </c>
      <c r="J288" s="2">
        <v>7.3826831238358985E-4</v>
      </c>
      <c r="K288" s="3">
        <v>6.9577073739349714E-4</v>
      </c>
      <c r="L288" s="3">
        <v>6.6061949593727235E-5</v>
      </c>
      <c r="M288" s="3">
        <v>3.814088438112991E-5</v>
      </c>
      <c r="N288" s="2">
        <v>0.20552351245640441</v>
      </c>
      <c r="O288" s="2">
        <v>0.83197350968999451</v>
      </c>
    </row>
    <row r="289" spans="1:15" x14ac:dyDescent="0.25">
      <c r="A289" s="5" t="s">
        <v>339</v>
      </c>
      <c r="B289">
        <v>1.0898923355752552E-3</v>
      </c>
      <c r="C289">
        <v>1.07648902099788E-3</v>
      </c>
      <c r="D289">
        <v>7.7879139046169708E-4</v>
      </c>
      <c r="E289" s="1">
        <v>9.817242490116106E-4</v>
      </c>
      <c r="F289" s="1">
        <v>1.7587274098007476E-4</v>
      </c>
      <c r="G289" s="1">
        <v>1.015401743479635E-4</v>
      </c>
      <c r="H289" s="2">
        <v>7.8727924720037019E-4</v>
      </c>
      <c r="I289" s="2">
        <v>8.0467566879460762E-4</v>
      </c>
      <c r="J289" s="2">
        <v>8.4161636092469562E-4</v>
      </c>
      <c r="K289" s="3">
        <v>8.1119042563989122E-4</v>
      </c>
      <c r="L289" s="3">
        <v>2.7748189572248584E-5</v>
      </c>
      <c r="M289" s="3">
        <v>1.6020424719062487E-5</v>
      </c>
      <c r="N289" s="2">
        <v>0.17246453989325433</v>
      </c>
      <c r="O289" s="2">
        <v>0.82629152377216819</v>
      </c>
    </row>
    <row r="290" spans="1:15" x14ac:dyDescent="0.25">
      <c r="A290" s="5" t="s">
        <v>324</v>
      </c>
      <c r="B290">
        <v>8.3593804752053296E-5</v>
      </c>
      <c r="C290">
        <v>3.690318584928109E-5</v>
      </c>
      <c r="D290">
        <v>3.018913994230794E-5</v>
      </c>
      <c r="E290" s="1">
        <v>5.022871018121411E-5</v>
      </c>
      <c r="F290" s="1">
        <v>2.9089375292381541E-5</v>
      </c>
      <c r="G290" s="1">
        <v>1.6794758655614532E-5</v>
      </c>
      <c r="H290" s="2">
        <v>3.0007062629845834E-5</v>
      </c>
      <c r="I290" s="2">
        <v>3.4739344734179368E-5</v>
      </c>
      <c r="J290" s="2">
        <v>5.935113196740215E-5</v>
      </c>
      <c r="K290" s="3">
        <v>4.1365846443809115E-5</v>
      </c>
      <c r="L290" s="3">
        <v>1.5754411921827569E-5</v>
      </c>
      <c r="M290" s="3">
        <v>9.0958139639913963E-6</v>
      </c>
      <c r="N290" s="2">
        <v>0.66675382075632905</v>
      </c>
      <c r="O290" s="2">
        <v>0.82354984419409261</v>
      </c>
    </row>
    <row r="291" spans="1:15" x14ac:dyDescent="0.25">
      <c r="A291" s="5" t="s">
        <v>216</v>
      </c>
      <c r="B291">
        <v>8.3593804752053296E-5</v>
      </c>
      <c r="C291">
        <v>2.026981248690351E-5</v>
      </c>
      <c r="D291">
        <v>3.531655261709828E-5</v>
      </c>
      <c r="E291" s="1">
        <v>4.6393389952018363E-5</v>
      </c>
      <c r="F291" s="1">
        <v>3.3083292507055539E-5</v>
      </c>
      <c r="G291" s="1">
        <v>1.9100647834627645E-5</v>
      </c>
      <c r="H291" s="2">
        <v>2.6265599267343245E-5</v>
      </c>
      <c r="I291" s="2">
        <v>5.336030735604041E-5</v>
      </c>
      <c r="J291" s="2">
        <v>3.4706597315292296E-5</v>
      </c>
      <c r="K291" s="3">
        <v>3.8110834646225316E-5</v>
      </c>
      <c r="L291" s="3">
        <v>1.3864430224748379E-5</v>
      </c>
      <c r="M291" s="3">
        <v>8.0046325224192614E-6</v>
      </c>
      <c r="N291" s="2">
        <v>0.709646212839391</v>
      </c>
      <c r="O291" s="2">
        <v>0.82147122005184037</v>
      </c>
    </row>
    <row r="292" spans="1:15" x14ac:dyDescent="0.25">
      <c r="A292" s="5" t="s">
        <v>86</v>
      </c>
      <c r="B292">
        <v>7.7283241567315637E-4</v>
      </c>
      <c r="C292">
        <v>8.1312727609356822E-4</v>
      </c>
      <c r="D292">
        <v>9.3005006436801198E-4</v>
      </c>
      <c r="E292" s="1">
        <v>8.3866991871157893E-4</v>
      </c>
      <c r="F292" s="1">
        <v>8.1661907945004069E-5</v>
      </c>
      <c r="G292" s="1">
        <v>4.7147524534586543E-5</v>
      </c>
      <c r="H292" s="2">
        <v>6.1442363985275055E-4</v>
      </c>
      <c r="I292" s="2">
        <v>6.9699792841601993E-4</v>
      </c>
      <c r="J292" s="2">
        <v>7.4065326734992299E-4</v>
      </c>
      <c r="K292" s="3">
        <v>6.8402494520623108E-4</v>
      </c>
      <c r="L292" s="3">
        <v>6.4106968689369684E-5</v>
      </c>
      <c r="M292" s="3">
        <v>3.7012175629738499E-5</v>
      </c>
      <c r="N292" s="2">
        <v>6.1327363106480806E-2</v>
      </c>
      <c r="O292" s="2">
        <v>0.81560686742774335</v>
      </c>
    </row>
    <row r="293" spans="1:15" x14ac:dyDescent="0.25">
      <c r="A293" s="5" t="s">
        <v>6</v>
      </c>
      <c r="B293">
        <v>1.3777973203139427E-3</v>
      </c>
      <c r="C293">
        <v>1.6087569685939624E-3</v>
      </c>
      <c r="D293">
        <v>1.3376793720138436E-3</v>
      </c>
      <c r="E293" s="1">
        <v>1.4414112203072497E-3</v>
      </c>
      <c r="F293" s="1">
        <v>1.4630725219954836E-4</v>
      </c>
      <c r="G293" s="1">
        <v>8.4470531441803714E-5</v>
      </c>
      <c r="H293" s="2">
        <v>1.049929975248052E-3</v>
      </c>
      <c r="I293" s="2">
        <v>1.1455202454817162E-3</v>
      </c>
      <c r="J293" s="2">
        <v>1.321787294146449E-3</v>
      </c>
      <c r="K293" s="3">
        <v>1.1724125049587392E-3</v>
      </c>
      <c r="L293" s="3">
        <v>1.3790937486077886E-4</v>
      </c>
      <c r="M293" s="3">
        <v>7.9622014699643688E-5</v>
      </c>
      <c r="N293" s="2">
        <v>8.1375221526520575E-2</v>
      </c>
      <c r="O293" s="2">
        <v>0.81337822853136177</v>
      </c>
    </row>
    <row r="294" spans="1:15" x14ac:dyDescent="0.25">
      <c r="A294" s="5" t="s">
        <v>147</v>
      </c>
      <c r="B294">
        <v>1.5417938306081318E-3</v>
      </c>
      <c r="C294">
        <v>1.7917240755801159E-3</v>
      </c>
      <c r="D294">
        <v>1.5197025219689003E-3</v>
      </c>
      <c r="E294" s="1">
        <v>1.6177401427190496E-3</v>
      </c>
      <c r="F294" s="1">
        <v>1.5107883091188367E-4</v>
      </c>
      <c r="G294" s="1">
        <v>8.7225403695829999E-5</v>
      </c>
      <c r="H294" s="2">
        <v>1.1748948515556386E-3</v>
      </c>
      <c r="I294" s="2">
        <v>1.2807246262578377E-3</v>
      </c>
      <c r="J294" s="2">
        <v>1.4394450724855542E-3</v>
      </c>
      <c r="K294" s="3">
        <v>1.2983548500996769E-3</v>
      </c>
      <c r="L294" s="3">
        <v>1.3315338314534781E-4</v>
      </c>
      <c r="M294" s="3">
        <v>7.6876141602475934E-5</v>
      </c>
      <c r="N294" s="2">
        <v>5.1534226027552046E-2</v>
      </c>
      <c r="O294" s="2">
        <v>0.80257317959449326</v>
      </c>
    </row>
    <row r="295" spans="1:15" x14ac:dyDescent="0.25">
      <c r="A295" s="5" t="s">
        <v>81</v>
      </c>
      <c r="B295">
        <v>6.0644531478323245E-3</v>
      </c>
      <c r="C295">
        <v>5.6063110333520417E-3</v>
      </c>
      <c r="D295">
        <v>4.7243354437128604E-3</v>
      </c>
      <c r="E295" s="1">
        <v>5.4650332082990761E-3</v>
      </c>
      <c r="F295" s="1">
        <v>6.8113760218650266E-4</v>
      </c>
      <c r="G295" s="1">
        <v>3.9325497797755354E-4</v>
      </c>
      <c r="H295" s="2">
        <v>4.9597591890632601E-3</v>
      </c>
      <c r="I295" s="2">
        <v>4.5507275840707398E-3</v>
      </c>
      <c r="J295" s="2">
        <v>3.6177039417365545E-3</v>
      </c>
      <c r="K295" s="3">
        <v>4.376063571623518E-3</v>
      </c>
      <c r="L295" s="3">
        <v>6.8786532813655359E-4</v>
      </c>
      <c r="M295" s="3">
        <v>3.9713923236584951E-4</v>
      </c>
      <c r="N295" s="2">
        <v>0.12318090253996404</v>
      </c>
      <c r="O295" s="2">
        <v>0.80073869724672975</v>
      </c>
    </row>
    <row r="296" spans="1:15" x14ac:dyDescent="0.25">
      <c r="A296" s="5" t="s">
        <v>291</v>
      </c>
      <c r="B296">
        <v>4.4119502818935175E-4</v>
      </c>
      <c r="C296">
        <v>4.970931822083942E-4</v>
      </c>
      <c r="D296">
        <v>5.7369488347008358E-4</v>
      </c>
      <c r="E296" s="1">
        <v>5.0399436462260979E-4</v>
      </c>
      <c r="F296" s="1">
        <v>6.6518964599499209E-5</v>
      </c>
      <c r="G296" s="1">
        <v>3.8404742117736058E-5</v>
      </c>
      <c r="H296" s="2">
        <v>4.3707827647012769E-4</v>
      </c>
      <c r="I296" s="2">
        <v>3.8125117091489789E-4</v>
      </c>
      <c r="J296" s="2">
        <v>3.7973008244483026E-4</v>
      </c>
      <c r="K296" s="3">
        <v>3.9935317660995195E-4</v>
      </c>
      <c r="L296" s="3">
        <v>3.2679745977112754E-5</v>
      </c>
      <c r="M296" s="3">
        <v>1.8867660136934639E-5</v>
      </c>
      <c r="N296" s="2">
        <v>7.0787039105454988E-2</v>
      </c>
      <c r="O296" s="2">
        <v>0.7923762737089074</v>
      </c>
    </row>
    <row r="297" spans="1:15" x14ac:dyDescent="0.25">
      <c r="A297" s="5" t="s">
        <v>370</v>
      </c>
      <c r="B297">
        <v>1.4235694276438498E-4</v>
      </c>
      <c r="C297">
        <v>2.6977041292256725E-4</v>
      </c>
      <c r="D297">
        <v>2.506678849582924E-4</v>
      </c>
      <c r="E297" s="1">
        <v>2.2093174688174821E-4</v>
      </c>
      <c r="F297" s="1">
        <v>6.8714820273489588E-5</v>
      </c>
      <c r="G297" s="1">
        <v>3.9672519982215972E-5</v>
      </c>
      <c r="H297" s="2">
        <v>1.3476803677991839E-4</v>
      </c>
      <c r="I297" s="2">
        <v>1.6994372551030083E-4</v>
      </c>
      <c r="J297" s="2">
        <v>2.0960329484639447E-4</v>
      </c>
      <c r="K297" s="3">
        <v>1.7143835237887122E-4</v>
      </c>
      <c r="L297" s="3">
        <v>3.7440010611326055E-5</v>
      </c>
      <c r="M297" s="3">
        <v>2.1616000204911545E-5</v>
      </c>
      <c r="N297" s="2">
        <v>0.33483455275937019</v>
      </c>
      <c r="O297" s="2">
        <v>0.77597880249700879</v>
      </c>
    </row>
    <row r="298" spans="1:15" x14ac:dyDescent="0.25">
      <c r="A298" s="5" t="s">
        <v>381</v>
      </c>
      <c r="B298">
        <v>4.2661756060764609E-4</v>
      </c>
      <c r="C298">
        <v>3.8065956867175112E-4</v>
      </c>
      <c r="D298">
        <v>3.1988795606796192E-4</v>
      </c>
      <c r="E298" s="1">
        <v>3.7572169511578641E-4</v>
      </c>
      <c r="F298" s="1">
        <v>5.3535867114863888E-5</v>
      </c>
      <c r="G298" s="1">
        <v>3.0908947290066704E-5</v>
      </c>
      <c r="H298" s="2">
        <v>3.6898364327258058E-4</v>
      </c>
      <c r="I298" s="2">
        <v>2.9300400022868689E-4</v>
      </c>
      <c r="J298" s="2">
        <v>2.1198824981272769E-4</v>
      </c>
      <c r="K298" s="3">
        <v>2.9132529777133167E-4</v>
      </c>
      <c r="L298" s="3">
        <v>7.8511157954514669E-5</v>
      </c>
      <c r="M298" s="3">
        <v>4.5328438179428272E-5</v>
      </c>
      <c r="N298" s="2">
        <v>0.19880303759497339</v>
      </c>
      <c r="O298" s="2">
        <v>0.77537523533623409</v>
      </c>
    </row>
    <row r="299" spans="1:15" x14ac:dyDescent="0.25">
      <c r="A299" s="5" t="s">
        <v>96</v>
      </c>
      <c r="B299">
        <v>8.3593804752053296E-5</v>
      </c>
      <c r="C299">
        <v>2.9630307600229236E-5</v>
      </c>
      <c r="D299">
        <v>2.1084986805595418E-5</v>
      </c>
      <c r="E299" s="1">
        <v>4.476969971929265E-5</v>
      </c>
      <c r="F299" s="1">
        <v>3.3893052024964105E-5</v>
      </c>
      <c r="G299" s="1">
        <v>1.9568162710271017E-5</v>
      </c>
      <c r="H299" s="2">
        <v>9.8031604723318414E-6</v>
      </c>
      <c r="I299" s="2">
        <v>2.7452881099538092E-5</v>
      </c>
      <c r="J299" s="2">
        <v>6.6505996866401791E-5</v>
      </c>
      <c r="K299" s="3">
        <v>3.458734614609057E-5</v>
      </c>
      <c r="L299" s="3">
        <v>2.9016863328218733E-5</v>
      </c>
      <c r="M299" s="3">
        <v>1.6752893853585666E-5</v>
      </c>
      <c r="N299" s="2">
        <v>0.71281078365047379</v>
      </c>
      <c r="O299" s="2">
        <v>0.77256149500564575</v>
      </c>
    </row>
    <row r="300" spans="1:15" x14ac:dyDescent="0.25">
      <c r="A300" s="5" t="s">
        <v>397</v>
      </c>
      <c r="B300">
        <v>8.3593804752053296E-5</v>
      </c>
      <c r="C300">
        <v>2.9630307600229236E-5</v>
      </c>
      <c r="D300">
        <v>1.9883702309610932E-6</v>
      </c>
      <c r="E300" s="1">
        <v>3.840416086108121E-5</v>
      </c>
      <c r="F300" s="1">
        <v>4.1504181857088675E-5</v>
      </c>
      <c r="G300" s="1">
        <v>2.396245056768533E-5</v>
      </c>
      <c r="H300" s="2">
        <v>2.7762184612344281E-5</v>
      </c>
      <c r="I300" s="2">
        <v>1.9356810394381117E-5</v>
      </c>
      <c r="J300" s="2">
        <v>3.7886537270403246E-5</v>
      </c>
      <c r="K300" s="3">
        <v>2.833517742570955E-5</v>
      </c>
      <c r="L300" s="3">
        <v>9.2781428690293613E-6</v>
      </c>
      <c r="M300" s="3">
        <v>5.3567382830139091E-6</v>
      </c>
      <c r="N300" s="2">
        <v>0.70276218633483301</v>
      </c>
      <c r="O300" s="2">
        <v>0.73781529892570652</v>
      </c>
    </row>
    <row r="301" spans="1:15" x14ac:dyDescent="0.25">
      <c r="A301" s="5" t="s">
        <v>51</v>
      </c>
      <c r="B301">
        <v>3.0270908616314765E-4</v>
      </c>
      <c r="C301">
        <v>1.7828685942949054E-4</v>
      </c>
      <c r="D301">
        <v>1.3530109977550982E-4</v>
      </c>
      <c r="E301" s="1">
        <v>2.0543234845604933E-4</v>
      </c>
      <c r="F301" s="1">
        <v>8.6942605536406332E-5</v>
      </c>
      <c r="G301" s="1">
        <v>5.0196336710491647E-5</v>
      </c>
      <c r="H301" s="2">
        <v>1.0483632987989766E-4</v>
      </c>
      <c r="I301" s="2">
        <v>1.537515840999869E-4</v>
      </c>
      <c r="J301" s="2">
        <v>1.7939386527284046E-4</v>
      </c>
      <c r="K301" s="3">
        <v>1.45993926417575E-4</v>
      </c>
      <c r="L301" s="3">
        <v>3.78793144144082E-5</v>
      </c>
      <c r="M301" s="3">
        <v>2.1869632373877045E-5</v>
      </c>
      <c r="N301" s="2">
        <v>0.33871889586935638</v>
      </c>
      <c r="O301" s="2">
        <v>0.71066668669666344</v>
      </c>
    </row>
    <row r="302" spans="1:15" x14ac:dyDescent="0.25">
      <c r="A302" s="5" t="s">
        <v>246</v>
      </c>
      <c r="B302">
        <v>8.3593804752053296E-5</v>
      </c>
      <c r="C302">
        <v>3.690318584928109E-5</v>
      </c>
      <c r="D302">
        <v>4.3007671629283781E-5</v>
      </c>
      <c r="E302" s="1">
        <v>5.450155407687272E-5</v>
      </c>
      <c r="F302" s="1">
        <v>2.5378839092248134E-5</v>
      </c>
      <c r="G302" s="1">
        <v>1.4652479581629659E-5</v>
      </c>
      <c r="H302" s="2">
        <v>6.3680232892369154E-5</v>
      </c>
      <c r="I302" s="2">
        <v>3.1500916452116581E-5</v>
      </c>
      <c r="J302" s="2">
        <v>1.8806897539737549E-5</v>
      </c>
      <c r="K302" s="3">
        <v>3.799601562807443E-5</v>
      </c>
      <c r="L302" s="3">
        <v>2.3131013626656758E-5</v>
      </c>
      <c r="M302" s="3">
        <v>1.3354696943979182E-5</v>
      </c>
      <c r="N302" s="2">
        <v>0.45191935733370081</v>
      </c>
      <c r="O302" s="2">
        <v>0.69715471919355276</v>
      </c>
    </row>
    <row r="303" spans="1:15" x14ac:dyDescent="0.25">
      <c r="A303" s="5" t="s">
        <v>378</v>
      </c>
      <c r="B303">
        <v>8.3593804752053296E-5</v>
      </c>
      <c r="C303">
        <v>1.2561451044862821E-4</v>
      </c>
      <c r="D303">
        <v>7.8899560352816128E-5</v>
      </c>
      <c r="E303" s="1">
        <v>9.6035958517832554E-5</v>
      </c>
      <c r="F303" s="1">
        <v>2.5723083667438169E-5</v>
      </c>
      <c r="G303" s="1">
        <v>1.4851229279782694E-5</v>
      </c>
      <c r="H303" s="2">
        <v>5.5449013494863454E-5</v>
      </c>
      <c r="I303" s="2">
        <v>7.6029305330479934E-5</v>
      </c>
      <c r="J303" s="2">
        <v>6.7300981855179527E-5</v>
      </c>
      <c r="K303" s="3">
        <v>6.6259766893507632E-5</v>
      </c>
      <c r="L303" s="3">
        <v>1.0329578861555424E-5</v>
      </c>
      <c r="M303" s="3">
        <v>5.9637851363344923E-6</v>
      </c>
      <c r="N303" s="2">
        <v>0.13631282524133098</v>
      </c>
      <c r="O303" s="2">
        <v>0.6899474729687225</v>
      </c>
    </row>
    <row r="304" spans="1:15" x14ac:dyDescent="0.25">
      <c r="A304" s="5" t="s">
        <v>292</v>
      </c>
      <c r="B304">
        <v>1.5714736686921492E-2</v>
      </c>
      <c r="C304">
        <v>2.081475874435261E-2</v>
      </c>
      <c r="D304">
        <v>2.1496102302952048E-2</v>
      </c>
      <c r="E304" s="1">
        <v>1.9341865911408716E-2</v>
      </c>
      <c r="F304" s="1">
        <v>3.1596055243587307E-3</v>
      </c>
      <c r="G304" s="1">
        <v>1.8241991000215419E-3</v>
      </c>
      <c r="H304" s="2">
        <v>1.5353544410095458E-2</v>
      </c>
      <c r="I304" s="2">
        <v>1.3984269169719647E-2</v>
      </c>
      <c r="J304" s="2">
        <v>1.0537253284057978E-2</v>
      </c>
      <c r="K304" s="3">
        <v>1.3291688954624362E-2</v>
      </c>
      <c r="L304" s="3">
        <v>2.481716254619556E-3</v>
      </c>
      <c r="M304" s="3">
        <v>1.4328195476568707E-3</v>
      </c>
      <c r="N304" s="2">
        <v>5.952917214188215E-2</v>
      </c>
      <c r="O304" s="2">
        <v>0.68719786475121392</v>
      </c>
    </row>
    <row r="305" spans="1:15" x14ac:dyDescent="0.25">
      <c r="A305" s="5" t="s">
        <v>281</v>
      </c>
      <c r="B305">
        <v>3.6670302797018693E-5</v>
      </c>
      <c r="C305">
        <v>1.4779234159846498E-4</v>
      </c>
      <c r="D305">
        <v>1.7632040117383251E-4</v>
      </c>
      <c r="E305" s="1">
        <v>1.2026101518977205E-4</v>
      </c>
      <c r="F305" s="1">
        <v>7.3783588585334722E-5</v>
      </c>
      <c r="G305" s="1">
        <v>4.25989747315196E-5</v>
      </c>
      <c r="H305" s="2">
        <v>6.3680232892369154E-5</v>
      </c>
      <c r="I305" s="2">
        <v>7.7648519471511324E-5</v>
      </c>
      <c r="J305" s="2">
        <v>1.0069035138384449E-4</v>
      </c>
      <c r="K305" s="3">
        <v>8.0673034582574995E-5</v>
      </c>
      <c r="L305" s="3">
        <v>1.8689515414559323E-5</v>
      </c>
      <c r="M305" s="3">
        <v>1.0790396755619486E-5</v>
      </c>
      <c r="N305" s="2">
        <v>0.41859590894156357</v>
      </c>
      <c r="O305" s="2">
        <v>0.67081617808791016</v>
      </c>
    </row>
    <row r="306" spans="1:15" x14ac:dyDescent="0.25">
      <c r="A306" s="5" t="s">
        <v>217</v>
      </c>
      <c r="B306">
        <v>2.4075484894089843E-4</v>
      </c>
      <c r="C306">
        <v>1.4224788381100579E-4</v>
      </c>
      <c r="D306">
        <v>1.7632040117383251E-4</v>
      </c>
      <c r="E306" s="1">
        <v>1.8644104464191224E-4</v>
      </c>
      <c r="F306" s="1">
        <v>5.0027253701672044E-5</v>
      </c>
      <c r="G306" s="1">
        <v>2.8883248391478058E-5</v>
      </c>
      <c r="H306" s="2">
        <v>1.1680901263990595E-4</v>
      </c>
      <c r="I306" s="2">
        <v>1.2784415784348457E-4</v>
      </c>
      <c r="J306" s="2">
        <v>1.245399010471766E-4</v>
      </c>
      <c r="K306" s="3">
        <v>1.230643571768557E-4</v>
      </c>
      <c r="L306" s="3">
        <v>5.6636145438180401E-6</v>
      </c>
      <c r="M306" s="3">
        <v>3.2698893814596252E-6</v>
      </c>
      <c r="N306" s="2">
        <v>9.4711767209717412E-2</v>
      </c>
      <c r="O306" s="2">
        <v>0.66007116304899016</v>
      </c>
    </row>
    <row r="307" spans="1:15" x14ac:dyDescent="0.25">
      <c r="A307" s="5" t="s">
        <v>271</v>
      </c>
      <c r="B307">
        <v>7.6758338646709361E-5</v>
      </c>
      <c r="C307">
        <v>4.4719306212126145E-4</v>
      </c>
      <c r="D307">
        <v>2.1221228989736486E-4</v>
      </c>
      <c r="E307" s="1">
        <v>2.453878968884452E-4</v>
      </c>
      <c r="F307" s="1">
        <v>1.8743248588048159E-4</v>
      </c>
      <c r="G307" s="1">
        <v>1.0821419617797678E-4</v>
      </c>
      <c r="H307" s="2">
        <v>1.2952998807241477E-4</v>
      </c>
      <c r="I307" s="2">
        <v>1.6670529722823805E-4</v>
      </c>
      <c r="J307" s="2">
        <v>1.8098383525039593E-4</v>
      </c>
      <c r="K307" s="3">
        <v>1.5907304018368293E-4</v>
      </c>
      <c r="L307" s="3">
        <v>2.6562437916151093E-5</v>
      </c>
      <c r="M307" s="3">
        <v>1.5335830681222557E-5</v>
      </c>
      <c r="N307" s="2">
        <v>0.4738609447167873</v>
      </c>
      <c r="O307" s="2">
        <v>0.648251369365615</v>
      </c>
    </row>
    <row r="308" spans="1:15" x14ac:dyDescent="0.25">
      <c r="A308" s="5" t="s">
        <v>58</v>
      </c>
      <c r="B308">
        <v>8.3593804752053296E-5</v>
      </c>
      <c r="C308">
        <v>2.9630307600229236E-5</v>
      </c>
      <c r="D308">
        <v>1.9883702309610932E-6</v>
      </c>
      <c r="E308" s="1">
        <v>3.840416086108121E-5</v>
      </c>
      <c r="F308" s="1">
        <v>4.1504181857088675E-5</v>
      </c>
      <c r="G308" s="1">
        <v>2.396245056768533E-5</v>
      </c>
      <c r="H308" s="2">
        <v>2.4020721249841691E-5</v>
      </c>
      <c r="I308" s="2">
        <v>2.5833666958506695E-5</v>
      </c>
      <c r="J308" s="2">
        <v>2.1986837494848498E-5</v>
      </c>
      <c r="K308" s="3">
        <v>2.3947075234398961E-5</v>
      </c>
      <c r="L308" s="3">
        <v>1.9244718840009445E-6</v>
      </c>
      <c r="M308" s="3">
        <v>1.1110943602758116E-6</v>
      </c>
      <c r="N308" s="2">
        <v>0.57922525858844942</v>
      </c>
      <c r="O308" s="2">
        <v>0.62355418520983585</v>
      </c>
    </row>
    <row r="309" spans="1:15" x14ac:dyDescent="0.25">
      <c r="A309" s="5" t="s">
        <v>56</v>
      </c>
      <c r="B309">
        <v>1.3506820897353215E-4</v>
      </c>
      <c r="C309">
        <v>2.1155360615424571E-4</v>
      </c>
      <c r="D309">
        <v>1.6606557582425185E-4</v>
      </c>
      <c r="E309" s="1">
        <v>1.7089579698400991E-4</v>
      </c>
      <c r="F309" s="1">
        <v>3.8470797662798819E-5</v>
      </c>
      <c r="G309" s="1">
        <v>2.2211125386556526E-5</v>
      </c>
      <c r="H309" s="2">
        <v>1.0184315918989558E-4</v>
      </c>
      <c r="I309" s="2">
        <v>8.7363804317699693E-5</v>
      </c>
      <c r="J309" s="2">
        <v>1.2215494608084338E-4</v>
      </c>
      <c r="K309" s="3">
        <v>1.0378730319614622E-4</v>
      </c>
      <c r="L309" s="3">
        <v>1.7476860651546389E-5</v>
      </c>
      <c r="M309" s="3">
        <v>1.0090270201759887E-5</v>
      </c>
      <c r="N309" s="2">
        <v>5.1330172645953784E-2</v>
      </c>
      <c r="O309" s="2">
        <v>0.60731337474529712</v>
      </c>
    </row>
    <row r="310" spans="1:15" x14ac:dyDescent="0.25">
      <c r="A310" s="5" t="s">
        <v>345</v>
      </c>
      <c r="B310">
        <v>8.3593804752053296E-5</v>
      </c>
      <c r="C310">
        <v>3.4130956955551497E-5</v>
      </c>
      <c r="D310">
        <v>4.0443965291888616E-5</v>
      </c>
      <c r="E310" s="1">
        <v>5.2722908999831136E-5</v>
      </c>
      <c r="F310" s="1">
        <v>2.6920673690903275E-5</v>
      </c>
      <c r="G310" s="1">
        <v>1.5542658202209083E-5</v>
      </c>
      <c r="H310" s="2">
        <v>3.9734867372352574E-5</v>
      </c>
      <c r="I310" s="2">
        <v>1.6118382112318326E-5</v>
      </c>
      <c r="J310" s="2">
        <v>3.6296567292847774E-5</v>
      </c>
      <c r="K310" s="3">
        <v>3.0716605592506225E-5</v>
      </c>
      <c r="L310" s="3">
        <v>1.2758784167870882E-5</v>
      </c>
      <c r="M310" s="3">
        <v>7.3662874738525894E-6</v>
      </c>
      <c r="N310" s="2">
        <v>0.26991508902078659</v>
      </c>
      <c r="O310" s="2">
        <v>0.58260452951495156</v>
      </c>
    </row>
    <row r="311" spans="1:15" x14ac:dyDescent="0.25">
      <c r="A311" s="5" t="s">
        <v>184</v>
      </c>
      <c r="B311">
        <v>1.8448468319886574E-5</v>
      </c>
      <c r="C311">
        <v>8.6803305936413832E-5</v>
      </c>
      <c r="D311">
        <v>2.2498020930122436E-5</v>
      </c>
      <c r="E311" s="1">
        <v>4.2583265062140946E-5</v>
      </c>
      <c r="F311" s="1">
        <v>3.834916857348462E-5</v>
      </c>
      <c r="G311" s="1">
        <v>2.2140902799099684E-5</v>
      </c>
      <c r="H311" s="2">
        <v>2.2524135904840651E-5</v>
      </c>
      <c r="I311" s="2">
        <v>3.1500916452116581E-5</v>
      </c>
      <c r="J311" s="2">
        <v>2.0396867517293024E-5</v>
      </c>
      <c r="K311" s="3">
        <v>2.4807306624750084E-5</v>
      </c>
      <c r="L311" s="3">
        <v>5.8936090037368335E-6</v>
      </c>
      <c r="M311" s="3">
        <v>3.4026767448058633E-6</v>
      </c>
      <c r="N311" s="2">
        <v>0.47187969817598008</v>
      </c>
      <c r="O311" s="2">
        <v>0.58255999366298605</v>
      </c>
    </row>
    <row r="312" spans="1:15" x14ac:dyDescent="0.25">
      <c r="A312" s="5" t="s">
        <v>402</v>
      </c>
      <c r="B312">
        <v>9.1335806228415062E-5</v>
      </c>
      <c r="C312">
        <v>2.1155360615424571E-4</v>
      </c>
      <c r="D312">
        <v>1.9426634553559868E-4</v>
      </c>
      <c r="E312" s="1">
        <v>1.6571858597275312E-4</v>
      </c>
      <c r="F312" s="1">
        <v>6.4994698143735471E-5</v>
      </c>
      <c r="G312" s="1">
        <v>3.7524706469184146E-5</v>
      </c>
      <c r="H312" s="2">
        <v>5.7693891512365007E-5</v>
      </c>
      <c r="I312" s="2">
        <v>9.8698303304919465E-5</v>
      </c>
      <c r="J312" s="2">
        <v>1.3248975093495396E-4</v>
      </c>
      <c r="K312" s="3">
        <v>9.6293981917412798E-5</v>
      </c>
      <c r="L312" s="3">
        <v>3.7455850246546779E-5</v>
      </c>
      <c r="M312" s="3">
        <v>2.1625145222570094E-5</v>
      </c>
      <c r="N312" s="2">
        <v>0.18420322186372162</v>
      </c>
      <c r="O312" s="2">
        <v>0.58106929498689497</v>
      </c>
    </row>
    <row r="313" spans="1:15" x14ac:dyDescent="0.25">
      <c r="A313" s="5" t="s">
        <v>344</v>
      </c>
      <c r="B313">
        <v>6.5825237960430089E-5</v>
      </c>
      <c r="C313">
        <v>1.0343667929879143E-4</v>
      </c>
      <c r="D313">
        <v>2.4810417862089723E-4</v>
      </c>
      <c r="E313" s="1">
        <v>1.3912203196003958E-4</v>
      </c>
      <c r="F313" s="1">
        <v>9.623661646168658E-5</v>
      </c>
      <c r="G313" s="1">
        <v>5.5562236420053518E-5</v>
      </c>
      <c r="H313" s="2">
        <v>9.4360232464890407E-5</v>
      </c>
      <c r="I313" s="2">
        <v>8.8983018458731097E-5</v>
      </c>
      <c r="J313" s="2">
        <v>4.9016327113291566E-5</v>
      </c>
      <c r="K313" s="3">
        <v>7.7453192678971023E-5</v>
      </c>
      <c r="L313" s="3">
        <v>2.477337482091214E-5</v>
      </c>
      <c r="M313" s="3">
        <v>1.4302914621589121E-5</v>
      </c>
      <c r="N313" s="2">
        <v>0.34295037320757832</v>
      </c>
      <c r="O313" s="2">
        <v>0.55672844615451078</v>
      </c>
    </row>
    <row r="314" spans="1:15" x14ac:dyDescent="0.25">
      <c r="A314" s="5" t="s">
        <v>192</v>
      </c>
      <c r="B314">
        <v>1.1159734529033727E-5</v>
      </c>
      <c r="C314">
        <v>3.8897625535293994E-4</v>
      </c>
      <c r="D314">
        <v>3.0450571804359089E-4</v>
      </c>
      <c r="E314" s="1">
        <v>2.348805693085215E-4</v>
      </c>
      <c r="F314" s="1">
        <v>1.9829794969730699E-4</v>
      </c>
      <c r="G314" s="1">
        <v>1.1448737463749106E-4</v>
      </c>
      <c r="H314" s="2">
        <v>1.3544623834834433E-5</v>
      </c>
      <c r="I314" s="2">
        <v>2.0166417464896815E-5</v>
      </c>
      <c r="J314" s="2">
        <v>3.3521092307327695E-4</v>
      </c>
      <c r="K314" s="3">
        <v>1.2297398812433606E-4</v>
      </c>
      <c r="L314" s="3">
        <v>1.8383239500999413E-4</v>
      </c>
      <c r="M314" s="3">
        <v>1.0613568274479374E-4</v>
      </c>
      <c r="N314" s="2">
        <v>0.51311367817015996</v>
      </c>
      <c r="O314" s="2">
        <v>0.52355964772380403</v>
      </c>
    </row>
    <row r="315" spans="1:15" x14ac:dyDescent="0.25">
      <c r="A315" s="5" t="s">
        <v>385</v>
      </c>
      <c r="B315">
        <v>8.3593804752053296E-5</v>
      </c>
      <c r="C315">
        <v>3.6364391245259271E-6</v>
      </c>
      <c r="D315">
        <v>7.115782905751429E-6</v>
      </c>
      <c r="E315" s="1">
        <v>3.1448675594110218E-5</v>
      </c>
      <c r="F315" s="1">
        <v>4.5192503022746067E-5</v>
      </c>
      <c r="G315" s="1">
        <v>2.6091903785535419E-5</v>
      </c>
      <c r="H315" s="2">
        <v>1.3544623834834433E-5</v>
      </c>
      <c r="I315" s="2">
        <v>1.2879953830255537E-5</v>
      </c>
      <c r="J315" s="2">
        <v>2.1986837494848498E-5</v>
      </c>
      <c r="K315" s="3">
        <v>1.6137138386646158E-5</v>
      </c>
      <c r="L315" s="3">
        <v>5.0768771204475871E-6</v>
      </c>
      <c r="M315" s="3">
        <v>2.9311363721330668E-6</v>
      </c>
      <c r="N315" s="2">
        <v>0.59108032865245397</v>
      </c>
      <c r="O315" s="2">
        <v>0.51312616769363606</v>
      </c>
    </row>
    <row r="316" spans="1:15" x14ac:dyDescent="0.25">
      <c r="A316" s="5" t="s">
        <v>204</v>
      </c>
      <c r="B316">
        <v>8.3593804752053296E-5</v>
      </c>
      <c r="C316">
        <v>2.9630307600229236E-5</v>
      </c>
      <c r="D316">
        <v>2.1084986805595418E-5</v>
      </c>
      <c r="E316" s="1">
        <v>4.476969971929265E-5</v>
      </c>
      <c r="F316" s="1">
        <v>3.3893052024964105E-5</v>
      </c>
      <c r="G316" s="1">
        <v>1.9568162710271017E-5</v>
      </c>
      <c r="H316" s="2">
        <v>2.0279257887339098E-5</v>
      </c>
      <c r="I316" s="2">
        <v>2.3404845746959602E-5</v>
      </c>
      <c r="J316" s="2">
        <v>2.5166777449959448E-5</v>
      </c>
      <c r="K316" s="3">
        <v>2.2950293694752714E-5</v>
      </c>
      <c r="L316" s="3">
        <v>2.4752626213946014E-6</v>
      </c>
      <c r="M316" s="3">
        <v>1.429093540777192E-6</v>
      </c>
      <c r="N316" s="2">
        <v>0.32843237929447949</v>
      </c>
      <c r="O316" s="2">
        <v>0.51263005645898319</v>
      </c>
    </row>
    <row r="317" spans="1:15" x14ac:dyDescent="0.25">
      <c r="A317" s="5" t="s">
        <v>31</v>
      </c>
      <c r="B317">
        <v>8.3593804752053296E-5</v>
      </c>
      <c r="C317">
        <v>3.1358728061821897E-5</v>
      </c>
      <c r="D317">
        <v>3.7880258954493445E-5</v>
      </c>
      <c r="E317" s="1">
        <v>5.0944263922789546E-5</v>
      </c>
      <c r="F317" s="1">
        <v>2.8462729640133566E-5</v>
      </c>
      <c r="G317" s="1">
        <v>1.6432964619602654E-5</v>
      </c>
      <c r="H317" s="2">
        <v>9.0548677998313248E-6</v>
      </c>
      <c r="I317" s="2">
        <v>3.0691309381600879E-5</v>
      </c>
      <c r="J317" s="2">
        <v>3.2321642348959082E-5</v>
      </c>
      <c r="K317" s="3">
        <v>2.402260651013043E-5</v>
      </c>
      <c r="L317" s="3">
        <v>1.2988048274123155E-5</v>
      </c>
      <c r="M317" s="3">
        <v>7.4986531673128583E-6</v>
      </c>
      <c r="N317" s="2">
        <v>0.2103652807978463</v>
      </c>
      <c r="O317" s="2">
        <v>0.47154683688312338</v>
      </c>
    </row>
    <row r="318" spans="1:15" x14ac:dyDescent="0.25">
      <c r="A318" s="5" t="s">
        <v>222</v>
      </c>
      <c r="B318">
        <v>8.3593804752053296E-5</v>
      </c>
      <c r="C318">
        <v>2.9630307600229236E-5</v>
      </c>
      <c r="D318">
        <v>2.1084986805595418E-5</v>
      </c>
      <c r="E318" s="1">
        <v>4.476969971929265E-5</v>
      </c>
      <c r="F318" s="1">
        <v>3.3893052024964105E-5</v>
      </c>
      <c r="G318" s="1">
        <v>1.9568162710271017E-5</v>
      </c>
      <c r="H318" s="2">
        <v>2.7013891939843765E-5</v>
      </c>
      <c r="I318" s="2">
        <v>2.0166417464896815E-5</v>
      </c>
      <c r="J318" s="2">
        <v>8.4720926856269647E-6</v>
      </c>
      <c r="K318" s="3">
        <v>1.8550800696789179E-5</v>
      </c>
      <c r="L318" s="3">
        <v>9.3758862542141348E-6</v>
      </c>
      <c r="M318" s="3">
        <v>5.4131704527618427E-6</v>
      </c>
      <c r="N318" s="2">
        <v>0.26614520205745307</v>
      </c>
      <c r="O318" s="2">
        <v>0.41436062366071813</v>
      </c>
    </row>
    <row r="319" spans="1:15" x14ac:dyDescent="0.25">
      <c r="A319" s="5" t="s">
        <v>244</v>
      </c>
      <c r="B319">
        <v>8.3593804752053296E-5</v>
      </c>
      <c r="C319">
        <v>1.1953125805714718E-5</v>
      </c>
      <c r="D319">
        <v>1.73706082553321E-5</v>
      </c>
      <c r="E319" s="1">
        <v>3.7639179604366708E-5</v>
      </c>
      <c r="F319" s="1">
        <v>3.9889948086846014E-5</v>
      </c>
      <c r="G319" s="1">
        <v>2.3030472265900745E-5</v>
      </c>
      <c r="H319" s="2">
        <v>2.9258769957345318E-5</v>
      </c>
      <c r="I319" s="2">
        <v>8.0223114071613528E-6</v>
      </c>
      <c r="J319" s="2">
        <v>9.267077674404702E-6</v>
      </c>
      <c r="K319" s="3">
        <v>1.5516053012970456E-5</v>
      </c>
      <c r="L319" s="3">
        <v>1.1917804433909909E-5</v>
      </c>
      <c r="M319" s="3">
        <v>6.880747598067202E-6</v>
      </c>
      <c r="N319" s="2">
        <v>0.40944764198382577</v>
      </c>
      <c r="O319" s="2">
        <v>0.41223143479913582</v>
      </c>
    </row>
    <row r="320" spans="1:15" x14ac:dyDescent="0.25">
      <c r="A320" s="5" t="s">
        <v>207</v>
      </c>
      <c r="B320">
        <v>8.3593804752053296E-5</v>
      </c>
      <c r="C320">
        <v>3.6364391245259271E-6</v>
      </c>
      <c r="D320">
        <v>1.9934314592727268E-5</v>
      </c>
      <c r="E320" s="1">
        <v>3.5721519489768828E-5</v>
      </c>
      <c r="F320" s="1">
        <v>4.225188703915369E-5</v>
      </c>
      <c r="G320" s="1">
        <v>2.4394138355825044E-5</v>
      </c>
      <c r="H320" s="2">
        <v>1.2048038489833396E-5</v>
      </c>
      <c r="I320" s="2">
        <v>1.2070346759739839E-5</v>
      </c>
      <c r="J320" s="2">
        <v>1.8806897539737549E-5</v>
      </c>
      <c r="K320" s="3">
        <v>1.4308427596436927E-5</v>
      </c>
      <c r="L320" s="3">
        <v>3.8958052168724858E-6</v>
      </c>
      <c r="M320" s="3">
        <v>2.2492441906716781E-6</v>
      </c>
      <c r="N320" s="2">
        <v>0.4314099051130148</v>
      </c>
      <c r="O320" s="2">
        <v>0.40055484203394742</v>
      </c>
    </row>
    <row r="321" spans="1:15" x14ac:dyDescent="0.25">
      <c r="A321" s="5" t="s">
        <v>203</v>
      </c>
      <c r="B321">
        <v>5.8536504169577238E-5</v>
      </c>
      <c r="C321">
        <v>1.311589682360874E-4</v>
      </c>
      <c r="D321">
        <v>2.9425089269401026E-4</v>
      </c>
      <c r="E321" s="1">
        <v>1.6131545503322498E-4</v>
      </c>
      <c r="F321" s="1">
        <v>1.2071610709147843E-4</v>
      </c>
      <c r="G321" s="1">
        <v>6.9695476924788767E-5</v>
      </c>
      <c r="H321" s="2">
        <v>7.0414866944873821E-5</v>
      </c>
      <c r="I321" s="2">
        <v>6.7123627554807261E-5</v>
      </c>
      <c r="J321" s="2">
        <v>5.2991252057180257E-5</v>
      </c>
      <c r="K321" s="3">
        <v>6.3509915518953784E-5</v>
      </c>
      <c r="L321" s="3">
        <v>9.2568771703646598E-6</v>
      </c>
      <c r="M321" s="3">
        <v>5.3444605261653379E-6</v>
      </c>
      <c r="N321" s="2">
        <v>0.23431685760489881</v>
      </c>
      <c r="O321" s="2">
        <v>0.39370012938855181</v>
      </c>
    </row>
    <row r="322" spans="1:15" x14ac:dyDescent="0.25">
      <c r="A322" s="5" t="s">
        <v>180</v>
      </c>
      <c r="B322">
        <v>8.3593804752053296E-5</v>
      </c>
      <c r="C322">
        <v>2.9630307600229236E-5</v>
      </c>
      <c r="D322">
        <v>2.1084986805595418E-5</v>
      </c>
      <c r="E322" s="1">
        <v>4.476969971929265E-5</v>
      </c>
      <c r="F322" s="1">
        <v>3.3893052024964105E-5</v>
      </c>
      <c r="G322" s="1">
        <v>1.9568162710271017E-5</v>
      </c>
      <c r="H322" s="2">
        <v>2.7762184612344281E-5</v>
      </c>
      <c r="I322" s="2">
        <v>6.4030972661299575E-6</v>
      </c>
      <c r="J322" s="2">
        <v>1.6421942573404338E-5</v>
      </c>
      <c r="K322" s="3">
        <v>1.686240815062619E-5</v>
      </c>
      <c r="L322" s="3">
        <v>1.068635393898879E-5</v>
      </c>
      <c r="M322" s="3">
        <v>6.1697693233307956E-6</v>
      </c>
      <c r="N322" s="2">
        <v>0.24539000930271221</v>
      </c>
      <c r="O322" s="2">
        <v>0.37664778312908043</v>
      </c>
    </row>
    <row r="323" spans="1:15" x14ac:dyDescent="0.25">
      <c r="A323" s="5" t="s">
        <v>128</v>
      </c>
      <c r="B323">
        <v>4.0475135923508755E-4</v>
      </c>
      <c r="C323">
        <v>4.2778745986515426E-4</v>
      </c>
      <c r="D323">
        <v>7.044439066772371E-4</v>
      </c>
      <c r="E323" s="1">
        <v>5.1232757525915967E-4</v>
      </c>
      <c r="F323" s="1">
        <v>1.6677583482391887E-4</v>
      </c>
      <c r="G323" s="1">
        <v>9.6288073129914122E-5</v>
      </c>
      <c r="H323" s="2">
        <v>3.3830364370005932E-4</v>
      </c>
      <c r="I323" s="2">
        <v>1.1165201643317063E-4</v>
      </c>
      <c r="J323" s="2">
        <v>7.6045816731734633E-5</v>
      </c>
      <c r="K323" s="3">
        <v>1.7533382562165487E-4</v>
      </c>
      <c r="L323" s="3">
        <v>1.4225442547659395E-4</v>
      </c>
      <c r="M323" s="3">
        <v>8.2130630842327081E-5</v>
      </c>
      <c r="N323" s="2">
        <v>5.6227836330563434E-2</v>
      </c>
      <c r="O323" s="2">
        <v>0.34222992102848004</v>
      </c>
    </row>
    <row r="324" spans="1:15" x14ac:dyDescent="0.25">
      <c r="A324" s="5" t="s">
        <v>293</v>
      </c>
      <c r="B324">
        <v>8.3593804752053296E-5</v>
      </c>
      <c r="C324">
        <v>2.9630307600229236E-5</v>
      </c>
      <c r="D324">
        <v>2.1084986805595418E-5</v>
      </c>
      <c r="E324" s="1">
        <v>4.476969971929265E-5</v>
      </c>
      <c r="F324" s="1">
        <v>3.3893052024964105E-5</v>
      </c>
      <c r="G324" s="1">
        <v>1.9568162710271017E-5</v>
      </c>
      <c r="H324" s="2">
        <v>1.1299745817332878E-5</v>
      </c>
      <c r="I324" s="2">
        <v>1.3689560900771234E-5</v>
      </c>
      <c r="J324" s="2">
        <v>1.8806897539737549E-5</v>
      </c>
      <c r="K324" s="3">
        <v>1.4598734752613887E-5</v>
      </c>
      <c r="L324" s="3">
        <v>3.835267860978768E-6</v>
      </c>
      <c r="M324" s="3">
        <v>2.214292931950412E-6</v>
      </c>
      <c r="N324" s="2">
        <v>0.20027042666509753</v>
      </c>
      <c r="O324" s="2">
        <v>0.3260851612619336</v>
      </c>
    </row>
    <row r="325" spans="1:15" x14ac:dyDescent="0.25">
      <c r="A325" s="5" t="s">
        <v>319</v>
      </c>
      <c r="B325">
        <v>2.7355415099973628E-4</v>
      </c>
      <c r="C325">
        <v>2.309592084103529E-4</v>
      </c>
      <c r="D325">
        <v>4.7114662997427688E-4</v>
      </c>
      <c r="E325" s="1">
        <v>3.2521999646145536E-4</v>
      </c>
      <c r="F325" s="1">
        <v>1.2815817983974809E-4</v>
      </c>
      <c r="G325" s="1">
        <v>7.3992159629331027E-5</v>
      </c>
      <c r="H325" s="2">
        <v>1.938831579074593E-4</v>
      </c>
      <c r="I325" s="2">
        <v>7.6029305330479934E-5</v>
      </c>
      <c r="J325" s="2">
        <v>3.7886537270403246E-5</v>
      </c>
      <c r="K325" s="3">
        <v>1.0259966683611416E-4</v>
      </c>
      <c r="L325" s="3">
        <v>8.1321734459186628E-5</v>
      </c>
      <c r="M325" s="3">
        <v>4.6951125280978671E-5</v>
      </c>
      <c r="N325" s="2">
        <v>6.3952389647924685E-2</v>
      </c>
      <c r="O325" s="2">
        <v>0.31547773185058176</v>
      </c>
    </row>
    <row r="326" spans="1:15" x14ac:dyDescent="0.25">
      <c r="A326" s="5" t="s">
        <v>354</v>
      </c>
      <c r="B326">
        <v>8.3593804752053296E-5</v>
      </c>
      <c r="C326">
        <v>4.5219872530469881E-5</v>
      </c>
      <c r="D326">
        <v>4.0443965291888616E-5</v>
      </c>
      <c r="E326" s="1">
        <v>5.6419214191470593E-5</v>
      </c>
      <c r="F326" s="1">
        <v>2.3654726833962084E-5</v>
      </c>
      <c r="G326" s="1">
        <v>1.3657062905195074E-5</v>
      </c>
      <c r="H326" s="2">
        <v>1.2048038489833396E-5</v>
      </c>
      <c r="I326" s="2">
        <v>1.4499167971286932E-5</v>
      </c>
      <c r="J326" s="2">
        <v>2.5166777449959448E-5</v>
      </c>
      <c r="K326" s="3">
        <v>1.7237994637026592E-5</v>
      </c>
      <c r="L326" s="3">
        <v>6.9750416919691063E-6</v>
      </c>
      <c r="M326" s="3">
        <v>4.0270421984672265E-6</v>
      </c>
      <c r="N326" s="2">
        <v>5.1279682803292974E-2</v>
      </c>
      <c r="O326" s="2">
        <v>0.30553411429173388</v>
      </c>
    </row>
    <row r="327" spans="1:15" x14ac:dyDescent="0.25">
      <c r="A327" s="5" t="s">
        <v>346</v>
      </c>
      <c r="B327">
        <v>8.3593804752053296E-5</v>
      </c>
      <c r="C327">
        <v>8.6421023079633016E-7</v>
      </c>
      <c r="D327">
        <v>9.6794892431465971E-6</v>
      </c>
      <c r="E327" s="1">
        <v>3.1379168075332073E-5</v>
      </c>
      <c r="F327" s="1">
        <v>4.5433506341442506E-5</v>
      </c>
      <c r="G327" s="1">
        <v>2.6231047116460402E-5</v>
      </c>
      <c r="H327" s="2">
        <v>8.9041563401811133E-6</v>
      </c>
      <c r="I327" s="2">
        <v>8.169830003152597E-6</v>
      </c>
      <c r="J327" s="2">
        <v>1.1652032640737914E-5</v>
      </c>
      <c r="K327" s="3">
        <v>9.5753396613572076E-6</v>
      </c>
      <c r="L327" s="3">
        <v>1.835565060211777E-6</v>
      </c>
      <c r="M327" s="3">
        <v>1.0597639816283412E-6</v>
      </c>
      <c r="N327" s="2">
        <v>0.45292823131645266</v>
      </c>
      <c r="O327" s="2">
        <v>0.30514957051664526</v>
      </c>
    </row>
    <row r="328" spans="1:15" x14ac:dyDescent="0.25">
      <c r="A328" s="5" t="s">
        <v>159</v>
      </c>
      <c r="B328">
        <v>4.7603403483297966E-5</v>
      </c>
      <c r="C328">
        <v>1.33931197129817E-4</v>
      </c>
      <c r="D328">
        <v>1.9683005187299385E-4</v>
      </c>
      <c r="E328" s="1">
        <v>1.2612155082870294E-4</v>
      </c>
      <c r="F328" s="1">
        <v>7.4919230367889253E-5</v>
      </c>
      <c r="G328" s="1">
        <v>4.3254637820380451E-5</v>
      </c>
      <c r="H328" s="2">
        <v>6.6673403582371234E-5</v>
      </c>
      <c r="I328" s="2">
        <v>3.5548951804695063E-5</v>
      </c>
      <c r="J328" s="2">
        <v>9.267077674404702E-6</v>
      </c>
      <c r="K328" s="3">
        <v>3.716314435382367E-5</v>
      </c>
      <c r="L328" s="3">
        <v>2.8737184565509617E-5</v>
      </c>
      <c r="M328" s="3">
        <v>1.6591421244648939E-5</v>
      </c>
      <c r="N328" s="2">
        <v>0.1272412376057335</v>
      </c>
      <c r="O328" s="2">
        <v>0.29466133352814772</v>
      </c>
    </row>
    <row r="329" spans="1:15" x14ac:dyDescent="0.25">
      <c r="A329" s="5" t="s">
        <v>255</v>
      </c>
      <c r="B329">
        <v>8.3593804752053296E-5</v>
      </c>
      <c r="C329">
        <v>2.8586499168092301E-5</v>
      </c>
      <c r="D329">
        <v>2.7625433604912772E-5</v>
      </c>
      <c r="E329" s="1">
        <v>4.6601912508352791E-5</v>
      </c>
      <c r="F329" s="1">
        <v>3.2039522165309278E-5</v>
      </c>
      <c r="G329" s="1">
        <v>1.8498026746848295E-5</v>
      </c>
      <c r="H329" s="2">
        <v>9.0548677998313248E-6</v>
      </c>
      <c r="I329" s="2">
        <v>1.8547203323865418E-5</v>
      </c>
      <c r="J329" s="2">
        <v>1.2447017629515652E-5</v>
      </c>
      <c r="K329" s="3">
        <v>1.3349696251070799E-5</v>
      </c>
      <c r="L329" s="3">
        <v>4.8101174565253007E-6</v>
      </c>
      <c r="M329" s="3">
        <v>2.7771226083586006E-6</v>
      </c>
      <c r="N329" s="2">
        <v>0.15008841667918482</v>
      </c>
      <c r="O329" s="2">
        <v>0.28646241178788612</v>
      </c>
    </row>
    <row r="330" spans="1:15" x14ac:dyDescent="0.25">
      <c r="A330" s="5" t="s">
        <v>210</v>
      </c>
      <c r="B330">
        <v>8.3593804752053296E-5</v>
      </c>
      <c r="C330">
        <v>2.9630307600229236E-5</v>
      </c>
      <c r="D330">
        <v>1.2243195580541765E-5</v>
      </c>
      <c r="E330" s="1">
        <v>4.1822435977608101E-5</v>
      </c>
      <c r="F330" s="1">
        <v>3.7205017847923572E-5</v>
      </c>
      <c r="G330" s="1">
        <v>2.1480327069703506E-5</v>
      </c>
      <c r="H330" s="2">
        <v>1.6537794524836505E-5</v>
      </c>
      <c r="I330" s="2">
        <v>1.3689560900771234E-5</v>
      </c>
      <c r="J330" s="2">
        <v>5.292152730516016E-6</v>
      </c>
      <c r="K330" s="3">
        <v>1.1839836052041252E-5</v>
      </c>
      <c r="L330" s="3">
        <v>5.8465567946911118E-6</v>
      </c>
      <c r="M330" s="3">
        <v>3.3755111392473493E-6</v>
      </c>
      <c r="N330" s="2">
        <v>0.24001437599124689</v>
      </c>
      <c r="O330" s="2">
        <v>0.28309771478591889</v>
      </c>
    </row>
    <row r="331" spans="1:15" x14ac:dyDescent="0.25">
      <c r="A331" s="5" t="s">
        <v>355</v>
      </c>
      <c r="B331">
        <v>8.3593804752053296E-5</v>
      </c>
      <c r="C331">
        <v>2.9630307600229236E-5</v>
      </c>
      <c r="D331">
        <v>2.1084986805595418E-5</v>
      </c>
      <c r="E331" s="1">
        <v>4.476969971929265E-5</v>
      </c>
      <c r="F331" s="1">
        <v>3.3893052024964105E-5</v>
      </c>
      <c r="G331" s="1">
        <v>1.9568162710271017E-5</v>
      </c>
      <c r="H331" s="2">
        <v>8.3065751273308065E-6</v>
      </c>
      <c r="I331" s="2">
        <v>1.6118382112318326E-5</v>
      </c>
      <c r="J331" s="2">
        <v>1.1652032640737914E-5</v>
      </c>
      <c r="K331" s="3">
        <v>1.202566329346235E-5</v>
      </c>
      <c r="L331" s="3">
        <v>3.9192833517323567E-6</v>
      </c>
      <c r="M331" s="3">
        <v>2.2627992981530948E-6</v>
      </c>
      <c r="N331" s="2">
        <v>0.1717963706315683</v>
      </c>
      <c r="O331" s="2">
        <v>0.26861165852939861</v>
      </c>
    </row>
    <row r="332" spans="1:15" x14ac:dyDescent="0.25">
      <c r="A332" s="5" t="s">
        <v>331</v>
      </c>
      <c r="B332">
        <v>2.9381569006165846E-5</v>
      </c>
      <c r="C332">
        <v>8.9575534830143438E-5</v>
      </c>
      <c r="D332">
        <v>5.5826203316259625E-5</v>
      </c>
      <c r="E332" s="1">
        <v>5.8261102384189638E-5</v>
      </c>
      <c r="F332" s="1">
        <v>3.017076284265614E-5</v>
      </c>
      <c r="G332" s="1">
        <v>1.7419098048863882E-5</v>
      </c>
      <c r="H332" s="2">
        <v>9.8031604723318414E-6</v>
      </c>
      <c r="I332" s="2">
        <v>2.3404845746959602E-5</v>
      </c>
      <c r="J332" s="2">
        <v>1.2447017629515652E-5</v>
      </c>
      <c r="K332" s="3">
        <v>1.5218341282935698E-5</v>
      </c>
      <c r="L332" s="3">
        <v>7.2119093637892108E-6</v>
      </c>
      <c r="M332" s="3">
        <v>4.1637978125548836E-6</v>
      </c>
      <c r="N332" s="2">
        <v>7.4090486732632327E-2</v>
      </c>
      <c r="O332" s="2">
        <v>0.26120929162276735</v>
      </c>
    </row>
    <row r="333" spans="1:15" x14ac:dyDescent="0.25">
      <c r="A333" s="5" t="s">
        <v>26</v>
      </c>
      <c r="B333">
        <v>8.3593804752053296E-5</v>
      </c>
      <c r="C333">
        <v>3.6364391245259271E-6</v>
      </c>
      <c r="D333">
        <v>4.5520765683562609E-6</v>
      </c>
      <c r="E333" s="1">
        <v>3.0594106814978499E-5</v>
      </c>
      <c r="F333" s="1">
        <v>4.5901367997566413E-5</v>
      </c>
      <c r="G333" s="1">
        <v>2.6501167169567044E-5</v>
      </c>
      <c r="H333" s="2">
        <v>3.0685264198271786E-6</v>
      </c>
      <c r="I333" s="2">
        <v>8.0223114071613528E-6</v>
      </c>
      <c r="J333" s="2">
        <v>1.2447017629515652E-5</v>
      </c>
      <c r="K333" s="3">
        <v>7.8459518188347275E-6</v>
      </c>
      <c r="L333" s="3">
        <v>4.6917322356297195E-6</v>
      </c>
      <c r="M333" s="3">
        <v>2.7087728692064634E-6</v>
      </c>
      <c r="N333" s="2">
        <v>0.44126488605473435</v>
      </c>
      <c r="O333" s="2">
        <v>0.25645304392391827</v>
      </c>
    </row>
    <row r="334" spans="1:15" x14ac:dyDescent="0.25">
      <c r="A334" s="5" t="s">
        <v>179</v>
      </c>
      <c r="B334">
        <v>8.3593804752053296E-5</v>
      </c>
      <c r="C334">
        <v>2.9630307600229236E-5</v>
      </c>
      <c r="D334">
        <v>2.1084986805595418E-5</v>
      </c>
      <c r="E334" s="1">
        <v>4.476969971929265E-5</v>
      </c>
      <c r="F334" s="1">
        <v>3.3893052024964105E-5</v>
      </c>
      <c r="G334" s="1">
        <v>1.9568162710271017E-5</v>
      </c>
      <c r="H334" s="2">
        <v>1.5719410748261422E-6</v>
      </c>
      <c r="I334" s="2">
        <v>2.097602453541251E-5</v>
      </c>
      <c r="J334" s="2">
        <v>1.0062062663182439E-5</v>
      </c>
      <c r="K334" s="3">
        <v>1.0870009424473698E-5</v>
      </c>
      <c r="L334" s="3">
        <v>9.7272399586501996E-6</v>
      </c>
      <c r="M334" s="3">
        <v>5.6160246085987773E-6</v>
      </c>
      <c r="N334" s="2">
        <v>0.17120961543656404</v>
      </c>
      <c r="O334" s="2">
        <v>0.24279835452614112</v>
      </c>
    </row>
    <row r="335" spans="1:15" x14ac:dyDescent="0.25">
      <c r="A335" s="5" t="s">
        <v>33</v>
      </c>
      <c r="B335">
        <v>8.3593804752053296E-5</v>
      </c>
      <c r="C335">
        <v>1.1953125805714718E-5</v>
      </c>
      <c r="D335">
        <v>9.6794892431465971E-6</v>
      </c>
      <c r="E335" s="1">
        <v>3.5075473266971537E-5</v>
      </c>
      <c r="F335" s="1">
        <v>4.2033483360017507E-5</v>
      </c>
      <c r="G335" s="1">
        <v>2.4268042932883765E-5</v>
      </c>
      <c r="H335" s="2">
        <v>8.9041563401811133E-6</v>
      </c>
      <c r="I335" s="2">
        <v>8.169830003152597E-6</v>
      </c>
      <c r="J335" s="2">
        <v>8.2225920787055184E-6</v>
      </c>
      <c r="K335" s="3">
        <v>8.4321928073464096E-6</v>
      </c>
      <c r="L335" s="3">
        <v>4.0958288709188506E-7</v>
      </c>
      <c r="M335" s="3">
        <v>2.3647279011796396E-7</v>
      </c>
      <c r="N335" s="2">
        <v>0.33392790636389741</v>
      </c>
      <c r="O335" s="2">
        <v>0.24040139795594714</v>
      </c>
    </row>
    <row r="336" spans="1:15" x14ac:dyDescent="0.25">
      <c r="A336" s="5" t="s">
        <v>201</v>
      </c>
      <c r="B336">
        <v>8.3593804752053296E-5</v>
      </c>
      <c r="C336">
        <v>3.6364391245259271E-6</v>
      </c>
      <c r="D336">
        <v>2.1084986805595418E-5</v>
      </c>
      <c r="E336" s="1">
        <v>3.6105076894058213E-5</v>
      </c>
      <c r="F336" s="1">
        <v>4.2041615207109695E-5</v>
      </c>
      <c r="G336" s="1">
        <v>2.4272737856991449E-5</v>
      </c>
      <c r="H336" s="2">
        <v>8.9041563401811133E-6</v>
      </c>
      <c r="I336" s="2">
        <v>8.169830003152597E-6</v>
      </c>
      <c r="J336" s="2">
        <v>8.2225920787055184E-6</v>
      </c>
      <c r="K336" s="3">
        <v>8.4321928073464096E-6</v>
      </c>
      <c r="L336" s="3">
        <v>4.0958288709188506E-7</v>
      </c>
      <c r="M336" s="3">
        <v>2.3647279011796396E-7</v>
      </c>
      <c r="N336" s="2">
        <v>0.3179038418161263</v>
      </c>
      <c r="O336" s="2">
        <v>0.23354590358825936</v>
      </c>
    </row>
    <row r="337" spans="1:15" x14ac:dyDescent="0.25">
      <c r="A337" s="5" t="s">
        <v>348</v>
      </c>
      <c r="B337">
        <v>8.3593804752053296E-5</v>
      </c>
      <c r="C337">
        <v>3.6364391245259271E-6</v>
      </c>
      <c r="D337">
        <v>2.1084986805595418E-5</v>
      </c>
      <c r="E337" s="1">
        <v>3.6105076894058213E-5</v>
      </c>
      <c r="F337" s="1">
        <v>4.2041615207109695E-5</v>
      </c>
      <c r="G337" s="1">
        <v>2.4272737856991449E-5</v>
      </c>
      <c r="H337" s="2">
        <v>8.9041563401811133E-6</v>
      </c>
      <c r="I337" s="2">
        <v>8.169830003152597E-6</v>
      </c>
      <c r="J337" s="2">
        <v>8.2225920787055184E-6</v>
      </c>
      <c r="K337" s="3">
        <v>8.4321928073464096E-6</v>
      </c>
      <c r="L337" s="3">
        <v>4.0958288709188506E-7</v>
      </c>
      <c r="M337" s="3">
        <v>2.3647279011796396E-7</v>
      </c>
      <c r="N337" s="2">
        <v>0.3179038418161263</v>
      </c>
      <c r="O337" s="2">
        <v>0.23354590358825936</v>
      </c>
    </row>
    <row r="338" spans="1:15" x14ac:dyDescent="0.25">
      <c r="A338" s="5" t="s">
        <v>347</v>
      </c>
      <c r="B338">
        <v>8.3593804752053296E-5</v>
      </c>
      <c r="C338">
        <v>2.9630307600229236E-5</v>
      </c>
      <c r="D338">
        <v>2.1084986805595418E-5</v>
      </c>
      <c r="E338" s="1">
        <v>4.476969971929265E-5</v>
      </c>
      <c r="F338" s="1">
        <v>3.3893052024964105E-5</v>
      </c>
      <c r="G338" s="1">
        <v>1.9568162710271017E-5</v>
      </c>
      <c r="H338" s="2">
        <v>1.1299745817332878E-5</v>
      </c>
      <c r="I338" s="2">
        <v>6.4030972661299575E-6</v>
      </c>
      <c r="J338" s="2">
        <v>1.2447017629515652E-5</v>
      </c>
      <c r="K338" s="3">
        <v>1.004995357099283E-5</v>
      </c>
      <c r="L338" s="3">
        <v>3.2099421854600194E-6</v>
      </c>
      <c r="M338" s="3">
        <v>1.8532609848584779E-6</v>
      </c>
      <c r="N338" s="2">
        <v>0.15207801214854189</v>
      </c>
      <c r="O338" s="2">
        <v>0.2244811476066701</v>
      </c>
    </row>
    <row r="339" spans="1:15" x14ac:dyDescent="0.25">
      <c r="A339" s="5" t="s">
        <v>389</v>
      </c>
      <c r="B339">
        <v>8.3593804752053296E-5</v>
      </c>
      <c r="C339">
        <v>1.1953125805714718E-5</v>
      </c>
      <c r="D339">
        <v>3.2752846279703108E-5</v>
      </c>
      <c r="E339" s="1">
        <v>4.2766592279157044E-5</v>
      </c>
      <c r="F339" s="1">
        <v>3.6855163161750819E-5</v>
      </c>
      <c r="G339" s="1">
        <v>2.1278338372464415E-5</v>
      </c>
      <c r="H339" s="2">
        <v>9.0548677998313248E-6</v>
      </c>
      <c r="I339" s="2">
        <v>9.6415255481927464E-6</v>
      </c>
      <c r="J339" s="2">
        <v>1.0062062663182439E-5</v>
      </c>
      <c r="K339" s="3">
        <v>9.5861520037355036E-6</v>
      </c>
      <c r="L339" s="3">
        <v>5.0587552348333313E-7</v>
      </c>
      <c r="M339" s="3">
        <v>2.9206736965954525E-7</v>
      </c>
      <c r="N339" s="2">
        <v>0.19395610318015277</v>
      </c>
      <c r="O339" s="2">
        <v>0.22415047570688634</v>
      </c>
    </row>
    <row r="340" spans="1:15" x14ac:dyDescent="0.25">
      <c r="A340" s="5" t="s">
        <v>93</v>
      </c>
      <c r="B340">
        <v>8.3593804752053296E-5</v>
      </c>
      <c r="C340">
        <v>2.3042041380633106E-5</v>
      </c>
      <c r="D340">
        <v>2.1084986805595418E-5</v>
      </c>
      <c r="E340" s="1">
        <v>4.2573610979427276E-5</v>
      </c>
      <c r="F340" s="1">
        <v>3.5538004143596176E-5</v>
      </c>
      <c r="G340" s="1">
        <v>2.0517876258767288E-5</v>
      </c>
      <c r="H340" s="2">
        <v>8.9041563401811133E-6</v>
      </c>
      <c r="I340" s="2">
        <v>2.3550619135514705E-6</v>
      </c>
      <c r="J340" s="2">
        <v>1.7216927562182074E-5</v>
      </c>
      <c r="K340" s="3">
        <v>9.4920486053048852E-6</v>
      </c>
      <c r="L340" s="3">
        <v>7.4483538870028763E-6</v>
      </c>
      <c r="M340" s="3">
        <v>4.3003091216807067E-6</v>
      </c>
      <c r="N340" s="2">
        <v>0.18969501830924856</v>
      </c>
      <c r="O340" s="2">
        <v>0.22295615492638624</v>
      </c>
    </row>
    <row r="341" spans="1:15" x14ac:dyDescent="0.25">
      <c r="A341" s="5" t="s">
        <v>386</v>
      </c>
      <c r="B341">
        <v>8.3593804752053296E-5</v>
      </c>
      <c r="C341">
        <v>2.9630307600229236E-5</v>
      </c>
      <c r="D341">
        <v>9.6794892431465971E-6</v>
      </c>
      <c r="E341" s="1">
        <v>4.0967867198476375E-5</v>
      </c>
      <c r="F341" s="1">
        <v>3.8239203738054033E-5</v>
      </c>
      <c r="G341" s="1">
        <v>2.207741457176244E-5</v>
      </c>
      <c r="H341" s="2">
        <v>8.9041563401811133E-6</v>
      </c>
      <c r="I341" s="2">
        <v>1.0451132618708445E-5</v>
      </c>
      <c r="J341" s="2">
        <v>7.6771076968492273E-6</v>
      </c>
      <c r="K341" s="3">
        <v>9.0107988852462624E-6</v>
      </c>
      <c r="L341" s="3">
        <v>1.3900838252017354E-6</v>
      </c>
      <c r="M341" s="3">
        <v>8.0256527067636667E-7</v>
      </c>
      <c r="N341" s="2">
        <v>0.22156607805975984</v>
      </c>
      <c r="O341" s="2">
        <v>0.21994796169377792</v>
      </c>
    </row>
    <row r="342" spans="1:15" x14ac:dyDescent="0.25">
      <c r="A342" s="5" t="s">
        <v>300</v>
      </c>
      <c r="B342">
        <v>8.3593804752053296E-5</v>
      </c>
      <c r="C342">
        <v>2.9630307600229236E-5</v>
      </c>
      <c r="D342">
        <v>2.1084986805595418E-5</v>
      </c>
      <c r="E342" s="1">
        <v>4.476969971929265E-5</v>
      </c>
      <c r="F342" s="1">
        <v>3.3893052024964105E-5</v>
      </c>
      <c r="G342" s="1">
        <v>1.9568162710271017E-5</v>
      </c>
      <c r="H342" s="2">
        <v>1.1299745817332878E-5</v>
      </c>
      <c r="I342" s="2">
        <v>9.6415255481927464E-6</v>
      </c>
      <c r="J342" s="2">
        <v>8.2225920787055184E-6</v>
      </c>
      <c r="K342" s="3">
        <v>9.7212878147437149E-6</v>
      </c>
      <c r="L342" s="3">
        <v>1.5401267146443164E-6</v>
      </c>
      <c r="M342" s="3">
        <v>8.8919257328603006E-7</v>
      </c>
      <c r="N342" s="2">
        <v>0.14808036826332294</v>
      </c>
      <c r="O342" s="2">
        <v>0.21713989317990692</v>
      </c>
    </row>
    <row r="343" spans="1:15" x14ac:dyDescent="0.25">
      <c r="A343" s="5" t="s">
        <v>44</v>
      </c>
      <c r="B343">
        <v>8.3593804752053296E-5</v>
      </c>
      <c r="C343">
        <v>1.4725354699444316E-5</v>
      </c>
      <c r="D343">
        <v>1.4806901917936933E-5</v>
      </c>
      <c r="E343" s="1">
        <v>3.7708687123144846E-5</v>
      </c>
      <c r="F343" s="1">
        <v>3.9737698440539869E-5</v>
      </c>
      <c r="G343" s="1">
        <v>2.2942570891621867E-5</v>
      </c>
      <c r="H343" s="2">
        <v>2.3202337473266603E-6</v>
      </c>
      <c r="I343" s="2">
        <v>1.0451132618708445E-5</v>
      </c>
      <c r="J343" s="2">
        <v>1.0857047651960177E-5</v>
      </c>
      <c r="K343" s="3">
        <v>7.8761380059984261E-6</v>
      </c>
      <c r="L343" s="3">
        <v>4.8158328305912209E-6</v>
      </c>
      <c r="M343" s="3">
        <v>2.7804223811140791E-6</v>
      </c>
      <c r="N343" s="2">
        <v>0.26630398899757479</v>
      </c>
      <c r="O343" s="2">
        <v>0.20886799851390764</v>
      </c>
    </row>
    <row r="344" spans="1:15" x14ac:dyDescent="0.25">
      <c r="A344" s="5" t="s">
        <v>75</v>
      </c>
      <c r="B344">
        <v>8.3593804752053296E-5</v>
      </c>
      <c r="C344">
        <v>2.9630307600229236E-5</v>
      </c>
      <c r="D344">
        <v>2.1084986805595418E-5</v>
      </c>
      <c r="E344" s="1">
        <v>4.476969971929265E-5</v>
      </c>
      <c r="F344" s="1">
        <v>3.3893052024964105E-5</v>
      </c>
      <c r="G344" s="1">
        <v>1.9568162710271017E-5</v>
      </c>
      <c r="H344" s="2">
        <v>4.5651117648282149E-6</v>
      </c>
      <c r="I344" s="2">
        <v>1.8547203323865418E-5</v>
      </c>
      <c r="J344" s="2">
        <v>3.7021827529605413E-6</v>
      </c>
      <c r="K344" s="3">
        <v>8.9381659472180573E-6</v>
      </c>
      <c r="L344" s="3">
        <v>8.3328483185064167E-6</v>
      </c>
      <c r="M344" s="3">
        <v>4.8109722198060004E-6</v>
      </c>
      <c r="N344" s="2">
        <v>0.15000541727733038</v>
      </c>
      <c r="O344" s="2">
        <v>0.19964766355951957</v>
      </c>
    </row>
    <row r="345" spans="1:15" x14ac:dyDescent="0.25">
      <c r="A345" s="5" t="s">
        <v>188</v>
      </c>
      <c r="B345">
        <v>8.3593804752053296E-5</v>
      </c>
      <c r="C345">
        <v>6.4086680182555244E-6</v>
      </c>
      <c r="D345">
        <v>2.1084986805595418E-5</v>
      </c>
      <c r="E345" s="1">
        <v>3.7029153191968084E-5</v>
      </c>
      <c r="F345" s="1">
        <v>4.0988396705299613E-5</v>
      </c>
      <c r="G345" s="1">
        <v>2.3664661871455903E-5</v>
      </c>
      <c r="H345" s="2">
        <v>8.9041563401811133E-6</v>
      </c>
      <c r="I345" s="2">
        <v>4.7838831250985622E-6</v>
      </c>
      <c r="J345" s="2">
        <v>8.2225920787055184E-6</v>
      </c>
      <c r="K345" s="3">
        <v>7.3035438479950646E-6</v>
      </c>
      <c r="L345" s="3">
        <v>2.2085402598799704E-6</v>
      </c>
      <c r="M345" s="3">
        <v>1.275101313557827E-6</v>
      </c>
      <c r="N345" s="2">
        <v>0.27802933489950316</v>
      </c>
      <c r="O345" s="2">
        <v>0.19723766865884637</v>
      </c>
    </row>
    <row r="346" spans="1:15" x14ac:dyDescent="0.25">
      <c r="A346" s="5" t="s">
        <v>346</v>
      </c>
      <c r="B346">
        <v>8.3593804752053296E-5</v>
      </c>
      <c r="C346">
        <v>2.9630307600229236E-5</v>
      </c>
      <c r="D346">
        <v>2.1084986805595418E-5</v>
      </c>
      <c r="E346" s="1">
        <v>4.476969971929265E-5</v>
      </c>
      <c r="F346" s="1">
        <v>3.3893052024964105E-5</v>
      </c>
      <c r="G346" s="1">
        <v>1.9568162710271017E-5</v>
      </c>
      <c r="H346" s="2">
        <v>8.9041563401811133E-6</v>
      </c>
      <c r="I346" s="2">
        <v>8.169830003152597E-6</v>
      </c>
      <c r="J346" s="2">
        <v>8.4720926856269647E-6</v>
      </c>
      <c r="K346" s="3">
        <v>8.5153596763202255E-6</v>
      </c>
      <c r="L346" s="3">
        <v>3.690702056196998E-7</v>
      </c>
      <c r="M346" s="3">
        <v>2.1308278256440421E-7</v>
      </c>
      <c r="N346" s="2">
        <v>0.13757269557731078</v>
      </c>
      <c r="O346" s="2">
        <v>0.19020363615820041</v>
      </c>
    </row>
    <row r="347" spans="1:15" x14ac:dyDescent="0.25">
      <c r="A347" s="5" t="s">
        <v>390</v>
      </c>
      <c r="B347">
        <v>8.3593804752053296E-5</v>
      </c>
      <c r="C347">
        <v>2.9630307600229236E-5</v>
      </c>
      <c r="D347">
        <v>1.9934314592727268E-5</v>
      </c>
      <c r="E347" s="1">
        <v>4.4386142315003273E-5</v>
      </c>
      <c r="F347" s="1">
        <v>3.4299178786577819E-5</v>
      </c>
      <c r="G347" s="1">
        <v>1.9802640105413808E-5</v>
      </c>
      <c r="H347" s="2">
        <v>8.9041563401811133E-6</v>
      </c>
      <c r="I347" s="2">
        <v>8.169830003152597E-6</v>
      </c>
      <c r="J347" s="2">
        <v>8.2225920787055184E-6</v>
      </c>
      <c r="K347" s="3">
        <v>8.4321928073464096E-6</v>
      </c>
      <c r="L347" s="3">
        <v>4.0958288709188506E-7</v>
      </c>
      <c r="M347" s="3">
        <v>2.3647279011796396E-7</v>
      </c>
      <c r="N347" s="2">
        <v>0.14362869760283598</v>
      </c>
      <c r="O347" s="2">
        <v>0.1899735450651269</v>
      </c>
    </row>
    <row r="348" spans="1:15" x14ac:dyDescent="0.25">
      <c r="A348" s="5" t="s">
        <v>156</v>
      </c>
      <c r="B348">
        <v>8.3593804752053296E-5</v>
      </c>
      <c r="C348">
        <v>2.9630307600229236E-5</v>
      </c>
      <c r="D348">
        <v>2.1084986805595418E-5</v>
      </c>
      <c r="E348" s="1">
        <v>4.476969971929265E-5</v>
      </c>
      <c r="F348" s="1">
        <v>3.3893052024964105E-5</v>
      </c>
      <c r="G348" s="1">
        <v>1.9568162710271017E-5</v>
      </c>
      <c r="H348" s="2">
        <v>8.9041563401811133E-6</v>
      </c>
      <c r="I348" s="2">
        <v>8.169830003152597E-6</v>
      </c>
      <c r="J348" s="2">
        <v>8.2225920787055184E-6</v>
      </c>
      <c r="K348" s="3">
        <v>8.4321928073464096E-6</v>
      </c>
      <c r="L348" s="3">
        <v>4.0958288709188506E-7</v>
      </c>
      <c r="M348" s="3">
        <v>2.3647279011796396E-7</v>
      </c>
      <c r="N348" s="2">
        <v>0.13690120267876943</v>
      </c>
      <c r="O348" s="2">
        <v>0.18834597641298712</v>
      </c>
    </row>
    <row r="349" spans="1:15" x14ac:dyDescent="0.25">
      <c r="A349" s="5" t="s">
        <v>170</v>
      </c>
      <c r="B349">
        <v>8.3593804752053296E-5</v>
      </c>
      <c r="C349">
        <v>2.9630307600229236E-5</v>
      </c>
      <c r="D349">
        <v>2.1084986805595418E-5</v>
      </c>
      <c r="E349" s="1">
        <v>4.476969971929265E-5</v>
      </c>
      <c r="F349" s="1">
        <v>3.3893052024964105E-5</v>
      </c>
      <c r="G349" s="1">
        <v>1.9568162710271017E-5</v>
      </c>
      <c r="H349" s="2">
        <v>8.9041563401811133E-6</v>
      </c>
      <c r="I349" s="2">
        <v>8.169830003152597E-6</v>
      </c>
      <c r="J349" s="2">
        <v>8.2225920787055184E-6</v>
      </c>
      <c r="K349" s="3">
        <v>8.4321928073464096E-6</v>
      </c>
      <c r="L349" s="3">
        <v>4.0958288709188506E-7</v>
      </c>
      <c r="M349" s="3">
        <v>2.3647279011796396E-7</v>
      </c>
      <c r="N349" s="2">
        <v>0.13690120267876943</v>
      </c>
      <c r="O349" s="2">
        <v>0.18834597641298712</v>
      </c>
    </row>
    <row r="350" spans="1:15" x14ac:dyDescent="0.25">
      <c r="A350" s="5" t="s">
        <v>177</v>
      </c>
      <c r="B350">
        <v>8.3593804752053296E-5</v>
      </c>
      <c r="C350">
        <v>2.9630307600229236E-5</v>
      </c>
      <c r="D350">
        <v>2.1084986805595418E-5</v>
      </c>
      <c r="E350" s="1">
        <v>4.476969971929265E-5</v>
      </c>
      <c r="F350" s="1">
        <v>3.3893052024964105E-5</v>
      </c>
      <c r="G350" s="1">
        <v>1.9568162710271017E-5</v>
      </c>
      <c r="H350" s="2">
        <v>8.9041563401811133E-6</v>
      </c>
      <c r="I350" s="2">
        <v>8.169830003152597E-6</v>
      </c>
      <c r="J350" s="2">
        <v>8.2225920787055184E-6</v>
      </c>
      <c r="K350" s="3">
        <v>8.4321928073464096E-6</v>
      </c>
      <c r="L350" s="3">
        <v>4.0958288709188506E-7</v>
      </c>
      <c r="M350" s="3">
        <v>2.3647279011796396E-7</v>
      </c>
      <c r="N350" s="2">
        <v>0.13690120267876943</v>
      </c>
      <c r="O350" s="2">
        <v>0.18834597641298712</v>
      </c>
    </row>
    <row r="351" spans="1:15" x14ac:dyDescent="0.25">
      <c r="A351" s="5" t="s">
        <v>189</v>
      </c>
      <c r="B351">
        <v>8.3593804752053296E-5</v>
      </c>
      <c r="C351">
        <v>2.9630307600229236E-5</v>
      </c>
      <c r="D351">
        <v>2.1084986805595418E-5</v>
      </c>
      <c r="E351" s="1">
        <v>4.476969971929265E-5</v>
      </c>
      <c r="F351" s="1">
        <v>3.3893052024964105E-5</v>
      </c>
      <c r="G351" s="1">
        <v>1.9568162710271017E-5</v>
      </c>
      <c r="H351" s="2">
        <v>8.9041563401811133E-6</v>
      </c>
      <c r="I351" s="2">
        <v>8.169830003152597E-6</v>
      </c>
      <c r="J351" s="2">
        <v>8.2225920787055184E-6</v>
      </c>
      <c r="K351" s="3">
        <v>8.4321928073464096E-6</v>
      </c>
      <c r="L351" s="3">
        <v>4.0958288709188506E-7</v>
      </c>
      <c r="M351" s="3">
        <v>2.3647279011796396E-7</v>
      </c>
      <c r="N351" s="2">
        <v>0.13690120267876943</v>
      </c>
      <c r="O351" s="2">
        <v>0.18834597641298712</v>
      </c>
    </row>
    <row r="352" spans="1:15" x14ac:dyDescent="0.25">
      <c r="A352" s="5" t="s">
        <v>202</v>
      </c>
      <c r="B352">
        <v>8.3593804752053296E-5</v>
      </c>
      <c r="C352">
        <v>2.9630307600229236E-5</v>
      </c>
      <c r="D352">
        <v>2.1084986805595418E-5</v>
      </c>
      <c r="E352" s="1">
        <v>4.476969971929265E-5</v>
      </c>
      <c r="F352" s="1">
        <v>3.3893052024964105E-5</v>
      </c>
      <c r="G352" s="1">
        <v>1.9568162710271017E-5</v>
      </c>
      <c r="H352" s="2">
        <v>8.9041563401811133E-6</v>
      </c>
      <c r="I352" s="2">
        <v>8.169830003152597E-6</v>
      </c>
      <c r="J352" s="2">
        <v>8.2225920787055184E-6</v>
      </c>
      <c r="K352" s="3">
        <v>8.4321928073464096E-6</v>
      </c>
      <c r="L352" s="3">
        <v>4.0958288709188506E-7</v>
      </c>
      <c r="M352" s="3">
        <v>2.3647279011796396E-7</v>
      </c>
      <c r="N352" s="2">
        <v>0.13690120267876943</v>
      </c>
      <c r="O352" s="2">
        <v>0.18834597641298712</v>
      </c>
    </row>
    <row r="353" spans="1:15" x14ac:dyDescent="0.25">
      <c r="A353" s="5" t="s">
        <v>215</v>
      </c>
      <c r="B353">
        <v>8.3593804752053296E-5</v>
      </c>
      <c r="C353">
        <v>2.9630307600229236E-5</v>
      </c>
      <c r="D353">
        <v>2.1084986805595418E-5</v>
      </c>
      <c r="E353" s="1">
        <v>4.476969971929265E-5</v>
      </c>
      <c r="F353" s="1">
        <v>3.3893052024964105E-5</v>
      </c>
      <c r="G353" s="1">
        <v>1.9568162710271017E-5</v>
      </c>
      <c r="H353" s="2">
        <v>8.9041563401811133E-6</v>
      </c>
      <c r="I353" s="2">
        <v>8.169830003152597E-6</v>
      </c>
      <c r="J353" s="2">
        <v>8.2225920787055184E-6</v>
      </c>
      <c r="K353" s="3">
        <v>8.4321928073464096E-6</v>
      </c>
      <c r="L353" s="3">
        <v>4.0958288709188506E-7</v>
      </c>
      <c r="M353" s="3">
        <v>2.3647279011796396E-7</v>
      </c>
      <c r="N353" s="2">
        <v>0.13690120267876943</v>
      </c>
      <c r="O353" s="2">
        <v>0.18834597641298712</v>
      </c>
    </row>
    <row r="354" spans="1:15" x14ac:dyDescent="0.25">
      <c r="A354" s="5" t="s">
        <v>236</v>
      </c>
      <c r="B354">
        <v>8.3593804752053296E-5</v>
      </c>
      <c r="C354">
        <v>2.9630307600229236E-5</v>
      </c>
      <c r="D354">
        <v>2.1084986805595418E-5</v>
      </c>
      <c r="E354" s="1">
        <v>4.476969971929265E-5</v>
      </c>
      <c r="F354" s="1">
        <v>3.3893052024964105E-5</v>
      </c>
      <c r="G354" s="1">
        <v>1.9568162710271017E-5</v>
      </c>
      <c r="H354" s="2">
        <v>8.9041563401811133E-6</v>
      </c>
      <c r="I354" s="2">
        <v>8.169830003152597E-6</v>
      </c>
      <c r="J354" s="2">
        <v>8.2225920787055184E-6</v>
      </c>
      <c r="K354" s="3">
        <v>8.4321928073464096E-6</v>
      </c>
      <c r="L354" s="3">
        <v>4.0958288709188506E-7</v>
      </c>
      <c r="M354" s="3">
        <v>2.3647279011796396E-7</v>
      </c>
      <c r="N354" s="2">
        <v>0.13690120267876943</v>
      </c>
      <c r="O354" s="2">
        <v>0.18834597641298712</v>
      </c>
    </row>
    <row r="355" spans="1:15" x14ac:dyDescent="0.25">
      <c r="A355" s="5" t="s">
        <v>253</v>
      </c>
      <c r="B355">
        <v>8.3593804752053296E-5</v>
      </c>
      <c r="C355">
        <v>2.9630307600229236E-5</v>
      </c>
      <c r="D355">
        <v>2.1084986805595418E-5</v>
      </c>
      <c r="E355" s="1">
        <v>4.476969971929265E-5</v>
      </c>
      <c r="F355" s="1">
        <v>3.3893052024964105E-5</v>
      </c>
      <c r="G355" s="1">
        <v>1.9568162710271017E-5</v>
      </c>
      <c r="H355" s="2">
        <v>8.9041563401811133E-6</v>
      </c>
      <c r="I355" s="2">
        <v>8.169830003152597E-6</v>
      </c>
      <c r="J355" s="2">
        <v>8.2225920787055184E-6</v>
      </c>
      <c r="K355" s="3">
        <v>8.4321928073464096E-6</v>
      </c>
      <c r="L355" s="3">
        <v>4.0958288709188506E-7</v>
      </c>
      <c r="M355" s="3">
        <v>2.3647279011796396E-7</v>
      </c>
      <c r="N355" s="2">
        <v>0.13690120267876943</v>
      </c>
      <c r="O355" s="2">
        <v>0.18834597641298712</v>
      </c>
    </row>
    <row r="356" spans="1:15" x14ac:dyDescent="0.25">
      <c r="A356" s="5" t="s">
        <v>66</v>
      </c>
      <c r="B356">
        <v>8.3593804752053296E-5</v>
      </c>
      <c r="C356">
        <v>2.9630307600229236E-5</v>
      </c>
      <c r="D356">
        <v>2.1084986805595418E-5</v>
      </c>
      <c r="E356" s="1">
        <v>4.476969971929265E-5</v>
      </c>
      <c r="F356" s="1">
        <v>3.3893052024964105E-5</v>
      </c>
      <c r="G356" s="1">
        <v>1.9568162710271017E-5</v>
      </c>
      <c r="H356" s="2">
        <v>8.9041563401811133E-6</v>
      </c>
      <c r="I356" s="2">
        <v>8.169830003152597E-6</v>
      </c>
      <c r="J356" s="2">
        <v>8.2225920787055184E-6</v>
      </c>
      <c r="K356" s="3">
        <v>8.4321928073464096E-6</v>
      </c>
      <c r="L356" s="3">
        <v>4.0958288709188506E-7</v>
      </c>
      <c r="M356" s="3">
        <v>2.3647279011796396E-7</v>
      </c>
      <c r="N356" s="2">
        <v>0.13690120267876943</v>
      </c>
      <c r="O356" s="2">
        <v>0.18834597641298712</v>
      </c>
    </row>
    <row r="357" spans="1:15" x14ac:dyDescent="0.25">
      <c r="A357" s="5" t="s">
        <v>69</v>
      </c>
      <c r="B357">
        <v>8.3593804752053296E-5</v>
      </c>
      <c r="C357">
        <v>2.9630307600229236E-5</v>
      </c>
      <c r="D357">
        <v>2.1084986805595418E-5</v>
      </c>
      <c r="E357" s="1">
        <v>4.476969971929265E-5</v>
      </c>
      <c r="F357" s="1">
        <v>3.3893052024964105E-5</v>
      </c>
      <c r="G357" s="1">
        <v>1.9568162710271017E-5</v>
      </c>
      <c r="H357" s="2">
        <v>8.9041563401811133E-6</v>
      </c>
      <c r="I357" s="2">
        <v>8.169830003152597E-6</v>
      </c>
      <c r="J357" s="2">
        <v>8.2225920787055184E-6</v>
      </c>
      <c r="K357" s="3">
        <v>8.4321928073464096E-6</v>
      </c>
      <c r="L357" s="3">
        <v>4.0958288709188506E-7</v>
      </c>
      <c r="M357" s="3">
        <v>2.3647279011796396E-7</v>
      </c>
      <c r="N357" s="2">
        <v>0.13690120267876943</v>
      </c>
      <c r="O357" s="2">
        <v>0.18834597641298712</v>
      </c>
    </row>
    <row r="358" spans="1:15" x14ac:dyDescent="0.25">
      <c r="A358" s="5" t="s">
        <v>78</v>
      </c>
      <c r="B358">
        <v>8.3593804752053296E-5</v>
      </c>
      <c r="C358">
        <v>2.9630307600229236E-5</v>
      </c>
      <c r="D358">
        <v>2.1084986805595418E-5</v>
      </c>
      <c r="E358" s="1">
        <v>4.476969971929265E-5</v>
      </c>
      <c r="F358" s="1">
        <v>3.3893052024964105E-5</v>
      </c>
      <c r="G358" s="1">
        <v>1.9568162710271017E-5</v>
      </c>
      <c r="H358" s="2">
        <v>8.9041563401811133E-6</v>
      </c>
      <c r="I358" s="2">
        <v>8.169830003152597E-6</v>
      </c>
      <c r="J358" s="2">
        <v>8.2225920787055184E-6</v>
      </c>
      <c r="K358" s="3">
        <v>8.4321928073464096E-6</v>
      </c>
      <c r="L358" s="3">
        <v>4.0958288709188506E-7</v>
      </c>
      <c r="M358" s="3">
        <v>2.3647279011796396E-7</v>
      </c>
      <c r="N358" s="2">
        <v>0.13690120267876943</v>
      </c>
      <c r="O358" s="2">
        <v>0.18834597641298712</v>
      </c>
    </row>
    <row r="359" spans="1:15" x14ac:dyDescent="0.25">
      <c r="A359" s="5" t="s">
        <v>79</v>
      </c>
      <c r="B359">
        <v>8.3593804752053296E-5</v>
      </c>
      <c r="C359">
        <v>2.9630307600229236E-5</v>
      </c>
      <c r="D359">
        <v>2.1084986805595418E-5</v>
      </c>
      <c r="E359" s="1">
        <v>4.476969971929265E-5</v>
      </c>
      <c r="F359" s="1">
        <v>3.3893052024964105E-5</v>
      </c>
      <c r="G359" s="1">
        <v>1.9568162710271017E-5</v>
      </c>
      <c r="H359" s="2">
        <v>8.9041563401811133E-6</v>
      </c>
      <c r="I359" s="2">
        <v>8.169830003152597E-6</v>
      </c>
      <c r="J359" s="2">
        <v>8.2225920787055184E-6</v>
      </c>
      <c r="K359" s="3">
        <v>8.4321928073464096E-6</v>
      </c>
      <c r="L359" s="3">
        <v>4.0958288709188506E-7</v>
      </c>
      <c r="M359" s="3">
        <v>2.3647279011796396E-7</v>
      </c>
      <c r="N359" s="2">
        <v>0.13690120267876943</v>
      </c>
      <c r="O359" s="2">
        <v>0.18834597641298712</v>
      </c>
    </row>
    <row r="360" spans="1:15" x14ac:dyDescent="0.25">
      <c r="A360" s="5" t="s">
        <v>338</v>
      </c>
      <c r="B360">
        <v>8.3593804752053296E-5</v>
      </c>
      <c r="C360">
        <v>2.9630307600229236E-5</v>
      </c>
      <c r="D360">
        <v>2.1084986805595418E-5</v>
      </c>
      <c r="E360" s="1">
        <v>4.476969971929265E-5</v>
      </c>
      <c r="F360" s="1">
        <v>3.3893052024964105E-5</v>
      </c>
      <c r="G360" s="1">
        <v>1.9568162710271017E-5</v>
      </c>
      <c r="H360" s="2">
        <v>8.9041563401811133E-6</v>
      </c>
      <c r="I360" s="2">
        <v>8.169830003152597E-6</v>
      </c>
      <c r="J360" s="2">
        <v>8.2225920787055184E-6</v>
      </c>
      <c r="K360" s="3">
        <v>8.4321928073464096E-6</v>
      </c>
      <c r="L360" s="3">
        <v>4.0958288709188506E-7</v>
      </c>
      <c r="M360" s="3">
        <v>2.3647279011796396E-7</v>
      </c>
      <c r="N360" s="2">
        <v>0.13690120267876943</v>
      </c>
      <c r="O360" s="2">
        <v>0.18834597641298712</v>
      </c>
    </row>
    <row r="361" spans="1:15" x14ac:dyDescent="0.25">
      <c r="A361" s="5" t="s">
        <v>87</v>
      </c>
      <c r="B361">
        <v>8.3593804752053296E-5</v>
      </c>
      <c r="C361">
        <v>2.9630307600229236E-5</v>
      </c>
      <c r="D361">
        <v>2.1084986805595418E-5</v>
      </c>
      <c r="E361" s="1">
        <v>4.476969971929265E-5</v>
      </c>
      <c r="F361" s="1">
        <v>3.3893052024964105E-5</v>
      </c>
      <c r="G361" s="1">
        <v>1.9568162710271017E-5</v>
      </c>
      <c r="H361" s="2">
        <v>8.9041563401811133E-6</v>
      </c>
      <c r="I361" s="2">
        <v>8.169830003152597E-6</v>
      </c>
      <c r="J361" s="2">
        <v>8.2225920787055184E-6</v>
      </c>
      <c r="K361" s="3">
        <v>8.4321928073464096E-6</v>
      </c>
      <c r="L361" s="3">
        <v>4.0958288709188506E-7</v>
      </c>
      <c r="M361" s="3">
        <v>2.3647279011796396E-7</v>
      </c>
      <c r="N361" s="2">
        <v>0.13690120267876943</v>
      </c>
      <c r="O361" s="2">
        <v>0.18834597641298712</v>
      </c>
    </row>
    <row r="362" spans="1:15" x14ac:dyDescent="0.25">
      <c r="A362" s="5" t="s">
        <v>97</v>
      </c>
      <c r="B362">
        <v>8.3593804752053296E-5</v>
      </c>
      <c r="C362">
        <v>2.9630307600229236E-5</v>
      </c>
      <c r="D362">
        <v>2.1084986805595418E-5</v>
      </c>
      <c r="E362" s="1">
        <v>4.476969971929265E-5</v>
      </c>
      <c r="F362" s="1">
        <v>3.3893052024964105E-5</v>
      </c>
      <c r="G362" s="1">
        <v>1.9568162710271017E-5</v>
      </c>
      <c r="H362" s="2">
        <v>8.9041563401811133E-6</v>
      </c>
      <c r="I362" s="2">
        <v>8.169830003152597E-6</v>
      </c>
      <c r="J362" s="2">
        <v>8.2225920787055184E-6</v>
      </c>
      <c r="K362" s="3">
        <v>8.4321928073464096E-6</v>
      </c>
      <c r="L362" s="3">
        <v>4.0958288709188506E-7</v>
      </c>
      <c r="M362" s="3">
        <v>2.3647279011796396E-7</v>
      </c>
      <c r="N362" s="2">
        <v>0.13690120267876943</v>
      </c>
      <c r="O362" s="2">
        <v>0.18834597641298712</v>
      </c>
    </row>
    <row r="363" spans="1:15" x14ac:dyDescent="0.25">
      <c r="A363" s="5" t="s">
        <v>371</v>
      </c>
      <c r="B363">
        <v>8.3593804752053296E-5</v>
      </c>
      <c r="C363">
        <v>2.9630307600229236E-5</v>
      </c>
      <c r="D363">
        <v>2.1084986805595418E-5</v>
      </c>
      <c r="E363" s="1">
        <v>4.476969971929265E-5</v>
      </c>
      <c r="F363" s="1">
        <v>3.3893052024964105E-5</v>
      </c>
      <c r="G363" s="1">
        <v>1.9568162710271017E-5</v>
      </c>
      <c r="H363" s="2">
        <v>8.9041563401811133E-6</v>
      </c>
      <c r="I363" s="2">
        <v>8.169830003152597E-6</v>
      </c>
      <c r="J363" s="2">
        <v>8.2225920787055184E-6</v>
      </c>
      <c r="K363" s="3">
        <v>8.4321928073464096E-6</v>
      </c>
      <c r="L363" s="3">
        <v>4.0958288709188506E-7</v>
      </c>
      <c r="M363" s="3">
        <v>2.3647279011796396E-7</v>
      </c>
      <c r="N363" s="2">
        <v>0.13690120267876943</v>
      </c>
      <c r="O363" s="2">
        <v>0.18834597641298712</v>
      </c>
    </row>
    <row r="364" spans="1:15" x14ac:dyDescent="0.25">
      <c r="A364" s="5" t="s">
        <v>105</v>
      </c>
      <c r="B364">
        <v>8.3593804752053296E-5</v>
      </c>
      <c r="C364">
        <v>2.9630307600229236E-5</v>
      </c>
      <c r="D364">
        <v>2.1084986805595418E-5</v>
      </c>
      <c r="E364" s="1">
        <v>4.476969971929265E-5</v>
      </c>
      <c r="F364" s="1">
        <v>3.3893052024964105E-5</v>
      </c>
      <c r="G364" s="1">
        <v>1.9568162710271017E-5</v>
      </c>
      <c r="H364" s="2">
        <v>8.9041563401811133E-6</v>
      </c>
      <c r="I364" s="2">
        <v>8.169830003152597E-6</v>
      </c>
      <c r="J364" s="2">
        <v>8.2225920787055184E-6</v>
      </c>
      <c r="K364" s="3">
        <v>8.4321928073464096E-6</v>
      </c>
      <c r="L364" s="3">
        <v>4.0958288709188506E-7</v>
      </c>
      <c r="M364" s="3">
        <v>2.3647279011796396E-7</v>
      </c>
      <c r="N364" s="2">
        <v>0.13690120267876943</v>
      </c>
      <c r="O364" s="2">
        <v>0.18834597641298712</v>
      </c>
    </row>
    <row r="365" spans="1:15" x14ac:dyDescent="0.25">
      <c r="A365" s="5" t="s">
        <v>396</v>
      </c>
      <c r="B365">
        <v>8.3593804752053296E-5</v>
      </c>
      <c r="C365">
        <v>2.9630307600229236E-5</v>
      </c>
      <c r="D365">
        <v>2.1084986805595418E-5</v>
      </c>
      <c r="E365" s="1">
        <v>4.476969971929265E-5</v>
      </c>
      <c r="F365" s="1">
        <v>3.3893052024964105E-5</v>
      </c>
      <c r="G365" s="1">
        <v>1.9568162710271017E-5</v>
      </c>
      <c r="H365" s="2">
        <v>8.9041563401811133E-6</v>
      </c>
      <c r="I365" s="2">
        <v>8.169830003152597E-6</v>
      </c>
      <c r="J365" s="2">
        <v>8.2225920787055184E-6</v>
      </c>
      <c r="K365" s="3">
        <v>8.4321928073464096E-6</v>
      </c>
      <c r="L365" s="3">
        <v>4.0958288709188506E-7</v>
      </c>
      <c r="M365" s="3">
        <v>2.3647279011796396E-7</v>
      </c>
      <c r="N365" s="2">
        <v>0.13690120267876943</v>
      </c>
      <c r="O365" s="2">
        <v>0.18834597641298712</v>
      </c>
    </row>
    <row r="366" spans="1:15" x14ac:dyDescent="0.25">
      <c r="A366" s="5" t="s">
        <v>299</v>
      </c>
      <c r="B366">
        <v>8.3593804752053296E-5</v>
      </c>
      <c r="C366">
        <v>2.9630307600229236E-5</v>
      </c>
      <c r="D366">
        <v>2.1084986805595418E-5</v>
      </c>
      <c r="E366" s="1">
        <v>4.476969971929265E-5</v>
      </c>
      <c r="F366" s="1">
        <v>3.3893052024964105E-5</v>
      </c>
      <c r="G366" s="1">
        <v>1.9568162710271017E-5</v>
      </c>
      <c r="H366" s="2">
        <v>8.9041563401811133E-6</v>
      </c>
      <c r="I366" s="2">
        <v>5.5934901956142598E-6</v>
      </c>
      <c r="J366" s="2">
        <v>9.267077674404702E-6</v>
      </c>
      <c r="K366" s="3">
        <v>7.9215747367333581E-6</v>
      </c>
      <c r="L366" s="3">
        <v>2.0243298141994921E-6</v>
      </c>
      <c r="M366" s="3">
        <v>1.168747363156662E-6</v>
      </c>
      <c r="N366" s="2">
        <v>0.13332506855048357</v>
      </c>
      <c r="O366" s="2">
        <v>0.17694053760471631</v>
      </c>
    </row>
    <row r="367" spans="1:15" x14ac:dyDescent="0.25">
      <c r="A367" s="5" t="s">
        <v>298</v>
      </c>
      <c r="B367">
        <v>8.3593804752053296E-5</v>
      </c>
      <c r="C367">
        <v>2.9630307600229236E-5</v>
      </c>
      <c r="D367">
        <v>2.1084986805595418E-5</v>
      </c>
      <c r="E367" s="1">
        <v>4.476969971929265E-5</v>
      </c>
      <c r="F367" s="1">
        <v>3.3893052024964105E-5</v>
      </c>
      <c r="G367" s="1">
        <v>1.9568162710271017E-5</v>
      </c>
      <c r="H367" s="2">
        <v>8.9041563401811133E-6</v>
      </c>
      <c r="I367" s="2">
        <v>8.169830003152597E-6</v>
      </c>
      <c r="J367" s="2">
        <v>4.4971677417382787E-6</v>
      </c>
      <c r="K367" s="3">
        <v>7.1903846950239963E-6</v>
      </c>
      <c r="L367" s="3">
        <v>2.3611166765775537E-6</v>
      </c>
      <c r="M367" s="3">
        <v>1.3631913488101653E-6</v>
      </c>
      <c r="N367" s="2">
        <v>0.12789022789147891</v>
      </c>
      <c r="O367" s="2">
        <v>0.16060828507021316</v>
      </c>
    </row>
    <row r="368" spans="1:15" x14ac:dyDescent="0.25">
      <c r="A368" s="5" t="s">
        <v>350</v>
      </c>
      <c r="B368">
        <v>8.3593804752053296E-5</v>
      </c>
      <c r="C368">
        <v>2.5814270274362702E-5</v>
      </c>
      <c r="D368">
        <v>2.2498020930122436E-5</v>
      </c>
      <c r="E368" s="1">
        <v>4.3968698652179481E-5</v>
      </c>
      <c r="F368" s="1">
        <v>3.4356384450317041E-5</v>
      </c>
      <c r="G368" s="1">
        <v>1.9835667810772819E-5</v>
      </c>
      <c r="H368" s="2">
        <v>8.9041563401811133E-6</v>
      </c>
      <c r="I368" s="2">
        <v>3.1646689840671677E-6</v>
      </c>
      <c r="J368" s="2">
        <v>8.2225920787055184E-6</v>
      </c>
      <c r="K368" s="3">
        <v>6.7638058009845998E-6</v>
      </c>
      <c r="L368" s="3">
        <v>3.1355177930922511E-6</v>
      </c>
      <c r="M368" s="3">
        <v>1.8102920418906726E-6</v>
      </c>
      <c r="N368" s="2">
        <v>0.13516010201325995</v>
      </c>
      <c r="O368" s="2">
        <v>0.1538322945259451</v>
      </c>
    </row>
    <row r="369" spans="1:15" x14ac:dyDescent="0.25">
      <c r="A369" s="5" t="s">
        <v>332</v>
      </c>
      <c r="B369">
        <v>8.3593804752053296E-5</v>
      </c>
      <c r="C369">
        <v>2.9630307600229236E-5</v>
      </c>
      <c r="D369">
        <v>2.1084986805595418E-5</v>
      </c>
      <c r="E369" s="1">
        <v>4.476969971929265E-5</v>
      </c>
      <c r="F369" s="1">
        <v>3.3893052024964105E-5</v>
      </c>
      <c r="G369" s="1">
        <v>1.9568162710271017E-5</v>
      </c>
      <c r="H369" s="2">
        <v>8.9041563401811133E-6</v>
      </c>
      <c r="I369" s="2">
        <v>3.1646689840671677E-6</v>
      </c>
      <c r="J369" s="2">
        <v>8.2225920787055184E-6</v>
      </c>
      <c r="K369" s="3">
        <v>6.7638058009845998E-6</v>
      </c>
      <c r="L369" s="3">
        <v>3.1355177930922511E-6</v>
      </c>
      <c r="M369" s="3">
        <v>1.8102920418906726E-6</v>
      </c>
      <c r="N369" s="2">
        <v>0.12524194466849511</v>
      </c>
      <c r="O369" s="2">
        <v>0.15107999033707761</v>
      </c>
    </row>
    <row r="370" spans="1:15" x14ac:dyDescent="0.25">
      <c r="A370" s="5" t="s">
        <v>71</v>
      </c>
      <c r="B370">
        <v>8.3593804752053296E-5</v>
      </c>
      <c r="C370">
        <v>2.9630307600229236E-5</v>
      </c>
      <c r="D370">
        <v>2.1084986805595418E-5</v>
      </c>
      <c r="E370" s="1">
        <v>4.476969971929265E-5</v>
      </c>
      <c r="F370" s="1">
        <v>3.3893052024964105E-5</v>
      </c>
      <c r="G370" s="1">
        <v>1.9568162710271017E-5</v>
      </c>
      <c r="H370" s="2">
        <v>4.5651117648282149E-6</v>
      </c>
      <c r="I370" s="2">
        <v>8.0223114071613528E-6</v>
      </c>
      <c r="J370" s="2">
        <v>7.6771076968492273E-6</v>
      </c>
      <c r="K370" s="3">
        <v>6.7548436229462647E-6</v>
      </c>
      <c r="L370" s="3">
        <v>1.9042020922806909E-6</v>
      </c>
      <c r="M370" s="3">
        <v>1.0993915905697057E-6</v>
      </c>
      <c r="N370" s="2">
        <v>0.12443020845900668</v>
      </c>
      <c r="O370" s="2">
        <v>0.15087980632658551</v>
      </c>
    </row>
    <row r="371" spans="1:15" x14ac:dyDescent="0.25">
      <c r="A371" s="5" t="s">
        <v>206</v>
      </c>
      <c r="B371">
        <v>8.3593804752053296E-5</v>
      </c>
      <c r="C371">
        <v>8.6421023079633016E-7</v>
      </c>
      <c r="D371">
        <v>2.1084986805595418E-5</v>
      </c>
      <c r="E371" s="1">
        <v>3.5181000596148342E-5</v>
      </c>
      <c r="F371" s="1">
        <v>4.312852485305394E-5</v>
      </c>
      <c r="G371" s="1">
        <v>2.490026543366216E-5</v>
      </c>
      <c r="H371" s="2">
        <v>1.5719410748261422E-6</v>
      </c>
      <c r="I371" s="2">
        <v>5.5934901956142598E-6</v>
      </c>
      <c r="J371" s="2">
        <v>8.2225920787055184E-6</v>
      </c>
      <c r="K371" s="3">
        <v>5.1293411163819744E-6</v>
      </c>
      <c r="L371" s="3">
        <v>3.3495321269790161E-6</v>
      </c>
      <c r="M371" s="3">
        <v>1.9338532751706346E-6</v>
      </c>
      <c r="N371" s="2">
        <v>0.29522069812334195</v>
      </c>
      <c r="O371" s="2">
        <v>0.14579861372514633</v>
      </c>
    </row>
    <row r="372" spans="1:15" x14ac:dyDescent="0.25">
      <c r="A372" s="5" t="s">
        <v>65</v>
      </c>
      <c r="B372">
        <v>8.3593804752053296E-5</v>
      </c>
      <c r="C372">
        <v>2.9630307600229236E-5</v>
      </c>
      <c r="D372">
        <v>1.9883702309610932E-6</v>
      </c>
      <c r="E372" s="1">
        <v>3.840416086108121E-5</v>
      </c>
      <c r="F372" s="1">
        <v>4.1504181857088675E-5</v>
      </c>
      <c r="G372" s="1">
        <v>2.396245056768533E-5</v>
      </c>
      <c r="H372" s="2">
        <v>1.5719410748261422E-6</v>
      </c>
      <c r="I372" s="2">
        <v>1.1260739689224142E-5</v>
      </c>
      <c r="J372" s="2">
        <v>3.7021827529605413E-6</v>
      </c>
      <c r="K372" s="3">
        <v>5.5116211723369413E-6</v>
      </c>
      <c r="L372" s="3">
        <v>5.0915376059424989E-6</v>
      </c>
      <c r="M372" s="3">
        <v>2.9396006073800048E-6</v>
      </c>
      <c r="N372" s="2">
        <v>0.24472274382965545</v>
      </c>
      <c r="O372" s="2">
        <v>0.14351625055092454</v>
      </c>
    </row>
    <row r="373" spans="1:15" x14ac:dyDescent="0.25">
      <c r="A373" s="5" t="s">
        <v>47</v>
      </c>
      <c r="B373">
        <v>8.3593804752053296E-5</v>
      </c>
      <c r="C373">
        <v>2.9630307600229236E-5</v>
      </c>
      <c r="D373">
        <v>2.1084986805595418E-5</v>
      </c>
      <c r="E373" s="1">
        <v>4.476969971929265E-5</v>
      </c>
      <c r="F373" s="1">
        <v>3.3893052024964105E-5</v>
      </c>
      <c r="G373" s="1">
        <v>1.9568162710271017E-5</v>
      </c>
      <c r="H373" s="2">
        <v>8.9041563401811133E-6</v>
      </c>
      <c r="I373" s="2">
        <v>8.169830003152597E-6</v>
      </c>
      <c r="J373" s="2">
        <v>2.1122127754050666E-6</v>
      </c>
      <c r="K373" s="3">
        <v>6.3953997062462589E-6</v>
      </c>
      <c r="L373" s="3">
        <v>3.7274758893532796E-6</v>
      </c>
      <c r="M373" s="3">
        <v>2.1520592081159558E-6</v>
      </c>
      <c r="N373" s="2">
        <v>0.12305533448885507</v>
      </c>
      <c r="O373" s="2">
        <v>0.14285107441742084</v>
      </c>
    </row>
    <row r="374" spans="1:15" x14ac:dyDescent="0.25">
      <c r="A374" s="5" t="s">
        <v>366</v>
      </c>
      <c r="B374">
        <v>4.7603403483297966E-5</v>
      </c>
      <c r="C374">
        <v>5.076433031792908E-5</v>
      </c>
      <c r="D374">
        <v>1.1479144907634847E-4</v>
      </c>
      <c r="E374" s="1">
        <v>7.1053060959191849E-5</v>
      </c>
      <c r="F374" s="1">
        <v>3.7911512907410388E-5</v>
      </c>
      <c r="G374" s="1">
        <v>2.1888222182479359E-5</v>
      </c>
      <c r="H374" s="2">
        <v>1.6537794524836505E-5</v>
      </c>
      <c r="I374" s="2">
        <v>1.0451132618708445E-5</v>
      </c>
      <c r="J374" s="2">
        <v>2.9071977641828039E-6</v>
      </c>
      <c r="K374" s="3">
        <v>9.9653749692425848E-6</v>
      </c>
      <c r="L374" s="3">
        <v>6.8282693549241849E-6</v>
      </c>
      <c r="M374" s="3">
        <v>3.9423031501647506E-6</v>
      </c>
      <c r="N374" s="2">
        <v>5.154913465211701E-2</v>
      </c>
      <c r="O374" s="2">
        <v>0.14025257792857135</v>
      </c>
    </row>
    <row r="375" spans="1:15" x14ac:dyDescent="0.25">
      <c r="A375" s="5" t="s">
        <v>142</v>
      </c>
      <c r="B375">
        <v>8.3593804752053296E-5</v>
      </c>
      <c r="C375">
        <v>2.9630307600229236E-5</v>
      </c>
      <c r="D375">
        <v>2.1084986805595418E-5</v>
      </c>
      <c r="E375" s="1">
        <v>4.476969971929265E-5</v>
      </c>
      <c r="F375" s="1">
        <v>3.3893052024964105E-5</v>
      </c>
      <c r="G375" s="1">
        <v>1.9568162710271017E-5</v>
      </c>
      <c r="H375" s="2">
        <v>8.9041563401811133E-6</v>
      </c>
      <c r="I375" s="2">
        <v>1.5454548430357728E-6</v>
      </c>
      <c r="J375" s="2">
        <v>8.2225920787055184E-6</v>
      </c>
      <c r="K375" s="3">
        <v>6.2240677539741341E-6</v>
      </c>
      <c r="L375" s="3">
        <v>4.0661033605196939E-6</v>
      </c>
      <c r="M375" s="3">
        <v>2.3475658697488872E-6</v>
      </c>
      <c r="N375" s="2">
        <v>0.12214304481571156</v>
      </c>
      <c r="O375" s="2">
        <v>0.13902411213385893</v>
      </c>
    </row>
    <row r="376" spans="1:15" x14ac:dyDescent="0.25">
      <c r="A376" s="5" t="s">
        <v>327</v>
      </c>
      <c r="B376">
        <v>8.3593804752053296E-5</v>
      </c>
      <c r="C376">
        <v>2.9630307600229236E-5</v>
      </c>
      <c r="D376">
        <v>2.1084986805595418E-5</v>
      </c>
      <c r="E376" s="1">
        <v>4.476969971929265E-5</v>
      </c>
      <c r="F376" s="1">
        <v>3.3893052024964105E-5</v>
      </c>
      <c r="G376" s="1">
        <v>1.9568162710271017E-5</v>
      </c>
      <c r="H376" s="2">
        <v>8.9041563401811133E-6</v>
      </c>
      <c r="I376" s="2">
        <v>1.5454548430357728E-6</v>
      </c>
      <c r="J376" s="2">
        <v>8.2225920787055184E-6</v>
      </c>
      <c r="K376" s="3">
        <v>6.2240677539741341E-6</v>
      </c>
      <c r="L376" s="3">
        <v>4.0661033605196939E-6</v>
      </c>
      <c r="M376" s="3">
        <v>2.3475658697488872E-6</v>
      </c>
      <c r="N376" s="2">
        <v>0.12214304481571156</v>
      </c>
      <c r="O376" s="2">
        <v>0.13902411213385893</v>
      </c>
    </row>
    <row r="377" spans="1:15" x14ac:dyDescent="0.25">
      <c r="A377" s="5" t="s">
        <v>267</v>
      </c>
      <c r="B377">
        <v>8.3593804752053296E-5</v>
      </c>
      <c r="C377">
        <v>2.9630307600229236E-5</v>
      </c>
      <c r="D377">
        <v>1.73706082553321E-5</v>
      </c>
      <c r="E377" s="1">
        <v>4.3531573535871546E-5</v>
      </c>
      <c r="F377" s="1">
        <v>3.5232255597973339E-5</v>
      </c>
      <c r="G377" s="1">
        <v>2.0341352253647608E-5</v>
      </c>
      <c r="H377" s="2">
        <v>8.23648402325624E-7</v>
      </c>
      <c r="I377" s="2">
        <v>8.169830003152597E-6</v>
      </c>
      <c r="J377" s="2">
        <v>8.2225920787055184E-6</v>
      </c>
      <c r="K377" s="3">
        <v>5.7386901613945793E-6</v>
      </c>
      <c r="L377" s="3">
        <v>4.2566327747643326E-6</v>
      </c>
      <c r="M377" s="3">
        <v>2.4575680783515712E-6</v>
      </c>
      <c r="N377" s="2">
        <v>0.1388686119434463</v>
      </c>
      <c r="O377" s="2">
        <v>0.13182822708362923</v>
      </c>
    </row>
    <row r="378" spans="1:15" x14ac:dyDescent="0.25">
      <c r="A378" s="5" t="s">
        <v>85</v>
      </c>
      <c r="B378">
        <v>8.3593804752053296E-5</v>
      </c>
      <c r="C378">
        <v>2.9630307600229236E-5</v>
      </c>
      <c r="D378">
        <v>2.1084986805595418E-5</v>
      </c>
      <c r="E378" s="1">
        <v>4.476969971929265E-5</v>
      </c>
      <c r="F378" s="1">
        <v>3.3893052024964105E-5</v>
      </c>
      <c r="G378" s="1">
        <v>1.9568162710271017E-5</v>
      </c>
      <c r="H378" s="2">
        <v>8.9041563401811133E-6</v>
      </c>
      <c r="I378" s="2">
        <v>8.169830003152597E-6</v>
      </c>
      <c r="J378" s="2">
        <v>5.2224279784959224E-7</v>
      </c>
      <c r="K378" s="3">
        <v>5.8654097137277671E-6</v>
      </c>
      <c r="L378" s="3">
        <v>4.6418620520772422E-6</v>
      </c>
      <c r="M378" s="3">
        <v>2.6799803053079047E-6</v>
      </c>
      <c r="N378" s="2">
        <v>0.12020328848665618</v>
      </c>
      <c r="O378" s="2">
        <v>0.13101293398222594</v>
      </c>
    </row>
    <row r="379" spans="1:15" x14ac:dyDescent="0.25">
      <c r="A379" s="5" t="s">
        <v>369</v>
      </c>
      <c r="B379">
        <v>8.3593804752053296E-5</v>
      </c>
      <c r="C379">
        <v>2.9630307600229236E-5</v>
      </c>
      <c r="D379">
        <v>2.1084986805595418E-5</v>
      </c>
      <c r="E379" s="1">
        <v>4.476969971929265E-5</v>
      </c>
      <c r="F379" s="1">
        <v>3.3893052024964105E-5</v>
      </c>
      <c r="G379" s="1">
        <v>1.9568162710271017E-5</v>
      </c>
      <c r="H379" s="2">
        <v>8.9041563401811133E-6</v>
      </c>
      <c r="I379" s="2">
        <v>8.169830003152597E-6</v>
      </c>
      <c r="J379" s="2">
        <v>5.2224279784959224E-7</v>
      </c>
      <c r="K379" s="3">
        <v>5.8654097137277671E-6</v>
      </c>
      <c r="L379" s="3">
        <v>4.6418620520772422E-6</v>
      </c>
      <c r="M379" s="3">
        <v>2.6799803053079047E-6</v>
      </c>
      <c r="N379" s="2">
        <v>0.12020328848665618</v>
      </c>
      <c r="O379" s="2">
        <v>0.13101293398222594</v>
      </c>
    </row>
    <row r="380" spans="1:15" x14ac:dyDescent="0.25">
      <c r="A380" s="5" t="s">
        <v>377</v>
      </c>
      <c r="B380">
        <v>8.3593804752053296E-5</v>
      </c>
      <c r="C380">
        <v>2.9630307600229236E-5</v>
      </c>
      <c r="D380">
        <v>2.1084986805595418E-5</v>
      </c>
      <c r="E380" s="1">
        <v>4.476969971929265E-5</v>
      </c>
      <c r="F380" s="1">
        <v>3.3893052024964105E-5</v>
      </c>
      <c r="G380" s="1">
        <v>1.9568162710271017E-5</v>
      </c>
      <c r="H380" s="2">
        <v>8.23648402325624E-7</v>
      </c>
      <c r="I380" s="2">
        <v>8.169830003152597E-6</v>
      </c>
      <c r="J380" s="2">
        <v>8.2225920787055184E-6</v>
      </c>
      <c r="K380" s="3">
        <v>5.7386901613945793E-6</v>
      </c>
      <c r="L380" s="3">
        <v>4.2566327747643326E-6</v>
      </c>
      <c r="M380" s="3">
        <v>2.4575680783515712E-6</v>
      </c>
      <c r="N380" s="2">
        <v>0.11892792550933029</v>
      </c>
      <c r="O380" s="2">
        <v>0.12818245816649068</v>
      </c>
    </row>
    <row r="381" spans="1:15" x14ac:dyDescent="0.25">
      <c r="A381" s="5" t="s">
        <v>160</v>
      </c>
      <c r="B381">
        <v>8.3593804752053296E-5</v>
      </c>
      <c r="C381">
        <v>2.9630307600229236E-5</v>
      </c>
      <c r="D381">
        <v>2.1084986805595418E-5</v>
      </c>
      <c r="E381" s="1">
        <v>4.476969971929265E-5</v>
      </c>
      <c r="F381" s="1">
        <v>3.3893052024964105E-5</v>
      </c>
      <c r="G381" s="1">
        <v>1.9568162710271017E-5</v>
      </c>
      <c r="H381" s="2">
        <v>3.0685264198271786E-6</v>
      </c>
      <c r="I381" s="2">
        <v>8.169830003152597E-6</v>
      </c>
      <c r="J381" s="2">
        <v>5.292152730516016E-6</v>
      </c>
      <c r="K381" s="3">
        <v>5.5101697178319307E-6</v>
      </c>
      <c r="L381" s="3">
        <v>2.5576303715316093E-6</v>
      </c>
      <c r="M381" s="3">
        <v>1.4766485834913373E-6</v>
      </c>
      <c r="N381" s="2">
        <v>0.11603593754937207</v>
      </c>
      <c r="O381" s="2">
        <v>0.1230781031005537</v>
      </c>
    </row>
    <row r="382" spans="1:15" x14ac:dyDescent="0.25">
      <c r="A382" s="5" t="s">
        <v>68</v>
      </c>
      <c r="B382">
        <v>8.3593804752053296E-5</v>
      </c>
      <c r="C382">
        <v>2.9630307600229236E-5</v>
      </c>
      <c r="D382">
        <v>2.1084986805595418E-5</v>
      </c>
      <c r="E382" s="1">
        <v>4.476969971929265E-5</v>
      </c>
      <c r="F382" s="1">
        <v>3.3893052024964105E-5</v>
      </c>
      <c r="G382" s="1">
        <v>1.9568162710271017E-5</v>
      </c>
      <c r="H382" s="2">
        <v>7.5355729825105765E-8</v>
      </c>
      <c r="I382" s="2">
        <v>8.169830003152597E-6</v>
      </c>
      <c r="J382" s="2">
        <v>8.2225920787055184E-6</v>
      </c>
      <c r="K382" s="3">
        <v>5.4892592705610737E-6</v>
      </c>
      <c r="L382" s="3">
        <v>4.6886522179032695E-6</v>
      </c>
      <c r="M382" s="3">
        <v>2.7069946201429885E-6</v>
      </c>
      <c r="N382" s="2">
        <v>0.1176618349914615</v>
      </c>
      <c r="O382" s="2">
        <v>0.12261103614674418</v>
      </c>
    </row>
    <row r="383" spans="1:15" x14ac:dyDescent="0.25">
      <c r="A383" s="5" t="s">
        <v>226</v>
      </c>
      <c r="B383">
        <v>8.3593804752053296E-5</v>
      </c>
      <c r="C383">
        <v>2.9630307600229236E-5</v>
      </c>
      <c r="D383">
        <v>2.1084986805595418E-5</v>
      </c>
      <c r="E383" s="1">
        <v>4.476969971929265E-5</v>
      </c>
      <c r="F383" s="1">
        <v>3.3893052024964105E-5</v>
      </c>
      <c r="G383" s="1">
        <v>1.9568162710271017E-5</v>
      </c>
      <c r="H383" s="2">
        <v>3.0685264198271786E-6</v>
      </c>
      <c r="I383" s="2">
        <v>2.3550619135514705E-6</v>
      </c>
      <c r="J383" s="2">
        <v>8.2225920787055184E-6</v>
      </c>
      <c r="K383" s="3">
        <v>4.5487268040280558E-6</v>
      </c>
      <c r="L383" s="3">
        <v>3.201596858255188E-6</v>
      </c>
      <c r="M383" s="3">
        <v>1.848442807950293E-6</v>
      </c>
      <c r="N383" s="2">
        <v>0.11014972577666887</v>
      </c>
      <c r="O383" s="2">
        <v>0.10160279904821136</v>
      </c>
    </row>
    <row r="384" spans="1:15" x14ac:dyDescent="0.25">
      <c r="A384" s="5" t="s">
        <v>357</v>
      </c>
      <c r="B384">
        <v>8.3593804752053296E-5</v>
      </c>
      <c r="C384">
        <v>1.1953125805714718E-5</v>
      </c>
      <c r="D384">
        <v>3.018913994230794E-5</v>
      </c>
      <c r="E384" s="1">
        <v>4.1912023500025318E-5</v>
      </c>
      <c r="F384" s="1">
        <v>3.7231253257900684E-5</v>
      </c>
      <c r="G384" s="1">
        <v>2.1495474090716094E-5</v>
      </c>
      <c r="H384" s="2">
        <v>2.3202337473266603E-6</v>
      </c>
      <c r="I384" s="2">
        <v>7.3584777252007546E-7</v>
      </c>
      <c r="J384" s="2">
        <v>8.2225920787055184E-6</v>
      </c>
      <c r="K384" s="3">
        <v>3.7595578661840851E-6</v>
      </c>
      <c r="L384" s="3">
        <v>3.945449976351691E-6</v>
      </c>
      <c r="M384" s="3">
        <v>2.2779066059208514E-6</v>
      </c>
      <c r="N384" s="2">
        <v>0.15232117818401991</v>
      </c>
      <c r="O384" s="2">
        <v>8.9701177662820639E-2</v>
      </c>
    </row>
    <row r="385" spans="1:15" x14ac:dyDescent="0.25">
      <c r="A385" s="5" t="s">
        <v>88</v>
      </c>
      <c r="B385">
        <v>8.3593804752053296E-5</v>
      </c>
      <c r="C385">
        <v>2.9630307600229236E-5</v>
      </c>
      <c r="D385">
        <v>2.1084986805595418E-5</v>
      </c>
      <c r="E385" s="1">
        <v>4.476969971929265E-5</v>
      </c>
      <c r="F385" s="1">
        <v>3.3893052024964105E-5</v>
      </c>
      <c r="G385" s="1">
        <v>1.9568162710271017E-5</v>
      </c>
      <c r="H385" s="2">
        <v>1.5719410748261422E-6</v>
      </c>
      <c r="I385" s="2">
        <v>1.5454548430357728E-6</v>
      </c>
      <c r="J385" s="2">
        <v>8.2225920787055184E-6</v>
      </c>
      <c r="K385" s="3">
        <v>3.7799959988558111E-6</v>
      </c>
      <c r="L385" s="3">
        <v>3.8474238558599964E-6</v>
      </c>
      <c r="M385" s="3">
        <v>2.2213111988673571E-6</v>
      </c>
      <c r="N385" s="2">
        <v>0.10586151096967844</v>
      </c>
      <c r="O385" s="2">
        <v>8.4432015907109012E-2</v>
      </c>
    </row>
    <row r="386" spans="1:15" x14ac:dyDescent="0.25">
      <c r="A386" s="5" t="s">
        <v>237</v>
      </c>
      <c r="B386">
        <v>8.3593804752053296E-5</v>
      </c>
      <c r="C386">
        <v>2.9630307600229236E-5</v>
      </c>
      <c r="D386">
        <v>9.6794892431465971E-6</v>
      </c>
      <c r="E386" s="1">
        <v>4.0967867198476375E-5</v>
      </c>
      <c r="F386" s="1">
        <v>3.8239203738054033E-5</v>
      </c>
      <c r="G386" s="1">
        <v>2.207741457176244E-5</v>
      </c>
      <c r="H386" s="2">
        <v>8.23648402325624E-7</v>
      </c>
      <c r="I386" s="2">
        <v>4.7838831250985622E-6</v>
      </c>
      <c r="J386" s="2">
        <v>2.9071977641828039E-6</v>
      </c>
      <c r="K386" s="3">
        <v>2.8382430972023301E-6</v>
      </c>
      <c r="L386" s="3">
        <v>1.9810176234546486E-6</v>
      </c>
      <c r="M386" s="3">
        <v>1.143741058170934E-6</v>
      </c>
      <c r="N386" s="2">
        <v>0.15965555009615068</v>
      </c>
      <c r="O386" s="2">
        <v>6.9279737786981654E-2</v>
      </c>
    </row>
    <row r="387" spans="1:15" x14ac:dyDescent="0.25">
      <c r="A387" s="5" t="s">
        <v>91</v>
      </c>
      <c r="B387">
        <v>8.3593804752053296E-5</v>
      </c>
      <c r="C387">
        <v>8.6421023079633016E-7</v>
      </c>
      <c r="D387">
        <v>2.7625433604912772E-5</v>
      </c>
      <c r="E387" s="1">
        <v>3.7361149529254129E-5</v>
      </c>
      <c r="F387" s="1">
        <v>4.221533578964525E-5</v>
      </c>
      <c r="G387" s="1">
        <v>2.4373035482082128E-5</v>
      </c>
      <c r="H387" s="2">
        <v>3.8168190923276965E-6</v>
      </c>
      <c r="I387" s="2">
        <v>1.5454548430357728E-6</v>
      </c>
      <c r="J387" s="2">
        <v>2.1122127754050666E-6</v>
      </c>
      <c r="K387" s="3">
        <v>2.4914955702561788E-6</v>
      </c>
      <c r="L387" s="3">
        <v>1.1822290248056502E-6</v>
      </c>
      <c r="M387" s="3">
        <v>6.82560245715331E-7</v>
      </c>
      <c r="N387" s="2">
        <v>0.22591496338895367</v>
      </c>
      <c r="O387" s="2">
        <v>6.6686801708424809E-2</v>
      </c>
    </row>
    <row r="388" spans="1:15" x14ac:dyDescent="0.25">
      <c r="A388" s="5" t="s">
        <v>326</v>
      </c>
      <c r="B388">
        <v>8.3593804752053296E-5</v>
      </c>
      <c r="C388">
        <v>2.9630307600229236E-5</v>
      </c>
      <c r="D388">
        <v>1.9883702309610932E-6</v>
      </c>
      <c r="E388" s="1">
        <v>3.840416086108121E-5</v>
      </c>
      <c r="F388" s="1">
        <v>4.1504181857088675E-5</v>
      </c>
      <c r="G388" s="1">
        <v>2.396245056768533E-5</v>
      </c>
      <c r="H388" s="2">
        <v>8.23648402325624E-7</v>
      </c>
      <c r="I388" s="2">
        <v>7.3584777252007546E-7</v>
      </c>
      <c r="J388" s="2">
        <v>4.4971677417382787E-6</v>
      </c>
      <c r="K388" s="3">
        <v>2.0188879721946594E-6</v>
      </c>
      <c r="L388" s="3">
        <v>2.1467021683842039E-6</v>
      </c>
      <c r="M388" s="3">
        <v>1.2393990747865736E-6</v>
      </c>
      <c r="N388" s="2">
        <v>0.20400856467575798</v>
      </c>
      <c r="O388" s="2">
        <v>5.2569511400016061E-2</v>
      </c>
    </row>
  </sheetData>
  <sortState ref="A3:O388">
    <sortCondition sortBy="cellColor" ref="N3:N388" dxfId="4"/>
    <sortCondition descending="1" ref="O3:O388"/>
  </sortState>
  <mergeCells count="2">
    <mergeCell ref="B1:G1"/>
    <mergeCell ref="H1:O1"/>
  </mergeCells>
  <conditionalFormatting sqref="N3:N388">
    <cfRule type="cellIs" dxfId="3" priority="1" operator="lessThan">
      <formula>0.05</formula>
    </cfRule>
  </conditionalFormatting>
  <conditionalFormatting sqref="H3:H108">
    <cfRule type="cellIs" dxfId="2" priority="2" operator="greaterThan">
      <formula>100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5"/>
  <sheetViews>
    <sheetView workbookViewId="0">
      <selection sqref="A1:F1"/>
    </sheetView>
  </sheetViews>
  <sheetFormatPr defaultRowHeight="15" x14ac:dyDescent="0.25"/>
  <cols>
    <col min="9" max="9" width="17.7109375" customWidth="1"/>
    <col min="16" max="16" width="7" customWidth="1"/>
  </cols>
  <sheetData>
    <row r="1" spans="1:28" x14ac:dyDescent="0.25">
      <c r="A1" s="28" t="s">
        <v>414</v>
      </c>
      <c r="B1" s="28"/>
      <c r="C1" s="28"/>
      <c r="D1" s="28"/>
      <c r="E1" s="28"/>
      <c r="F1" s="28"/>
      <c r="I1" s="28" t="s">
        <v>423</v>
      </c>
      <c r="J1" s="28"/>
      <c r="K1" s="28"/>
      <c r="L1" s="28"/>
      <c r="M1" s="28"/>
      <c r="N1" s="28"/>
    </row>
    <row r="2" spans="1:28" x14ac:dyDescent="0.25">
      <c r="A2" s="8" t="s">
        <v>0</v>
      </c>
      <c r="B2" s="8" t="s">
        <v>410</v>
      </c>
      <c r="D2" s="7"/>
      <c r="E2" s="1" t="s">
        <v>411</v>
      </c>
      <c r="F2" s="1">
        <v>8</v>
      </c>
      <c r="I2" s="8" t="s">
        <v>0</v>
      </c>
      <c r="J2" s="8" t="s">
        <v>410</v>
      </c>
      <c r="L2" s="7"/>
      <c r="M2" s="1" t="s">
        <v>411</v>
      </c>
      <c r="N2" s="1">
        <v>40</v>
      </c>
      <c r="S2" s="5"/>
      <c r="T2" s="5"/>
      <c r="U2" s="5"/>
      <c r="Z2" s="4"/>
    </row>
    <row r="3" spans="1:28" x14ac:dyDescent="0.25">
      <c r="A3" s="8" t="s">
        <v>12</v>
      </c>
      <c r="B3" s="7"/>
      <c r="D3" s="6"/>
      <c r="E3" s="1" t="s">
        <v>412</v>
      </c>
      <c r="F3" s="1">
        <v>6</v>
      </c>
      <c r="I3" s="8" t="s">
        <v>132</v>
      </c>
      <c r="J3" s="7"/>
      <c r="L3" s="6"/>
      <c r="M3" s="1" t="s">
        <v>412</v>
      </c>
      <c r="N3" s="1">
        <v>51</v>
      </c>
      <c r="S3" s="5"/>
      <c r="T3" s="5"/>
      <c r="U3" s="5"/>
    </row>
    <row r="4" spans="1:28" x14ac:dyDescent="0.25">
      <c r="A4" s="8" t="s">
        <v>15</v>
      </c>
      <c r="B4" s="7"/>
      <c r="D4" s="16"/>
      <c r="E4" s="1" t="s">
        <v>413</v>
      </c>
      <c r="F4" s="1">
        <v>1</v>
      </c>
      <c r="I4" s="8" t="s">
        <v>140</v>
      </c>
      <c r="J4" s="7"/>
      <c r="L4" s="16"/>
      <c r="M4" s="1" t="s">
        <v>413</v>
      </c>
      <c r="N4" s="1">
        <v>32</v>
      </c>
      <c r="S4" s="5"/>
      <c r="T4" s="5"/>
      <c r="U4" s="5"/>
    </row>
    <row r="5" spans="1:28" x14ac:dyDescent="0.25">
      <c r="A5" s="8" t="s">
        <v>28</v>
      </c>
      <c r="B5" s="7"/>
      <c r="I5" s="8" t="s">
        <v>144</v>
      </c>
      <c r="J5" s="7"/>
      <c r="S5" s="5"/>
      <c r="T5" s="5"/>
      <c r="U5" s="5"/>
    </row>
    <row r="6" spans="1:28" x14ac:dyDescent="0.25">
      <c r="A6" s="8" t="s">
        <v>29</v>
      </c>
      <c r="B6" s="7"/>
      <c r="I6" s="8" t="s">
        <v>146</v>
      </c>
      <c r="J6" s="7"/>
      <c r="S6" s="5"/>
      <c r="T6" s="5"/>
      <c r="U6" s="5"/>
    </row>
    <row r="7" spans="1:28" x14ac:dyDescent="0.25">
      <c r="A7" s="8" t="s">
        <v>67</v>
      </c>
      <c r="B7" s="7"/>
      <c r="I7" s="8" t="s">
        <v>151</v>
      </c>
      <c r="J7" s="7"/>
      <c r="S7" s="5"/>
      <c r="T7" s="5"/>
      <c r="U7" s="5"/>
    </row>
    <row r="8" spans="1:28" x14ac:dyDescent="0.25">
      <c r="A8" s="8" t="s">
        <v>90</v>
      </c>
      <c r="B8" s="7"/>
      <c r="E8" s="27"/>
      <c r="I8" s="8" t="s">
        <v>154</v>
      </c>
      <c r="J8" s="7"/>
      <c r="S8" s="5"/>
      <c r="T8" s="5"/>
      <c r="U8" s="5"/>
    </row>
    <row r="9" spans="1:28" x14ac:dyDescent="0.25">
      <c r="A9" s="8" t="s">
        <v>102</v>
      </c>
      <c r="B9" s="7"/>
      <c r="I9" s="8" t="s">
        <v>15</v>
      </c>
      <c r="J9" s="7"/>
      <c r="S9" s="5"/>
      <c r="T9" s="5"/>
      <c r="U9" s="5"/>
    </row>
    <row r="10" spans="1:28" x14ac:dyDescent="0.25">
      <c r="A10" s="8" t="s">
        <v>110</v>
      </c>
      <c r="B10" s="7"/>
      <c r="I10" s="8" t="s">
        <v>162</v>
      </c>
      <c r="J10" s="7"/>
      <c r="S10" s="5"/>
      <c r="T10" s="5"/>
      <c r="U10" s="5"/>
    </row>
    <row r="11" spans="1:28" x14ac:dyDescent="0.25">
      <c r="A11" s="8" t="s">
        <v>5</v>
      </c>
      <c r="B11" s="6"/>
      <c r="I11" s="8" t="s">
        <v>16</v>
      </c>
      <c r="J11" s="7"/>
      <c r="S11" s="5"/>
      <c r="T11" s="5"/>
      <c r="U11" s="5"/>
    </row>
    <row r="12" spans="1:28" x14ac:dyDescent="0.25">
      <c r="A12" s="8" t="s">
        <v>25</v>
      </c>
      <c r="B12" s="6"/>
      <c r="I12" s="8" t="s">
        <v>167</v>
      </c>
      <c r="J12" s="7"/>
      <c r="S12" s="5"/>
      <c r="T12" s="5"/>
      <c r="U12" s="5"/>
    </row>
    <row r="13" spans="1:28" x14ac:dyDescent="0.25">
      <c r="A13" s="8" t="s">
        <v>32</v>
      </c>
      <c r="B13" s="6"/>
      <c r="I13" s="8" t="s">
        <v>174</v>
      </c>
      <c r="J13" s="7"/>
      <c r="S13" s="5"/>
      <c r="T13" s="5"/>
      <c r="U13" s="5"/>
    </row>
    <row r="14" spans="1:28" x14ac:dyDescent="0.25">
      <c r="A14" s="8" t="s">
        <v>63</v>
      </c>
      <c r="B14" s="6"/>
      <c r="I14" s="8" t="s">
        <v>191</v>
      </c>
      <c r="J14" s="7"/>
      <c r="S14" s="5"/>
      <c r="T14" s="5"/>
      <c r="U14" s="5"/>
    </row>
    <row r="15" spans="1:28" x14ac:dyDescent="0.25">
      <c r="A15" s="8" t="s">
        <v>77</v>
      </c>
      <c r="B15" s="6"/>
      <c r="I15" s="8" t="s">
        <v>194</v>
      </c>
      <c r="J15" s="7"/>
      <c r="S15" s="5"/>
      <c r="T15" s="5"/>
      <c r="U15" s="5"/>
    </row>
    <row r="16" spans="1:28" x14ac:dyDescent="0.25">
      <c r="A16" s="8" t="s">
        <v>103</v>
      </c>
      <c r="B16" s="6"/>
      <c r="I16" s="8" t="s">
        <v>195</v>
      </c>
      <c r="J16" s="7"/>
      <c r="S16" s="5"/>
      <c r="T16" s="5"/>
      <c r="U16" s="5"/>
      <c r="AB16" s="25"/>
    </row>
    <row r="17" spans="1:28" x14ac:dyDescent="0.25">
      <c r="A17" s="8" t="s">
        <v>107</v>
      </c>
      <c r="B17" s="16"/>
      <c r="I17" s="8" t="s">
        <v>231</v>
      </c>
      <c r="J17" s="7"/>
      <c r="S17" s="5"/>
      <c r="T17" s="5"/>
      <c r="U17" s="5"/>
    </row>
    <row r="18" spans="1:28" x14ac:dyDescent="0.25">
      <c r="I18" s="8" t="s">
        <v>48</v>
      </c>
      <c r="J18" s="7"/>
      <c r="S18" s="5"/>
      <c r="T18" s="5"/>
      <c r="U18" s="5"/>
    </row>
    <row r="19" spans="1:28" x14ac:dyDescent="0.25">
      <c r="I19" s="8" t="s">
        <v>242</v>
      </c>
      <c r="J19" s="7"/>
      <c r="S19" s="5"/>
      <c r="T19" s="5"/>
      <c r="U19" s="5"/>
    </row>
    <row r="20" spans="1:28" x14ac:dyDescent="0.25">
      <c r="I20" s="8" t="s">
        <v>247</v>
      </c>
      <c r="J20" s="7"/>
      <c r="S20" s="5"/>
      <c r="T20" s="5"/>
      <c r="U20" s="5"/>
      <c r="AB20" s="25"/>
    </row>
    <row r="21" spans="1:28" x14ac:dyDescent="0.25">
      <c r="I21" s="8" t="s">
        <v>251</v>
      </c>
      <c r="J21" s="7"/>
      <c r="S21" s="5"/>
      <c r="T21" s="5"/>
      <c r="U21" s="5"/>
    </row>
    <row r="22" spans="1:28" x14ac:dyDescent="0.25">
      <c r="I22" s="8" t="s">
        <v>265</v>
      </c>
      <c r="J22" s="7"/>
      <c r="S22" s="5"/>
      <c r="T22" s="5"/>
      <c r="U22" s="5"/>
    </row>
    <row r="23" spans="1:28" x14ac:dyDescent="0.25">
      <c r="I23" s="8" t="s">
        <v>270</v>
      </c>
      <c r="J23" s="7"/>
      <c r="S23" s="5"/>
      <c r="T23" s="5"/>
      <c r="U23" s="5"/>
    </row>
    <row r="24" spans="1:28" x14ac:dyDescent="0.25">
      <c r="I24" s="8" t="s">
        <v>283</v>
      </c>
      <c r="J24" s="7"/>
      <c r="S24" s="5"/>
      <c r="T24" s="5"/>
      <c r="U24" s="5"/>
    </row>
    <row r="25" spans="1:28" x14ac:dyDescent="0.25">
      <c r="I25" s="8" t="s">
        <v>288</v>
      </c>
      <c r="J25" s="7"/>
      <c r="S25" s="5"/>
      <c r="T25" s="5"/>
      <c r="U25" s="5"/>
    </row>
    <row r="26" spans="1:28" x14ac:dyDescent="0.25">
      <c r="I26" s="8" t="s">
        <v>302</v>
      </c>
      <c r="J26" s="7"/>
      <c r="S26" s="5"/>
      <c r="T26" s="5"/>
      <c r="U26" s="5"/>
      <c r="AB26" s="25"/>
    </row>
    <row r="27" spans="1:28" x14ac:dyDescent="0.25">
      <c r="I27" s="8" t="s">
        <v>308</v>
      </c>
      <c r="J27" s="7"/>
      <c r="S27" s="5"/>
      <c r="T27" s="5"/>
      <c r="U27" s="5"/>
    </row>
    <row r="28" spans="1:28" x14ac:dyDescent="0.25">
      <c r="I28" s="8" t="s">
        <v>310</v>
      </c>
      <c r="J28" s="7"/>
      <c r="S28" s="5"/>
      <c r="T28" s="5"/>
      <c r="U28" s="5"/>
    </row>
    <row r="29" spans="1:28" x14ac:dyDescent="0.25">
      <c r="I29" s="8" t="s">
        <v>316</v>
      </c>
      <c r="J29" s="7"/>
      <c r="S29" s="5"/>
      <c r="T29" s="5"/>
      <c r="U29" s="5"/>
    </row>
    <row r="30" spans="1:28" x14ac:dyDescent="0.25">
      <c r="I30" s="8" t="s">
        <v>318</v>
      </c>
      <c r="J30" s="7"/>
      <c r="S30" s="5"/>
      <c r="T30" s="5"/>
      <c r="U30" s="5"/>
    </row>
    <row r="31" spans="1:28" x14ac:dyDescent="0.25">
      <c r="I31" s="8" t="s">
        <v>330</v>
      </c>
      <c r="J31" s="7"/>
      <c r="S31" s="5"/>
      <c r="T31" s="5"/>
      <c r="U31" s="5"/>
    </row>
    <row r="32" spans="1:28" x14ac:dyDescent="0.25">
      <c r="I32" s="8" t="s">
        <v>334</v>
      </c>
      <c r="J32" s="7"/>
      <c r="S32" s="5"/>
      <c r="T32" s="5"/>
      <c r="U32" s="5"/>
    </row>
    <row r="33" spans="9:21" x14ac:dyDescent="0.25">
      <c r="I33" s="8" t="s">
        <v>344</v>
      </c>
      <c r="J33" s="7"/>
      <c r="S33" s="5"/>
      <c r="T33" s="5"/>
      <c r="U33" s="5"/>
    </row>
    <row r="34" spans="9:21" x14ac:dyDescent="0.25">
      <c r="I34" s="8" t="s">
        <v>351</v>
      </c>
      <c r="J34" s="7"/>
      <c r="S34" s="5"/>
      <c r="T34" s="5"/>
      <c r="U34" s="5"/>
    </row>
    <row r="35" spans="9:21" x14ac:dyDescent="0.25">
      <c r="I35" s="8" t="s">
        <v>353</v>
      </c>
      <c r="J35" s="7"/>
      <c r="S35" s="5"/>
      <c r="T35" s="5"/>
      <c r="U35" s="5"/>
    </row>
    <row r="36" spans="9:21" x14ac:dyDescent="0.25">
      <c r="I36" s="8" t="s">
        <v>94</v>
      </c>
      <c r="J36" s="7"/>
      <c r="S36" s="5"/>
      <c r="T36" s="5"/>
      <c r="U36" s="5"/>
    </row>
    <row r="37" spans="9:21" x14ac:dyDescent="0.25">
      <c r="I37" s="8" t="s">
        <v>358</v>
      </c>
      <c r="J37" s="7"/>
      <c r="S37" s="5"/>
      <c r="T37" s="5"/>
      <c r="U37" s="5"/>
    </row>
    <row r="38" spans="9:21" x14ac:dyDescent="0.25">
      <c r="I38" s="8" t="s">
        <v>359</v>
      </c>
      <c r="J38" s="7"/>
      <c r="S38" s="5"/>
      <c r="T38" s="5"/>
      <c r="U38" s="5"/>
    </row>
    <row r="39" spans="9:21" x14ac:dyDescent="0.25">
      <c r="I39" s="8" t="s">
        <v>361</v>
      </c>
      <c r="J39" s="7"/>
      <c r="S39" s="5"/>
      <c r="T39" s="5"/>
      <c r="U39" s="5"/>
    </row>
    <row r="40" spans="9:21" x14ac:dyDescent="0.25">
      <c r="I40" s="8" t="s">
        <v>367</v>
      </c>
      <c r="J40" s="7"/>
      <c r="S40" s="5"/>
      <c r="T40" s="5"/>
      <c r="U40" s="5"/>
    </row>
    <row r="41" spans="9:21" x14ac:dyDescent="0.25">
      <c r="I41" s="8" t="s">
        <v>383</v>
      </c>
      <c r="J41" s="7"/>
      <c r="S41" s="5"/>
      <c r="T41" s="5"/>
      <c r="U41" s="5"/>
    </row>
    <row r="42" spans="9:21" x14ac:dyDescent="0.25">
      <c r="I42" s="8" t="s">
        <v>110</v>
      </c>
      <c r="J42" s="7"/>
      <c r="S42" s="5"/>
      <c r="T42" s="5"/>
      <c r="U42" s="5"/>
    </row>
    <row r="43" spans="9:21" x14ac:dyDescent="0.25">
      <c r="I43" s="8" t="s">
        <v>8</v>
      </c>
      <c r="J43" s="6"/>
      <c r="S43" s="5"/>
      <c r="T43" s="5"/>
      <c r="U43" s="5"/>
    </row>
    <row r="44" spans="9:21" x14ac:dyDescent="0.25">
      <c r="I44" s="8" t="s">
        <v>9</v>
      </c>
      <c r="J44" s="6"/>
      <c r="S44" s="5"/>
      <c r="T44" s="5"/>
      <c r="U44" s="5"/>
    </row>
    <row r="45" spans="9:21" x14ac:dyDescent="0.25">
      <c r="I45" s="8" t="s">
        <v>141</v>
      </c>
      <c r="J45" s="6"/>
      <c r="S45" s="5"/>
      <c r="T45" s="5"/>
      <c r="U45" s="5"/>
    </row>
    <row r="46" spans="9:21" x14ac:dyDescent="0.25">
      <c r="I46" s="8" t="s">
        <v>166</v>
      </c>
      <c r="J46" s="6"/>
      <c r="S46" s="5"/>
      <c r="T46" s="5"/>
      <c r="U46" s="5"/>
    </row>
    <row r="47" spans="9:21" x14ac:dyDescent="0.25">
      <c r="I47" s="8" t="s">
        <v>169</v>
      </c>
      <c r="J47" s="6"/>
      <c r="S47" s="5"/>
      <c r="T47" s="5"/>
      <c r="U47" s="5"/>
    </row>
    <row r="48" spans="9:21" x14ac:dyDescent="0.25">
      <c r="I48" s="8" t="s">
        <v>18</v>
      </c>
      <c r="J48" s="6"/>
      <c r="S48" s="5"/>
      <c r="T48" s="5"/>
      <c r="U48" s="5"/>
    </row>
    <row r="49" spans="9:21" x14ac:dyDescent="0.25">
      <c r="I49" s="8" t="s">
        <v>21</v>
      </c>
      <c r="J49" s="6"/>
      <c r="S49" s="5"/>
      <c r="T49" s="5"/>
      <c r="U49" s="5"/>
    </row>
    <row r="50" spans="9:21" x14ac:dyDescent="0.25">
      <c r="I50" s="8" t="s">
        <v>22</v>
      </c>
      <c r="J50" s="6"/>
      <c r="S50" s="5"/>
      <c r="T50" s="5"/>
      <c r="U50" s="5"/>
    </row>
    <row r="51" spans="9:21" x14ac:dyDescent="0.25">
      <c r="I51" s="8" t="s">
        <v>179</v>
      </c>
      <c r="J51" s="6"/>
      <c r="S51" s="5"/>
      <c r="T51" s="5"/>
      <c r="U51" s="5"/>
    </row>
    <row r="52" spans="9:21" x14ac:dyDescent="0.25">
      <c r="I52" s="8" t="s">
        <v>25</v>
      </c>
      <c r="J52" s="6"/>
      <c r="S52" s="5"/>
      <c r="T52" s="5"/>
      <c r="U52" s="5"/>
    </row>
    <row r="53" spans="9:21" x14ac:dyDescent="0.25">
      <c r="I53" s="8" t="s">
        <v>181</v>
      </c>
      <c r="J53" s="6"/>
      <c r="S53" s="5"/>
      <c r="T53" s="5"/>
      <c r="U53" s="5"/>
    </row>
    <row r="54" spans="9:21" x14ac:dyDescent="0.25">
      <c r="I54" s="8" t="s">
        <v>185</v>
      </c>
      <c r="J54" s="6"/>
      <c r="S54" s="5"/>
      <c r="T54" s="5"/>
      <c r="U54" s="5"/>
    </row>
    <row r="55" spans="9:21" x14ac:dyDescent="0.25">
      <c r="I55" s="8" t="s">
        <v>199</v>
      </c>
      <c r="J55" s="6"/>
      <c r="S55" s="5"/>
      <c r="T55" s="5"/>
      <c r="U55" s="5"/>
    </row>
    <row r="56" spans="9:21" x14ac:dyDescent="0.25">
      <c r="I56" s="8" t="s">
        <v>200</v>
      </c>
      <c r="J56" s="6"/>
      <c r="S56" s="5"/>
      <c r="T56" s="5"/>
      <c r="U56" s="5"/>
    </row>
    <row r="57" spans="9:21" x14ac:dyDescent="0.25">
      <c r="I57" s="8" t="s">
        <v>30</v>
      </c>
      <c r="J57" s="6"/>
      <c r="S57" s="5"/>
      <c r="T57" s="5"/>
      <c r="U57" s="5"/>
    </row>
    <row r="58" spans="9:21" x14ac:dyDescent="0.25">
      <c r="I58" s="8" t="s">
        <v>208</v>
      </c>
      <c r="J58" s="6"/>
      <c r="S58" s="5"/>
      <c r="T58" s="5"/>
      <c r="U58" s="5"/>
    </row>
    <row r="59" spans="9:21" x14ac:dyDescent="0.25">
      <c r="I59" s="8" t="s">
        <v>34</v>
      </c>
      <c r="J59" s="6"/>
      <c r="S59" s="5"/>
      <c r="T59" s="5"/>
      <c r="U59" s="5"/>
    </row>
    <row r="60" spans="9:21" x14ac:dyDescent="0.25">
      <c r="I60" s="8" t="s">
        <v>35</v>
      </c>
      <c r="J60" s="6"/>
      <c r="S60" s="5"/>
      <c r="T60" s="5"/>
      <c r="U60" s="5"/>
    </row>
    <row r="61" spans="9:21" x14ac:dyDescent="0.25">
      <c r="I61" s="8" t="s">
        <v>39</v>
      </c>
      <c r="J61" s="6"/>
      <c r="S61" s="5"/>
      <c r="T61" s="5"/>
      <c r="U61" s="5"/>
    </row>
    <row r="62" spans="9:21" x14ac:dyDescent="0.25">
      <c r="I62" s="8" t="s">
        <v>239</v>
      </c>
      <c r="J62" s="6"/>
      <c r="S62" s="5"/>
      <c r="T62" s="5"/>
      <c r="U62" s="5"/>
    </row>
    <row r="63" spans="9:21" x14ac:dyDescent="0.25">
      <c r="I63" s="8" t="s">
        <v>246</v>
      </c>
      <c r="J63" s="6"/>
      <c r="S63" s="5"/>
      <c r="T63" s="5"/>
      <c r="U63" s="5"/>
    </row>
    <row r="64" spans="9:21" x14ac:dyDescent="0.25">
      <c r="I64" s="8" t="s">
        <v>49</v>
      </c>
      <c r="J64" s="6"/>
      <c r="S64" s="5"/>
      <c r="T64" s="5"/>
      <c r="U64" s="5"/>
    </row>
    <row r="65" spans="9:21" x14ac:dyDescent="0.25">
      <c r="I65" s="8" t="s">
        <v>249</v>
      </c>
      <c r="J65" s="6"/>
      <c r="S65" s="5"/>
      <c r="T65" s="5"/>
      <c r="U65" s="5"/>
    </row>
    <row r="66" spans="9:21" x14ac:dyDescent="0.25">
      <c r="I66" s="8" t="s">
        <v>254</v>
      </c>
      <c r="J66" s="6"/>
      <c r="S66" s="5"/>
      <c r="T66" s="5"/>
      <c r="U66" s="5"/>
    </row>
    <row r="67" spans="9:21" x14ac:dyDescent="0.25">
      <c r="I67" s="8" t="s">
        <v>257</v>
      </c>
      <c r="J67" s="6"/>
      <c r="S67" s="5"/>
      <c r="T67" s="5"/>
      <c r="U67" s="5"/>
    </row>
    <row r="68" spans="9:21" x14ac:dyDescent="0.25">
      <c r="I68" s="8" t="s">
        <v>275</v>
      </c>
      <c r="J68" s="6"/>
      <c r="S68" s="5"/>
      <c r="T68" s="5"/>
      <c r="U68" s="5"/>
    </row>
    <row r="69" spans="9:21" x14ac:dyDescent="0.25">
      <c r="I69" s="8" t="s">
        <v>279</v>
      </c>
      <c r="J69" s="6"/>
      <c r="S69" s="5"/>
      <c r="T69" s="5"/>
      <c r="U69" s="5"/>
    </row>
    <row r="70" spans="9:21" x14ac:dyDescent="0.25">
      <c r="I70" s="8" t="s">
        <v>280</v>
      </c>
      <c r="J70" s="6"/>
      <c r="S70" s="5"/>
      <c r="T70" s="5"/>
      <c r="U70" s="5"/>
    </row>
    <row r="71" spans="9:21" x14ac:dyDescent="0.25">
      <c r="I71" s="8" t="s">
        <v>284</v>
      </c>
      <c r="J71" s="6"/>
      <c r="S71" s="5"/>
      <c r="T71" s="5"/>
      <c r="U71" s="5"/>
    </row>
    <row r="72" spans="9:21" x14ac:dyDescent="0.25">
      <c r="I72" s="8" t="s">
        <v>295</v>
      </c>
      <c r="J72" s="6"/>
      <c r="S72" s="5"/>
      <c r="T72" s="5"/>
      <c r="U72" s="5"/>
    </row>
    <row r="73" spans="9:21" x14ac:dyDescent="0.25">
      <c r="I73" s="8" t="s">
        <v>305</v>
      </c>
      <c r="J73" s="6"/>
      <c r="S73" s="5"/>
      <c r="T73" s="5"/>
      <c r="U73" s="5"/>
    </row>
    <row r="74" spans="9:21" x14ac:dyDescent="0.25">
      <c r="I74" s="8" t="s">
        <v>306</v>
      </c>
      <c r="J74" s="6"/>
      <c r="S74" s="5"/>
      <c r="T74" s="5"/>
      <c r="U74" s="5"/>
    </row>
    <row r="75" spans="9:21" x14ac:dyDescent="0.25">
      <c r="I75" s="8" t="s">
        <v>312</v>
      </c>
      <c r="J75" s="6"/>
      <c r="T75" s="5"/>
      <c r="U75" s="5"/>
    </row>
    <row r="76" spans="9:21" x14ac:dyDescent="0.25">
      <c r="I76" s="8" t="s">
        <v>313</v>
      </c>
      <c r="J76" s="6"/>
      <c r="T76" s="5"/>
      <c r="U76" s="5"/>
    </row>
    <row r="77" spans="9:21" x14ac:dyDescent="0.25">
      <c r="I77" s="8" t="s">
        <v>325</v>
      </c>
      <c r="J77" s="6"/>
      <c r="T77" s="5"/>
      <c r="U77" s="5"/>
    </row>
    <row r="78" spans="9:21" x14ac:dyDescent="0.25">
      <c r="I78" s="8" t="s">
        <v>80</v>
      </c>
      <c r="J78" s="6"/>
      <c r="U78" s="5"/>
    </row>
    <row r="79" spans="9:21" x14ac:dyDescent="0.25">
      <c r="I79" s="8" t="s">
        <v>333</v>
      </c>
      <c r="J79" s="6"/>
      <c r="U79" s="5"/>
    </row>
    <row r="80" spans="9:21" x14ac:dyDescent="0.25">
      <c r="I80" s="8" t="s">
        <v>83</v>
      </c>
      <c r="J80" s="6"/>
      <c r="U80" s="5"/>
    </row>
    <row r="81" spans="9:21" x14ac:dyDescent="0.25">
      <c r="I81" s="8" t="s">
        <v>339</v>
      </c>
      <c r="J81" s="6"/>
      <c r="U81" s="5"/>
    </row>
    <row r="82" spans="9:21" x14ac:dyDescent="0.25">
      <c r="I82" s="8" t="s">
        <v>341</v>
      </c>
      <c r="J82" s="6"/>
      <c r="U82" s="5"/>
    </row>
    <row r="83" spans="9:21" x14ac:dyDescent="0.25">
      <c r="I83" s="8" t="s">
        <v>90</v>
      </c>
      <c r="J83" s="6"/>
      <c r="U83" s="5"/>
    </row>
    <row r="84" spans="9:21" x14ac:dyDescent="0.25">
      <c r="I84" s="8" t="s">
        <v>362</v>
      </c>
      <c r="J84" s="6"/>
      <c r="U84" s="5"/>
    </row>
    <row r="85" spans="9:21" x14ac:dyDescent="0.25">
      <c r="I85" s="8" t="s">
        <v>364</v>
      </c>
      <c r="J85" s="6"/>
      <c r="U85" s="5"/>
    </row>
    <row r="86" spans="9:21" x14ac:dyDescent="0.25">
      <c r="I86" s="8" t="s">
        <v>372</v>
      </c>
      <c r="J86" s="6"/>
      <c r="U86" s="5"/>
    </row>
    <row r="87" spans="9:21" x14ac:dyDescent="0.25">
      <c r="I87" s="8" t="s">
        <v>100</v>
      </c>
      <c r="J87" s="6"/>
      <c r="U87" s="5"/>
    </row>
    <row r="88" spans="9:21" x14ac:dyDescent="0.25">
      <c r="I88" s="8" t="s">
        <v>376</v>
      </c>
      <c r="J88" s="6"/>
      <c r="U88" s="5"/>
    </row>
    <row r="89" spans="9:21" x14ac:dyDescent="0.25">
      <c r="I89" s="8" t="s">
        <v>385</v>
      </c>
      <c r="J89" s="6"/>
      <c r="U89" s="5"/>
    </row>
    <row r="90" spans="9:21" x14ac:dyDescent="0.25">
      <c r="I90" s="8" t="s">
        <v>104</v>
      </c>
      <c r="J90" s="6"/>
      <c r="U90" s="5"/>
    </row>
    <row r="91" spans="9:21" x14ac:dyDescent="0.25">
      <c r="I91" s="8" t="s">
        <v>109</v>
      </c>
      <c r="J91" s="6"/>
      <c r="U91" s="5"/>
    </row>
    <row r="92" spans="9:21" x14ac:dyDescent="0.25">
      <c r="I92" s="8" t="s">
        <v>401</v>
      </c>
      <c r="J92" s="6"/>
    </row>
    <row r="93" spans="9:21" x14ac:dyDescent="0.25">
      <c r="I93" s="8" t="s">
        <v>403</v>
      </c>
      <c r="J93" s="6"/>
    </row>
    <row r="94" spans="9:21" x14ac:dyDescent="0.25">
      <c r="I94" s="8" t="s">
        <v>133</v>
      </c>
      <c r="J94" s="16"/>
    </row>
    <row r="95" spans="9:21" x14ac:dyDescent="0.25">
      <c r="I95" s="8" t="s">
        <v>137</v>
      </c>
      <c r="J95" s="16"/>
    </row>
    <row r="96" spans="9:21" x14ac:dyDescent="0.25">
      <c r="I96" s="8" t="s">
        <v>12</v>
      </c>
      <c r="J96" s="16"/>
    </row>
    <row r="97" spans="9:10" x14ac:dyDescent="0.25">
      <c r="I97" s="8" t="s">
        <v>160</v>
      </c>
      <c r="J97" s="16"/>
    </row>
    <row r="98" spans="9:10" x14ac:dyDescent="0.25">
      <c r="I98" s="8" t="s">
        <v>17</v>
      </c>
      <c r="J98" s="16"/>
    </row>
    <row r="99" spans="9:10" x14ac:dyDescent="0.25">
      <c r="I99" s="8" t="s">
        <v>175</v>
      </c>
      <c r="J99" s="16"/>
    </row>
    <row r="100" spans="9:10" x14ac:dyDescent="0.25">
      <c r="I100" s="8" t="s">
        <v>24</v>
      </c>
      <c r="J100" s="16"/>
    </row>
    <row r="101" spans="9:10" x14ac:dyDescent="0.25">
      <c r="I101" s="8" t="s">
        <v>190</v>
      </c>
      <c r="J101" s="16"/>
    </row>
    <row r="102" spans="9:10" x14ac:dyDescent="0.25">
      <c r="I102" s="8" t="s">
        <v>192</v>
      </c>
      <c r="J102" s="16"/>
    </row>
    <row r="103" spans="9:10" x14ac:dyDescent="0.25">
      <c r="I103" s="8" t="s">
        <v>198</v>
      </c>
      <c r="J103" s="16"/>
    </row>
    <row r="104" spans="9:10" x14ac:dyDescent="0.25">
      <c r="I104" s="8" t="s">
        <v>203</v>
      </c>
      <c r="J104" s="16"/>
    </row>
    <row r="105" spans="9:10" x14ac:dyDescent="0.25">
      <c r="I105" s="8" t="s">
        <v>40</v>
      </c>
      <c r="J105" s="16"/>
    </row>
    <row r="106" spans="9:10" x14ac:dyDescent="0.25">
      <c r="I106" s="8" t="s">
        <v>218</v>
      </c>
      <c r="J106" s="16"/>
    </row>
    <row r="107" spans="9:10" x14ac:dyDescent="0.25">
      <c r="I107" s="8" t="s">
        <v>42</v>
      </c>
      <c r="J107" s="16"/>
    </row>
    <row r="108" spans="9:10" x14ac:dyDescent="0.25">
      <c r="I108" s="8" t="s">
        <v>43</v>
      </c>
      <c r="J108" s="16"/>
    </row>
    <row r="109" spans="9:10" x14ac:dyDescent="0.25">
      <c r="I109" s="8" t="s">
        <v>232</v>
      </c>
      <c r="J109" s="16"/>
    </row>
    <row r="110" spans="9:10" x14ac:dyDescent="0.25">
      <c r="I110" s="8" t="s">
        <v>244</v>
      </c>
      <c r="J110" s="16"/>
    </row>
    <row r="111" spans="9:10" x14ac:dyDescent="0.25">
      <c r="I111" s="8" t="s">
        <v>50</v>
      </c>
      <c r="J111" s="16"/>
    </row>
    <row r="112" spans="9:10" x14ac:dyDescent="0.25">
      <c r="I112" s="8" t="s">
        <v>262</v>
      </c>
      <c r="J112" s="16"/>
    </row>
    <row r="113" spans="9:10" x14ac:dyDescent="0.25">
      <c r="I113" s="8" t="s">
        <v>276</v>
      </c>
      <c r="J113" s="16"/>
    </row>
    <row r="114" spans="9:10" x14ac:dyDescent="0.25">
      <c r="I114" s="8" t="s">
        <v>277</v>
      </c>
      <c r="J114" s="16"/>
    </row>
    <row r="115" spans="9:10" x14ac:dyDescent="0.25">
      <c r="I115" s="8" t="s">
        <v>285</v>
      </c>
      <c r="J115" s="16"/>
    </row>
    <row r="116" spans="9:10" x14ac:dyDescent="0.25">
      <c r="I116" s="8" t="s">
        <v>289</v>
      </c>
      <c r="J116" s="16"/>
    </row>
    <row r="117" spans="9:10" x14ac:dyDescent="0.25">
      <c r="I117" s="8" t="s">
        <v>67</v>
      </c>
      <c r="J117" s="16"/>
    </row>
    <row r="118" spans="9:10" x14ac:dyDescent="0.25">
      <c r="I118" s="8" t="s">
        <v>89</v>
      </c>
      <c r="J118" s="16"/>
    </row>
    <row r="119" spans="9:10" x14ac:dyDescent="0.25">
      <c r="I119" s="8" t="s">
        <v>349</v>
      </c>
      <c r="J119" s="16"/>
    </row>
    <row r="120" spans="9:10" x14ac:dyDescent="0.25">
      <c r="I120" s="8" t="s">
        <v>352</v>
      </c>
      <c r="J120" s="16"/>
    </row>
    <row r="121" spans="9:10" x14ac:dyDescent="0.25">
      <c r="I121" s="8" t="s">
        <v>95</v>
      </c>
      <c r="J121" s="16"/>
    </row>
    <row r="122" spans="9:10" x14ac:dyDescent="0.25">
      <c r="I122" s="8" t="s">
        <v>102</v>
      </c>
      <c r="J122" s="16"/>
    </row>
    <row r="123" spans="9:10" x14ac:dyDescent="0.25">
      <c r="I123" s="8" t="s">
        <v>106</v>
      </c>
      <c r="J123" s="16"/>
    </row>
    <row r="124" spans="9:10" x14ac:dyDescent="0.25">
      <c r="I124" s="8" t="s">
        <v>107</v>
      </c>
      <c r="J124" s="16"/>
    </row>
    <row r="125" spans="9:10" x14ac:dyDescent="0.25">
      <c r="I125" s="8" t="s">
        <v>395</v>
      </c>
      <c r="J125" s="16"/>
    </row>
  </sheetData>
  <sortState ref="H43:H92">
    <sortCondition ref="H3"/>
  </sortState>
  <mergeCells count="2">
    <mergeCell ref="A1:F1"/>
    <mergeCell ref="I1:N1"/>
  </mergeCells>
  <conditionalFormatting sqref="X12:X15 Y2:Y9 A3:A17">
    <cfRule type="duplicateValues" dxfId="1" priority="7"/>
  </conditionalFormatting>
  <conditionalFormatting sqref="S75:U91 S2:S74 U2:U74">
    <cfRule type="duplicateValues" dxfId="0" priority="1"/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9"/>
  <sheetViews>
    <sheetView tabSelected="1" workbookViewId="0"/>
  </sheetViews>
  <sheetFormatPr defaultRowHeight="15" x14ac:dyDescent="0.25"/>
  <cols>
    <col min="1" max="1" width="16.7109375" customWidth="1"/>
    <col min="4" max="4" width="10.42578125" customWidth="1"/>
  </cols>
  <sheetData>
    <row r="1" spans="1:7" x14ac:dyDescent="0.25">
      <c r="A1" s="8" t="s">
        <v>0</v>
      </c>
      <c r="B1" s="8" t="s">
        <v>410</v>
      </c>
      <c r="D1" s="28" t="s">
        <v>424</v>
      </c>
      <c r="E1" s="28"/>
      <c r="F1" s="28"/>
      <c r="G1" s="28"/>
    </row>
    <row r="2" spans="1:7" x14ac:dyDescent="0.25">
      <c r="A2" s="8" t="s">
        <v>353</v>
      </c>
      <c r="B2" s="18"/>
      <c r="D2" t="s">
        <v>410</v>
      </c>
      <c r="E2" t="s">
        <v>422</v>
      </c>
      <c r="F2" t="s">
        <v>416</v>
      </c>
      <c r="G2" t="s">
        <v>417</v>
      </c>
    </row>
    <row r="3" spans="1:7" x14ac:dyDescent="0.25">
      <c r="A3" s="8" t="s">
        <v>359</v>
      </c>
      <c r="B3" s="18"/>
      <c r="D3" t="s">
        <v>415</v>
      </c>
      <c r="E3" s="10"/>
      <c r="F3" s="13">
        <v>0.27</v>
      </c>
      <c r="G3">
        <v>48</v>
      </c>
    </row>
    <row r="4" spans="1:7" x14ac:dyDescent="0.25">
      <c r="A4" s="8" t="s">
        <v>191</v>
      </c>
      <c r="B4" s="18"/>
      <c r="D4" t="s">
        <v>412</v>
      </c>
      <c r="E4" s="9"/>
      <c r="F4" s="13">
        <v>0.309</v>
      </c>
      <c r="G4">
        <v>55</v>
      </c>
    </row>
    <row r="5" spans="1:7" x14ac:dyDescent="0.25">
      <c r="A5" s="8" t="s">
        <v>195</v>
      </c>
      <c r="B5" s="18"/>
      <c r="D5" t="s">
        <v>413</v>
      </c>
      <c r="E5" s="16"/>
      <c r="F5" s="13">
        <v>0.09</v>
      </c>
      <c r="G5">
        <v>16</v>
      </c>
    </row>
    <row r="6" spans="1:7" x14ac:dyDescent="0.25">
      <c r="A6" s="8" t="s">
        <v>308</v>
      </c>
      <c r="B6" s="18"/>
      <c r="D6" t="s">
        <v>418</v>
      </c>
      <c r="E6" s="11"/>
      <c r="F6" s="13">
        <v>7.9000000000000001E-2</v>
      </c>
      <c r="G6">
        <v>14</v>
      </c>
    </row>
    <row r="7" spans="1:7" x14ac:dyDescent="0.25">
      <c r="A7" s="8" t="s">
        <v>110</v>
      </c>
      <c r="B7" s="18"/>
      <c r="D7" t="s">
        <v>419</v>
      </c>
      <c r="E7" s="12"/>
      <c r="F7" s="13">
        <v>8.4000000000000005E-2</v>
      </c>
      <c r="G7">
        <v>15</v>
      </c>
    </row>
    <row r="8" spans="1:7" x14ac:dyDescent="0.25">
      <c r="A8" s="8" t="s">
        <v>330</v>
      </c>
      <c r="B8" s="18"/>
      <c r="D8" t="s">
        <v>420</v>
      </c>
      <c r="E8" s="14"/>
      <c r="F8">
        <v>10.7</v>
      </c>
      <c r="G8">
        <v>19</v>
      </c>
    </row>
    <row r="9" spans="1:7" x14ac:dyDescent="0.25">
      <c r="A9" s="8" t="s">
        <v>140</v>
      </c>
      <c r="B9" s="18"/>
      <c r="D9" t="s">
        <v>421</v>
      </c>
      <c r="E9" s="15"/>
      <c r="F9" s="13">
        <v>6.2E-2</v>
      </c>
      <c r="G9">
        <v>11</v>
      </c>
    </row>
    <row r="10" spans="1:7" x14ac:dyDescent="0.25">
      <c r="A10" s="8" t="s">
        <v>251</v>
      </c>
      <c r="B10" s="18"/>
    </row>
    <row r="11" spans="1:7" x14ac:dyDescent="0.25">
      <c r="A11" s="8" t="s">
        <v>318</v>
      </c>
      <c r="B11" s="18"/>
    </row>
    <row r="12" spans="1:7" x14ac:dyDescent="0.25">
      <c r="A12" s="8" t="s">
        <v>48</v>
      </c>
      <c r="B12" s="18"/>
    </row>
    <row r="13" spans="1:7" x14ac:dyDescent="0.25">
      <c r="A13" s="8" t="s">
        <v>351</v>
      </c>
      <c r="B13" s="18"/>
    </row>
    <row r="14" spans="1:7" x14ac:dyDescent="0.25">
      <c r="A14" s="8" t="s">
        <v>167</v>
      </c>
      <c r="B14" s="18"/>
    </row>
    <row r="15" spans="1:7" x14ac:dyDescent="0.25">
      <c r="A15" s="8" t="s">
        <v>162</v>
      </c>
      <c r="B15" s="18"/>
    </row>
    <row r="16" spans="1:7" x14ac:dyDescent="0.25">
      <c r="A16" s="8" t="s">
        <v>302</v>
      </c>
      <c r="B16" s="18"/>
    </row>
    <row r="17" spans="1:2" x14ac:dyDescent="0.25">
      <c r="A17" s="8" t="s">
        <v>146</v>
      </c>
      <c r="B17" s="18"/>
    </row>
    <row r="18" spans="1:2" x14ac:dyDescent="0.25">
      <c r="A18" s="8" t="s">
        <v>265</v>
      </c>
      <c r="B18" s="18"/>
    </row>
    <row r="19" spans="1:2" x14ac:dyDescent="0.25">
      <c r="A19" s="8" t="s">
        <v>232</v>
      </c>
      <c r="B19" s="18"/>
    </row>
    <row r="20" spans="1:2" x14ac:dyDescent="0.25">
      <c r="A20" s="8" t="s">
        <v>270</v>
      </c>
      <c r="B20" s="18"/>
    </row>
    <row r="21" spans="1:2" x14ac:dyDescent="0.25">
      <c r="A21" s="8" t="s">
        <v>285</v>
      </c>
      <c r="B21" s="18"/>
    </row>
    <row r="22" spans="1:2" x14ac:dyDescent="0.25">
      <c r="A22" s="8" t="s">
        <v>12</v>
      </c>
      <c r="B22" s="18"/>
    </row>
    <row r="23" spans="1:2" x14ac:dyDescent="0.25">
      <c r="A23" s="8" t="s">
        <v>316</v>
      </c>
      <c r="B23" s="18"/>
    </row>
    <row r="24" spans="1:2" x14ac:dyDescent="0.25">
      <c r="A24" s="8" t="s">
        <v>15</v>
      </c>
      <c r="B24" s="18"/>
    </row>
    <row r="25" spans="1:2" x14ac:dyDescent="0.25">
      <c r="A25" s="8" t="s">
        <v>102</v>
      </c>
      <c r="B25" s="18"/>
    </row>
    <row r="26" spans="1:2" x14ac:dyDescent="0.25">
      <c r="A26" s="8" t="s">
        <v>154</v>
      </c>
      <c r="B26" s="18"/>
    </row>
    <row r="27" spans="1:2" x14ac:dyDescent="0.25">
      <c r="A27" s="8" t="s">
        <v>361</v>
      </c>
      <c r="B27" s="18"/>
    </row>
    <row r="28" spans="1:2" x14ac:dyDescent="0.25">
      <c r="A28" s="8" t="s">
        <v>310</v>
      </c>
      <c r="B28" s="18"/>
    </row>
    <row r="29" spans="1:2" x14ac:dyDescent="0.25">
      <c r="A29" s="8" t="s">
        <v>367</v>
      </c>
      <c r="B29" s="18"/>
    </row>
    <row r="30" spans="1:2" x14ac:dyDescent="0.25">
      <c r="A30" s="8" t="s">
        <v>283</v>
      </c>
      <c r="B30" s="18"/>
    </row>
    <row r="31" spans="1:2" x14ac:dyDescent="0.25">
      <c r="A31" s="8" t="s">
        <v>242</v>
      </c>
      <c r="B31" s="18"/>
    </row>
    <row r="32" spans="1:2" x14ac:dyDescent="0.25">
      <c r="A32" s="8" t="s">
        <v>16</v>
      </c>
      <c r="B32" s="18"/>
    </row>
    <row r="33" spans="1:2" x14ac:dyDescent="0.25">
      <c r="A33" s="8" t="s">
        <v>94</v>
      </c>
      <c r="B33" s="18"/>
    </row>
    <row r="34" spans="1:2" x14ac:dyDescent="0.25">
      <c r="A34" s="8" t="s">
        <v>247</v>
      </c>
      <c r="B34" s="18"/>
    </row>
    <row r="35" spans="1:2" x14ac:dyDescent="0.25">
      <c r="A35" s="8" t="s">
        <v>151</v>
      </c>
      <c r="B35" s="18"/>
    </row>
    <row r="36" spans="1:2" x14ac:dyDescent="0.25">
      <c r="A36" s="8" t="s">
        <v>90</v>
      </c>
      <c r="B36" s="18"/>
    </row>
    <row r="37" spans="1:2" x14ac:dyDescent="0.25">
      <c r="A37" s="8" t="s">
        <v>80</v>
      </c>
      <c r="B37" s="18"/>
    </row>
    <row r="38" spans="1:2" x14ac:dyDescent="0.25">
      <c r="A38" s="8" t="s">
        <v>32</v>
      </c>
      <c r="B38" s="18"/>
    </row>
    <row r="39" spans="1:2" x14ac:dyDescent="0.25">
      <c r="A39" s="8" t="s">
        <v>403</v>
      </c>
      <c r="B39" s="18"/>
    </row>
    <row r="40" spans="1:2" x14ac:dyDescent="0.25">
      <c r="A40" s="8" t="s">
        <v>83</v>
      </c>
      <c r="B40" s="18"/>
    </row>
    <row r="41" spans="1:2" x14ac:dyDescent="0.25">
      <c r="A41" s="8" t="s">
        <v>153</v>
      </c>
      <c r="B41" s="18"/>
    </row>
    <row r="42" spans="1:2" x14ac:dyDescent="0.25">
      <c r="A42" s="8" t="s">
        <v>360</v>
      </c>
      <c r="B42" s="18"/>
    </row>
    <row r="43" spans="1:2" x14ac:dyDescent="0.25">
      <c r="A43" s="8" t="s">
        <v>8</v>
      </c>
      <c r="B43" s="18"/>
    </row>
    <row r="44" spans="1:2" x14ac:dyDescent="0.25">
      <c r="A44" s="8" t="s">
        <v>249</v>
      </c>
      <c r="B44" s="18"/>
    </row>
    <row r="45" spans="1:2" x14ac:dyDescent="0.25">
      <c r="A45" s="8" t="s">
        <v>200</v>
      </c>
      <c r="B45" s="18"/>
    </row>
    <row r="46" spans="1:2" x14ac:dyDescent="0.25">
      <c r="A46" s="8" t="s">
        <v>362</v>
      </c>
      <c r="B46" s="18"/>
    </row>
    <row r="47" spans="1:2" x14ac:dyDescent="0.25">
      <c r="A47" s="8" t="s">
        <v>25</v>
      </c>
      <c r="B47" s="18"/>
    </row>
    <row r="48" spans="1:2" x14ac:dyDescent="0.25">
      <c r="A48" s="8" t="s">
        <v>372</v>
      </c>
      <c r="B48" s="18"/>
    </row>
    <row r="49" spans="1:2" x14ac:dyDescent="0.25">
      <c r="A49" s="8" t="s">
        <v>286</v>
      </c>
      <c r="B49" s="18"/>
    </row>
    <row r="50" spans="1:2" x14ac:dyDescent="0.25">
      <c r="A50" s="8" t="s">
        <v>39</v>
      </c>
      <c r="B50" s="19"/>
    </row>
    <row r="51" spans="1:2" x14ac:dyDescent="0.25">
      <c r="A51" s="8" t="s">
        <v>22</v>
      </c>
      <c r="B51" s="19"/>
    </row>
    <row r="52" spans="1:2" x14ac:dyDescent="0.25">
      <c r="A52" s="8" t="s">
        <v>49</v>
      </c>
      <c r="B52" s="19"/>
    </row>
    <row r="53" spans="1:2" x14ac:dyDescent="0.25">
      <c r="A53" s="8" t="s">
        <v>30</v>
      </c>
      <c r="B53" s="19"/>
    </row>
    <row r="54" spans="1:2" x14ac:dyDescent="0.25">
      <c r="A54" s="8" t="s">
        <v>208</v>
      </c>
      <c r="B54" s="19"/>
    </row>
    <row r="55" spans="1:2" x14ac:dyDescent="0.25">
      <c r="A55" s="8" t="s">
        <v>313</v>
      </c>
      <c r="B55" s="19"/>
    </row>
    <row r="56" spans="1:2" x14ac:dyDescent="0.25">
      <c r="A56" s="8" t="s">
        <v>341</v>
      </c>
      <c r="B56" s="19"/>
    </row>
    <row r="57" spans="1:2" x14ac:dyDescent="0.25">
      <c r="A57" s="8" t="s">
        <v>257</v>
      </c>
      <c r="B57" s="19"/>
    </row>
    <row r="58" spans="1:2" x14ac:dyDescent="0.25">
      <c r="A58" s="8" t="s">
        <v>246</v>
      </c>
      <c r="B58" s="19"/>
    </row>
    <row r="59" spans="1:2" x14ac:dyDescent="0.25">
      <c r="A59" s="8" t="s">
        <v>34</v>
      </c>
      <c r="B59" s="19"/>
    </row>
    <row r="60" spans="1:2" x14ac:dyDescent="0.25">
      <c r="A60" s="8" t="s">
        <v>312</v>
      </c>
      <c r="B60" s="19"/>
    </row>
    <row r="61" spans="1:2" x14ac:dyDescent="0.25">
      <c r="A61" s="8" t="s">
        <v>18</v>
      </c>
      <c r="B61" s="19"/>
    </row>
    <row r="62" spans="1:2" x14ac:dyDescent="0.25">
      <c r="A62" s="8" t="s">
        <v>21</v>
      </c>
      <c r="B62" s="19"/>
    </row>
    <row r="63" spans="1:2" x14ac:dyDescent="0.25">
      <c r="A63" s="8" t="s">
        <v>35</v>
      </c>
      <c r="B63" s="19"/>
    </row>
    <row r="64" spans="1:2" x14ac:dyDescent="0.25">
      <c r="A64" s="8" t="s">
        <v>284</v>
      </c>
      <c r="B64" s="19"/>
    </row>
    <row r="65" spans="1:2" x14ac:dyDescent="0.25">
      <c r="A65" s="8" t="s">
        <v>179</v>
      </c>
      <c r="B65" s="19"/>
    </row>
    <row r="66" spans="1:2" x14ac:dyDescent="0.25">
      <c r="A66" s="8" t="s">
        <v>239</v>
      </c>
      <c r="B66" s="19"/>
    </row>
    <row r="67" spans="1:2" x14ac:dyDescent="0.25">
      <c r="A67" s="8" t="s">
        <v>401</v>
      </c>
      <c r="B67" s="19"/>
    </row>
    <row r="68" spans="1:2" x14ac:dyDescent="0.25">
      <c r="A68" s="8" t="s">
        <v>385</v>
      </c>
      <c r="B68" s="19"/>
    </row>
    <row r="69" spans="1:2" x14ac:dyDescent="0.25">
      <c r="A69" s="8" t="s">
        <v>166</v>
      </c>
      <c r="B69" s="19"/>
    </row>
    <row r="70" spans="1:2" x14ac:dyDescent="0.25">
      <c r="A70" s="8" t="s">
        <v>254</v>
      </c>
      <c r="B70" s="19"/>
    </row>
    <row r="71" spans="1:2" x14ac:dyDescent="0.25">
      <c r="A71" s="8" t="s">
        <v>9</v>
      </c>
      <c r="B71" s="19"/>
    </row>
    <row r="72" spans="1:2" x14ac:dyDescent="0.25">
      <c r="A72" s="8" t="s">
        <v>275</v>
      </c>
      <c r="B72" s="19"/>
    </row>
    <row r="73" spans="1:2" x14ac:dyDescent="0.25">
      <c r="A73" s="8" t="s">
        <v>280</v>
      </c>
      <c r="B73" s="19"/>
    </row>
    <row r="74" spans="1:2" x14ac:dyDescent="0.25">
      <c r="A74" s="8" t="s">
        <v>169</v>
      </c>
      <c r="B74" s="19"/>
    </row>
    <row r="75" spans="1:2" x14ac:dyDescent="0.25">
      <c r="A75" s="8" t="s">
        <v>306</v>
      </c>
      <c r="B75" s="19"/>
    </row>
    <row r="76" spans="1:2" x14ac:dyDescent="0.25">
      <c r="A76" s="8" t="s">
        <v>339</v>
      </c>
      <c r="B76" s="19"/>
    </row>
    <row r="77" spans="1:2" x14ac:dyDescent="0.25">
      <c r="A77" s="8" t="s">
        <v>240</v>
      </c>
      <c r="B77" s="19"/>
    </row>
    <row r="78" spans="1:2" x14ac:dyDescent="0.25">
      <c r="A78" s="8" t="s">
        <v>404</v>
      </c>
      <c r="B78" s="19"/>
    </row>
    <row r="79" spans="1:2" x14ac:dyDescent="0.25">
      <c r="A79" s="8" t="s">
        <v>229</v>
      </c>
      <c r="B79" s="19"/>
    </row>
    <row r="80" spans="1:2" x14ac:dyDescent="0.25">
      <c r="A80" s="8" t="s">
        <v>14</v>
      </c>
      <c r="B80" s="19"/>
    </row>
    <row r="81" spans="1:2" x14ac:dyDescent="0.25">
      <c r="A81" s="8" t="s">
        <v>187</v>
      </c>
      <c r="B81" s="19"/>
    </row>
    <row r="82" spans="1:2" x14ac:dyDescent="0.25">
      <c r="A82" s="8" t="s">
        <v>10</v>
      </c>
      <c r="B82" s="19"/>
    </row>
    <row r="83" spans="1:2" x14ac:dyDescent="0.25">
      <c r="A83" s="8" t="s">
        <v>168</v>
      </c>
      <c r="B83" s="19"/>
    </row>
    <row r="84" spans="1:2" x14ac:dyDescent="0.25">
      <c r="A84" s="8" t="s">
        <v>290</v>
      </c>
      <c r="B84" s="19"/>
    </row>
    <row r="85" spans="1:2" x14ac:dyDescent="0.25">
      <c r="A85" s="8" t="s">
        <v>86</v>
      </c>
      <c r="B85" s="19"/>
    </row>
    <row r="86" spans="1:2" x14ac:dyDescent="0.25">
      <c r="A86" s="8" t="s">
        <v>317</v>
      </c>
      <c r="B86" s="19"/>
    </row>
    <row r="87" spans="1:2" x14ac:dyDescent="0.25">
      <c r="A87" s="8" t="s">
        <v>264</v>
      </c>
      <c r="B87" s="19"/>
    </row>
    <row r="88" spans="1:2" x14ac:dyDescent="0.25">
      <c r="A88" s="8" t="s">
        <v>391</v>
      </c>
      <c r="B88" s="19"/>
    </row>
    <row r="89" spans="1:2" x14ac:dyDescent="0.25">
      <c r="A89" s="8" t="s">
        <v>255</v>
      </c>
      <c r="B89" s="19"/>
    </row>
    <row r="90" spans="1:2" x14ac:dyDescent="0.25">
      <c r="A90" s="8" t="s">
        <v>138</v>
      </c>
      <c r="B90" s="19"/>
    </row>
    <row r="91" spans="1:2" x14ac:dyDescent="0.25">
      <c r="A91" s="8" t="s">
        <v>398</v>
      </c>
      <c r="B91" s="19"/>
    </row>
    <row r="92" spans="1:2" x14ac:dyDescent="0.25">
      <c r="A92" s="8" t="s">
        <v>273</v>
      </c>
      <c r="B92" s="19"/>
    </row>
    <row r="93" spans="1:2" x14ac:dyDescent="0.25">
      <c r="A93" s="8" t="s">
        <v>303</v>
      </c>
      <c r="B93" s="19"/>
    </row>
    <row r="94" spans="1:2" x14ac:dyDescent="0.25">
      <c r="A94" s="8" t="s">
        <v>92</v>
      </c>
      <c r="B94" s="19"/>
    </row>
    <row r="95" spans="1:2" x14ac:dyDescent="0.25">
      <c r="A95" s="8" t="s">
        <v>378</v>
      </c>
      <c r="B95" s="19"/>
    </row>
    <row r="96" spans="1:2" x14ac:dyDescent="0.25">
      <c r="A96" s="8" t="s">
        <v>150</v>
      </c>
      <c r="B96" s="19"/>
    </row>
    <row r="97" spans="1:2" x14ac:dyDescent="0.25">
      <c r="A97" s="8" t="s">
        <v>375</v>
      </c>
      <c r="B97" s="19"/>
    </row>
    <row r="98" spans="1:2" x14ac:dyDescent="0.25">
      <c r="A98" s="8" t="s">
        <v>282</v>
      </c>
      <c r="B98" s="19"/>
    </row>
    <row r="99" spans="1:2" x14ac:dyDescent="0.25">
      <c r="A99" s="8" t="s">
        <v>152</v>
      </c>
      <c r="B99" s="19"/>
    </row>
    <row r="100" spans="1:2" x14ac:dyDescent="0.25">
      <c r="A100" s="8" t="s">
        <v>216</v>
      </c>
      <c r="B100" s="19"/>
    </row>
    <row r="101" spans="1:2" x14ac:dyDescent="0.25">
      <c r="A101" s="8" t="s">
        <v>233</v>
      </c>
      <c r="B101" s="19"/>
    </row>
    <row r="102" spans="1:2" x14ac:dyDescent="0.25">
      <c r="A102" s="8" t="s">
        <v>135</v>
      </c>
      <c r="B102" s="19"/>
    </row>
    <row r="103" spans="1:2" x14ac:dyDescent="0.25">
      <c r="A103" s="8" t="s">
        <v>222</v>
      </c>
      <c r="B103" s="19"/>
    </row>
    <row r="104" spans="1:2" x14ac:dyDescent="0.25">
      <c r="A104" s="8" t="s">
        <v>164</v>
      </c>
      <c r="B104" s="19"/>
    </row>
    <row r="105" spans="1:2" x14ac:dyDescent="0.25">
      <c r="A105" s="8" t="s">
        <v>106</v>
      </c>
      <c r="B105" s="17"/>
    </row>
    <row r="106" spans="1:2" x14ac:dyDescent="0.25">
      <c r="A106" s="8" t="s">
        <v>192</v>
      </c>
      <c r="B106" s="17"/>
    </row>
    <row r="107" spans="1:2" x14ac:dyDescent="0.25">
      <c r="A107" s="8" t="s">
        <v>352</v>
      </c>
      <c r="B107" s="17"/>
    </row>
    <row r="108" spans="1:2" x14ac:dyDescent="0.25">
      <c r="A108" s="8" t="s">
        <v>277</v>
      </c>
      <c r="B108" s="17"/>
    </row>
    <row r="109" spans="1:2" x14ac:dyDescent="0.25">
      <c r="A109" s="8" t="s">
        <v>40</v>
      </c>
      <c r="B109" s="17"/>
    </row>
    <row r="110" spans="1:2" x14ac:dyDescent="0.25">
      <c r="A110" s="8" t="s">
        <v>175</v>
      </c>
      <c r="B110" s="17"/>
    </row>
    <row r="111" spans="1:2" x14ac:dyDescent="0.25">
      <c r="A111" s="8" t="s">
        <v>133</v>
      </c>
      <c r="B111" s="17"/>
    </row>
    <row r="112" spans="1:2" x14ac:dyDescent="0.25">
      <c r="A112" s="8" t="s">
        <v>43</v>
      </c>
      <c r="B112" s="17"/>
    </row>
    <row r="113" spans="1:2" x14ac:dyDescent="0.25">
      <c r="A113" s="8" t="s">
        <v>17</v>
      </c>
      <c r="B113" s="17"/>
    </row>
    <row r="114" spans="1:2" x14ac:dyDescent="0.25">
      <c r="A114" s="8" t="s">
        <v>160</v>
      </c>
      <c r="B114" s="17"/>
    </row>
    <row r="115" spans="1:2" x14ac:dyDescent="0.25">
      <c r="A115" s="8" t="s">
        <v>203</v>
      </c>
      <c r="B115" s="17"/>
    </row>
    <row r="116" spans="1:2" x14ac:dyDescent="0.25">
      <c r="A116" s="8" t="s">
        <v>50</v>
      </c>
      <c r="B116" s="17"/>
    </row>
    <row r="117" spans="1:2" x14ac:dyDescent="0.25">
      <c r="A117" s="8" t="s">
        <v>198</v>
      </c>
      <c r="B117" s="17"/>
    </row>
    <row r="118" spans="1:2" x14ac:dyDescent="0.25">
      <c r="A118" s="8" t="s">
        <v>51</v>
      </c>
      <c r="B118" s="17"/>
    </row>
    <row r="119" spans="1:2" x14ac:dyDescent="0.25">
      <c r="A119" s="8" t="s">
        <v>291</v>
      </c>
      <c r="B119" s="17"/>
    </row>
    <row r="120" spans="1:2" x14ac:dyDescent="0.25">
      <c r="A120" s="8" t="s">
        <v>209</v>
      </c>
      <c r="B120" s="17"/>
    </row>
    <row r="121" spans="1:2" x14ac:dyDescent="0.25">
      <c r="A121" s="8" t="s">
        <v>199</v>
      </c>
      <c r="B121" s="20"/>
    </row>
    <row r="122" spans="1:2" x14ac:dyDescent="0.25">
      <c r="A122" s="8" t="s">
        <v>376</v>
      </c>
      <c r="B122" s="20"/>
    </row>
    <row r="123" spans="1:2" x14ac:dyDescent="0.25">
      <c r="A123" s="8" t="s">
        <v>333</v>
      </c>
      <c r="B123" s="20"/>
    </row>
    <row r="124" spans="1:2" x14ac:dyDescent="0.25">
      <c r="A124" s="8" t="s">
        <v>109</v>
      </c>
      <c r="B124" s="20"/>
    </row>
    <row r="125" spans="1:2" x14ac:dyDescent="0.25">
      <c r="A125" s="8" t="s">
        <v>295</v>
      </c>
      <c r="B125" s="20"/>
    </row>
    <row r="126" spans="1:2" x14ac:dyDescent="0.25">
      <c r="A126" s="8" t="s">
        <v>279</v>
      </c>
      <c r="B126" s="20"/>
    </row>
    <row r="127" spans="1:2" x14ac:dyDescent="0.25">
      <c r="A127" s="8" t="s">
        <v>305</v>
      </c>
      <c r="B127" s="20"/>
    </row>
    <row r="128" spans="1:2" x14ac:dyDescent="0.25">
      <c r="A128" s="8" t="s">
        <v>364</v>
      </c>
      <c r="B128" s="20"/>
    </row>
    <row r="129" spans="1:2" x14ac:dyDescent="0.25">
      <c r="A129" s="8" t="s">
        <v>185</v>
      </c>
      <c r="B129" s="20"/>
    </row>
    <row r="130" spans="1:2" x14ac:dyDescent="0.25">
      <c r="A130" s="8" t="s">
        <v>141</v>
      </c>
      <c r="B130" s="20"/>
    </row>
    <row r="131" spans="1:2" x14ac:dyDescent="0.25">
      <c r="A131" s="8" t="s">
        <v>76</v>
      </c>
      <c r="B131" s="20"/>
    </row>
    <row r="132" spans="1:2" x14ac:dyDescent="0.25">
      <c r="A132" s="8" t="s">
        <v>214</v>
      </c>
      <c r="B132" s="20"/>
    </row>
    <row r="133" spans="1:2" x14ac:dyDescent="0.25">
      <c r="A133" s="8" t="s">
        <v>45</v>
      </c>
      <c r="B133" s="20"/>
    </row>
    <row r="134" spans="1:2" x14ac:dyDescent="0.25">
      <c r="A134" s="8" t="s">
        <v>256</v>
      </c>
      <c r="B134" s="20"/>
    </row>
    <row r="135" spans="1:2" x14ac:dyDescent="0.25">
      <c r="A135" s="8" t="s">
        <v>103</v>
      </c>
      <c r="B135" s="20"/>
    </row>
    <row r="136" spans="1:2" x14ac:dyDescent="0.25">
      <c r="A136" s="8" t="s">
        <v>155</v>
      </c>
      <c r="B136" s="21"/>
    </row>
    <row r="137" spans="1:2" x14ac:dyDescent="0.25">
      <c r="A137" s="8" t="s">
        <v>5</v>
      </c>
      <c r="B137" s="21"/>
    </row>
    <row r="138" spans="1:2" x14ac:dyDescent="0.25">
      <c r="A138" s="8" t="s">
        <v>183</v>
      </c>
      <c r="B138" s="21"/>
    </row>
    <row r="139" spans="1:2" x14ac:dyDescent="0.25">
      <c r="A139" s="8" t="s">
        <v>272</v>
      </c>
      <c r="B139" s="21"/>
    </row>
    <row r="140" spans="1:2" x14ac:dyDescent="0.25">
      <c r="A140" s="8" t="s">
        <v>238</v>
      </c>
      <c r="B140" s="21"/>
    </row>
    <row r="141" spans="1:2" x14ac:dyDescent="0.25">
      <c r="A141" s="8" t="s">
        <v>382</v>
      </c>
      <c r="B141" s="21"/>
    </row>
    <row r="142" spans="1:2" x14ac:dyDescent="0.25">
      <c r="A142" s="8" t="s">
        <v>108</v>
      </c>
      <c r="B142" s="21"/>
    </row>
    <row r="143" spans="1:2" x14ac:dyDescent="0.25">
      <c r="A143" s="8" t="s">
        <v>63</v>
      </c>
      <c r="B143" s="21"/>
    </row>
    <row r="144" spans="1:2" x14ac:dyDescent="0.25">
      <c r="A144" s="8" t="s">
        <v>311</v>
      </c>
      <c r="B144" s="21"/>
    </row>
    <row r="145" spans="1:2" x14ac:dyDescent="0.25">
      <c r="A145" s="8" t="s">
        <v>400</v>
      </c>
      <c r="B145" s="21"/>
    </row>
    <row r="146" spans="1:2" x14ac:dyDescent="0.25">
      <c r="A146" s="8" t="s">
        <v>337</v>
      </c>
      <c r="B146" s="21"/>
    </row>
    <row r="147" spans="1:2" x14ac:dyDescent="0.25">
      <c r="A147" s="8" t="s">
        <v>278</v>
      </c>
      <c r="B147" s="21"/>
    </row>
    <row r="148" spans="1:2" x14ac:dyDescent="0.25">
      <c r="A148" s="8" t="s">
        <v>23</v>
      </c>
      <c r="B148" s="21"/>
    </row>
    <row r="149" spans="1:2" x14ac:dyDescent="0.25">
      <c r="A149" s="8" t="s">
        <v>343</v>
      </c>
      <c r="B149" s="21"/>
    </row>
    <row r="150" spans="1:2" x14ac:dyDescent="0.25">
      <c r="A150" s="22" t="s">
        <v>231</v>
      </c>
      <c r="B150" s="23"/>
    </row>
    <row r="151" spans="1:2" x14ac:dyDescent="0.25">
      <c r="A151" s="22" t="s">
        <v>194</v>
      </c>
      <c r="B151" s="23"/>
    </row>
    <row r="152" spans="1:2" x14ac:dyDescent="0.25">
      <c r="A152" s="22" t="s">
        <v>174</v>
      </c>
      <c r="B152" s="23"/>
    </row>
    <row r="153" spans="1:2" x14ac:dyDescent="0.25">
      <c r="A153" s="8" t="s">
        <v>344</v>
      </c>
      <c r="B153" s="23"/>
    </row>
    <row r="154" spans="1:2" x14ac:dyDescent="0.25">
      <c r="A154" s="8" t="s">
        <v>244</v>
      </c>
      <c r="B154" s="23"/>
    </row>
    <row r="155" spans="1:2" x14ac:dyDescent="0.25">
      <c r="A155" s="8" t="s">
        <v>137</v>
      </c>
      <c r="B155" s="23"/>
    </row>
    <row r="156" spans="1:2" x14ac:dyDescent="0.25">
      <c r="A156" s="8" t="s">
        <v>144</v>
      </c>
      <c r="B156" s="23"/>
    </row>
    <row r="157" spans="1:2" x14ac:dyDescent="0.25">
      <c r="A157" s="8" t="s">
        <v>24</v>
      </c>
      <c r="B157" s="23"/>
    </row>
    <row r="158" spans="1:2" x14ac:dyDescent="0.25">
      <c r="A158" s="8" t="s">
        <v>358</v>
      </c>
      <c r="B158" s="23"/>
    </row>
    <row r="159" spans="1:2" x14ac:dyDescent="0.25">
      <c r="A159" s="8" t="s">
        <v>334</v>
      </c>
      <c r="B159" s="23"/>
    </row>
    <row r="160" spans="1:2" x14ac:dyDescent="0.25">
      <c r="A160" s="8" t="s">
        <v>288</v>
      </c>
      <c r="B160" s="23"/>
    </row>
    <row r="161" spans="1:2" x14ac:dyDescent="0.25">
      <c r="A161" s="8" t="s">
        <v>383</v>
      </c>
      <c r="B161" s="23"/>
    </row>
    <row r="162" spans="1:2" x14ac:dyDescent="0.25">
      <c r="A162" s="8" t="s">
        <v>132</v>
      </c>
      <c r="B162" s="23"/>
    </row>
    <row r="163" spans="1:2" x14ac:dyDescent="0.25">
      <c r="A163" s="8" t="s">
        <v>218</v>
      </c>
      <c r="B163" s="23"/>
    </row>
    <row r="164" spans="1:2" x14ac:dyDescent="0.25">
      <c r="A164" s="8" t="s">
        <v>395</v>
      </c>
      <c r="B164" s="23"/>
    </row>
    <row r="165" spans="1:2" x14ac:dyDescent="0.25">
      <c r="A165" s="8" t="s">
        <v>104</v>
      </c>
      <c r="B165" s="23"/>
    </row>
    <row r="166" spans="1:2" x14ac:dyDescent="0.25">
      <c r="A166" s="8" t="s">
        <v>325</v>
      </c>
      <c r="B166" s="23"/>
    </row>
    <row r="167" spans="1:2" x14ac:dyDescent="0.25">
      <c r="A167" s="8" t="s">
        <v>181</v>
      </c>
      <c r="B167" s="23"/>
    </row>
    <row r="168" spans="1:2" x14ac:dyDescent="0.25">
      <c r="A168" s="8" t="s">
        <v>100</v>
      </c>
      <c r="B168" s="23"/>
    </row>
    <row r="169" spans="1:2" x14ac:dyDescent="0.25">
      <c r="A169" s="8" t="s">
        <v>107</v>
      </c>
      <c r="B169" s="24"/>
    </row>
    <row r="170" spans="1:2" x14ac:dyDescent="0.25">
      <c r="A170" s="8" t="s">
        <v>42</v>
      </c>
      <c r="B170" s="24"/>
    </row>
    <row r="171" spans="1:2" x14ac:dyDescent="0.25">
      <c r="A171" s="8" t="s">
        <v>89</v>
      </c>
      <c r="B171" s="24"/>
    </row>
    <row r="172" spans="1:2" x14ac:dyDescent="0.25">
      <c r="A172" s="8" t="s">
        <v>276</v>
      </c>
      <c r="B172" s="24"/>
    </row>
    <row r="173" spans="1:2" x14ac:dyDescent="0.25">
      <c r="A173" s="8" t="s">
        <v>67</v>
      </c>
      <c r="B173" s="24"/>
    </row>
    <row r="174" spans="1:2" x14ac:dyDescent="0.25">
      <c r="A174" s="8" t="s">
        <v>190</v>
      </c>
      <c r="B174" s="24"/>
    </row>
    <row r="175" spans="1:2" x14ac:dyDescent="0.25">
      <c r="A175" s="8" t="s">
        <v>262</v>
      </c>
      <c r="B175" s="24"/>
    </row>
    <row r="176" spans="1:2" x14ac:dyDescent="0.25">
      <c r="A176" s="8" t="s">
        <v>95</v>
      </c>
      <c r="B176" s="24"/>
    </row>
    <row r="177" spans="1:2" x14ac:dyDescent="0.25">
      <c r="A177" s="8" t="s">
        <v>349</v>
      </c>
      <c r="B177" s="24"/>
    </row>
    <row r="178" spans="1:2" x14ac:dyDescent="0.25">
      <c r="A178" s="8" t="s">
        <v>289</v>
      </c>
      <c r="B178" s="24"/>
    </row>
    <row r="179" spans="1:2" x14ac:dyDescent="0.25">
      <c r="A179" s="8" t="s">
        <v>297</v>
      </c>
      <c r="B179" s="24"/>
    </row>
  </sheetData>
  <mergeCells count="1">
    <mergeCell ref="D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Node 3hs</vt:lpstr>
      <vt:lpstr>Node 5hrs</vt:lpstr>
      <vt:lpstr>lHM 3hs</vt:lpstr>
      <vt:lpstr>lHM 5hrs</vt:lpstr>
      <vt:lpstr>Hypoblast 5hrs</vt:lpstr>
      <vt:lpstr>Node and lHM Comparisons</vt:lpstr>
      <vt:lpstr>Hypoblast comparisons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Hintze</dc:creator>
  <cp:lastModifiedBy>Claudio Stern</cp:lastModifiedBy>
  <dcterms:created xsi:type="dcterms:W3CDTF">2017-05-25T19:46:20Z</dcterms:created>
  <dcterms:modified xsi:type="dcterms:W3CDTF">2017-11-15T14:55:21Z</dcterms:modified>
</cp:coreProperties>
</file>